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Ticdcy\Learning\graduation paper\result\"/>
    </mc:Choice>
  </mc:AlternateContent>
  <xr:revisionPtr revIDLastSave="0" documentId="13_ncr:1_{E934EE58-763C-4DA2-9215-EE93ED0B932A}" xr6:coauthVersionLast="47" xr6:coauthVersionMax="47" xr10:uidLastSave="{00000000-0000-0000-0000-000000000000}"/>
  <bookViews>
    <workbookView xWindow="-98" yWindow="-98" windowWidth="21795" windowHeight="12975" activeTab="5" xr2:uid="{00000000-000D-0000-FFFF-FFFF00000000}"/>
  </bookViews>
  <sheets>
    <sheet name="2018" sheetId="1" r:id="rId1"/>
    <sheet name="2017" sheetId="3" r:id="rId2"/>
    <sheet name="2016" sheetId="4" r:id="rId3"/>
    <sheet name="2015" sheetId="5" r:id="rId4"/>
    <sheet name="2014" sheetId="6" r:id="rId5"/>
    <sheet name="average" sheetId="7" r:id="rId6"/>
    <sheet name="产业名称检索表" sheetId="2" r:id="rId7"/>
  </sheets>
  <externalReferences>
    <externalReference r:id="rId8"/>
  </externalReferences>
  <definedNames>
    <definedName name="_xlnm._FilterDatabase" localSheetId="6" hidden="1">产业名称检索表!$A$1:$C$406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7" l="1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S205" i="7"/>
  <c r="T205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S206" i="7"/>
  <c r="T206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S207" i="7"/>
  <c r="T207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T208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S209" i="7"/>
  <c r="T209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S212" i="7"/>
  <c r="T212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S213" i="7"/>
  <c r="T213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S214" i="7"/>
  <c r="T214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S215" i="7"/>
  <c r="T215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S216" i="7"/>
  <c r="T216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S217" i="7"/>
  <c r="T217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S218" i="7"/>
  <c r="T218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S219" i="7"/>
  <c r="T219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S220" i="7"/>
  <c r="T220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S221" i="7"/>
  <c r="T221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S222" i="7"/>
  <c r="T222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S223" i="7"/>
  <c r="T223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S224" i="7"/>
  <c r="T224" i="7"/>
  <c r="C225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R225" i="7"/>
  <c r="S225" i="7"/>
  <c r="T225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R226" i="7"/>
  <c r="S226" i="7"/>
  <c r="T226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R227" i="7"/>
  <c r="S227" i="7"/>
  <c r="T227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R228" i="7"/>
  <c r="S228" i="7"/>
  <c r="T228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S229" i="7"/>
  <c r="T229" i="7"/>
  <c r="C230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R230" i="7"/>
  <c r="S230" i="7"/>
  <c r="T230" i="7"/>
  <c r="C231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R231" i="7"/>
  <c r="S231" i="7"/>
  <c r="T231" i="7"/>
  <c r="C232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R232" i="7"/>
  <c r="S232" i="7"/>
  <c r="T232" i="7"/>
  <c r="C233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R233" i="7"/>
  <c r="S233" i="7"/>
  <c r="T233" i="7"/>
  <c r="C234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R234" i="7"/>
  <c r="S234" i="7"/>
  <c r="T234" i="7"/>
  <c r="C235" i="7"/>
  <c r="D235" i="7"/>
  <c r="E235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R235" i="7"/>
  <c r="S235" i="7"/>
  <c r="T235" i="7"/>
  <c r="C236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R236" i="7"/>
  <c r="S236" i="7"/>
  <c r="T236" i="7"/>
  <c r="C237" i="7"/>
  <c r="D237" i="7"/>
  <c r="E237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R237" i="7"/>
  <c r="S237" i="7"/>
  <c r="T237" i="7"/>
  <c r="C238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Q238" i="7"/>
  <c r="R238" i="7"/>
  <c r="S238" i="7"/>
  <c r="T238" i="7"/>
  <c r="C239" i="7"/>
  <c r="D239" i="7"/>
  <c r="E239" i="7"/>
  <c r="F239" i="7"/>
  <c r="G239" i="7"/>
  <c r="H239" i="7"/>
  <c r="I239" i="7"/>
  <c r="J239" i="7"/>
  <c r="K239" i="7"/>
  <c r="L239" i="7"/>
  <c r="M239" i="7"/>
  <c r="N239" i="7"/>
  <c r="O239" i="7"/>
  <c r="P239" i="7"/>
  <c r="Q239" i="7"/>
  <c r="R239" i="7"/>
  <c r="S239" i="7"/>
  <c r="T239" i="7"/>
  <c r="C240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Q240" i="7"/>
  <c r="R240" i="7"/>
  <c r="S240" i="7"/>
  <c r="T240" i="7"/>
  <c r="C241" i="7"/>
  <c r="D241" i="7"/>
  <c r="E241" i="7"/>
  <c r="F241" i="7"/>
  <c r="G241" i="7"/>
  <c r="H241" i="7"/>
  <c r="I241" i="7"/>
  <c r="J241" i="7"/>
  <c r="K241" i="7"/>
  <c r="L241" i="7"/>
  <c r="M241" i="7"/>
  <c r="N241" i="7"/>
  <c r="O241" i="7"/>
  <c r="P241" i="7"/>
  <c r="Q241" i="7"/>
  <c r="R241" i="7"/>
  <c r="S241" i="7"/>
  <c r="T241" i="7"/>
  <c r="C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Q242" i="7"/>
  <c r="R242" i="7"/>
  <c r="S242" i="7"/>
  <c r="T242" i="7"/>
  <c r="C243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P243" i="7"/>
  <c r="Q243" i="7"/>
  <c r="R243" i="7"/>
  <c r="S243" i="7"/>
  <c r="T243" i="7"/>
  <c r="C244" i="7"/>
  <c r="D244" i="7"/>
  <c r="E244" i="7"/>
  <c r="F244" i="7"/>
  <c r="G244" i="7"/>
  <c r="H244" i="7"/>
  <c r="I244" i="7"/>
  <c r="J244" i="7"/>
  <c r="K244" i="7"/>
  <c r="L244" i="7"/>
  <c r="M244" i="7"/>
  <c r="N244" i="7"/>
  <c r="O244" i="7"/>
  <c r="P244" i="7"/>
  <c r="Q244" i="7"/>
  <c r="R244" i="7"/>
  <c r="S244" i="7"/>
  <c r="T244" i="7"/>
  <c r="C245" i="7"/>
  <c r="D245" i="7"/>
  <c r="E245" i="7"/>
  <c r="F245" i="7"/>
  <c r="G245" i="7"/>
  <c r="H245" i="7"/>
  <c r="I245" i="7"/>
  <c r="J245" i="7"/>
  <c r="K245" i="7"/>
  <c r="L245" i="7"/>
  <c r="M245" i="7"/>
  <c r="N245" i="7"/>
  <c r="O245" i="7"/>
  <c r="P245" i="7"/>
  <c r="Q245" i="7"/>
  <c r="R245" i="7"/>
  <c r="S245" i="7"/>
  <c r="T245" i="7"/>
  <c r="C246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Q246" i="7"/>
  <c r="R246" i="7"/>
  <c r="S246" i="7"/>
  <c r="T246" i="7"/>
  <c r="C247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Q247" i="7"/>
  <c r="R247" i="7"/>
  <c r="S247" i="7"/>
  <c r="T247" i="7"/>
  <c r="C248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P248" i="7"/>
  <c r="Q248" i="7"/>
  <c r="R248" i="7"/>
  <c r="S248" i="7"/>
  <c r="T248" i="7"/>
  <c r="C249" i="7"/>
  <c r="D249" i="7"/>
  <c r="E249" i="7"/>
  <c r="F249" i="7"/>
  <c r="G249" i="7"/>
  <c r="H249" i="7"/>
  <c r="I249" i="7"/>
  <c r="J249" i="7"/>
  <c r="K249" i="7"/>
  <c r="L249" i="7"/>
  <c r="M249" i="7"/>
  <c r="N249" i="7"/>
  <c r="O249" i="7"/>
  <c r="P249" i="7"/>
  <c r="Q249" i="7"/>
  <c r="R249" i="7"/>
  <c r="S249" i="7"/>
  <c r="T249" i="7"/>
  <c r="C250" i="7"/>
  <c r="D250" i="7"/>
  <c r="E250" i="7"/>
  <c r="F250" i="7"/>
  <c r="G250" i="7"/>
  <c r="H250" i="7"/>
  <c r="I250" i="7"/>
  <c r="J250" i="7"/>
  <c r="K250" i="7"/>
  <c r="L250" i="7"/>
  <c r="M250" i="7"/>
  <c r="N250" i="7"/>
  <c r="O250" i="7"/>
  <c r="P250" i="7"/>
  <c r="Q250" i="7"/>
  <c r="R250" i="7"/>
  <c r="S250" i="7"/>
  <c r="T250" i="7"/>
  <c r="C251" i="7"/>
  <c r="D251" i="7"/>
  <c r="E251" i="7"/>
  <c r="F251" i="7"/>
  <c r="G251" i="7"/>
  <c r="H251" i="7"/>
  <c r="I251" i="7"/>
  <c r="J251" i="7"/>
  <c r="K251" i="7"/>
  <c r="L251" i="7"/>
  <c r="M251" i="7"/>
  <c r="N251" i="7"/>
  <c r="O251" i="7"/>
  <c r="P251" i="7"/>
  <c r="Q251" i="7"/>
  <c r="R251" i="7"/>
  <c r="S251" i="7"/>
  <c r="T251" i="7"/>
  <c r="C252" i="7"/>
  <c r="D252" i="7"/>
  <c r="E252" i="7"/>
  <c r="F252" i="7"/>
  <c r="G252" i="7"/>
  <c r="H252" i="7"/>
  <c r="I252" i="7"/>
  <c r="J252" i="7"/>
  <c r="K252" i="7"/>
  <c r="L252" i="7"/>
  <c r="M252" i="7"/>
  <c r="N252" i="7"/>
  <c r="O252" i="7"/>
  <c r="P252" i="7"/>
  <c r="Q252" i="7"/>
  <c r="R252" i="7"/>
  <c r="S252" i="7"/>
  <c r="T252" i="7"/>
  <c r="C253" i="7"/>
  <c r="D253" i="7"/>
  <c r="E253" i="7"/>
  <c r="F253" i="7"/>
  <c r="G253" i="7"/>
  <c r="H253" i="7"/>
  <c r="I253" i="7"/>
  <c r="J253" i="7"/>
  <c r="K253" i="7"/>
  <c r="L253" i="7"/>
  <c r="M253" i="7"/>
  <c r="N253" i="7"/>
  <c r="O253" i="7"/>
  <c r="P253" i="7"/>
  <c r="Q253" i="7"/>
  <c r="R253" i="7"/>
  <c r="S253" i="7"/>
  <c r="T253" i="7"/>
  <c r="C254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P254" i="7"/>
  <c r="Q254" i="7"/>
  <c r="R254" i="7"/>
  <c r="S254" i="7"/>
  <c r="T254" i="7"/>
  <c r="C255" i="7"/>
  <c r="D255" i="7"/>
  <c r="E255" i="7"/>
  <c r="F255" i="7"/>
  <c r="G255" i="7"/>
  <c r="H255" i="7"/>
  <c r="I255" i="7"/>
  <c r="J255" i="7"/>
  <c r="K255" i="7"/>
  <c r="L255" i="7"/>
  <c r="M255" i="7"/>
  <c r="N255" i="7"/>
  <c r="O255" i="7"/>
  <c r="P255" i="7"/>
  <c r="Q255" i="7"/>
  <c r="R255" i="7"/>
  <c r="S255" i="7"/>
  <c r="T255" i="7"/>
  <c r="C256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P256" i="7"/>
  <c r="Q256" i="7"/>
  <c r="R256" i="7"/>
  <c r="S256" i="7"/>
  <c r="T256" i="7"/>
  <c r="C257" i="7"/>
  <c r="D257" i="7"/>
  <c r="E257" i="7"/>
  <c r="F257" i="7"/>
  <c r="G257" i="7"/>
  <c r="H257" i="7"/>
  <c r="I257" i="7"/>
  <c r="J257" i="7"/>
  <c r="K257" i="7"/>
  <c r="L257" i="7"/>
  <c r="M257" i="7"/>
  <c r="N257" i="7"/>
  <c r="O257" i="7"/>
  <c r="P257" i="7"/>
  <c r="Q257" i="7"/>
  <c r="R257" i="7"/>
  <c r="S257" i="7"/>
  <c r="T257" i="7"/>
  <c r="C258" i="7"/>
  <c r="D258" i="7"/>
  <c r="E258" i="7"/>
  <c r="F258" i="7"/>
  <c r="G258" i="7"/>
  <c r="H258" i="7"/>
  <c r="I258" i="7"/>
  <c r="J258" i="7"/>
  <c r="K258" i="7"/>
  <c r="L258" i="7"/>
  <c r="M258" i="7"/>
  <c r="N258" i="7"/>
  <c r="O258" i="7"/>
  <c r="P258" i="7"/>
  <c r="Q258" i="7"/>
  <c r="R258" i="7"/>
  <c r="S258" i="7"/>
  <c r="T258" i="7"/>
  <c r="C259" i="7"/>
  <c r="D259" i="7"/>
  <c r="E259" i="7"/>
  <c r="F259" i="7"/>
  <c r="G259" i="7"/>
  <c r="H259" i="7"/>
  <c r="I259" i="7"/>
  <c r="J259" i="7"/>
  <c r="K259" i="7"/>
  <c r="L259" i="7"/>
  <c r="M259" i="7"/>
  <c r="N259" i="7"/>
  <c r="O259" i="7"/>
  <c r="P259" i="7"/>
  <c r="Q259" i="7"/>
  <c r="R259" i="7"/>
  <c r="S259" i="7"/>
  <c r="T259" i="7"/>
  <c r="C260" i="7"/>
  <c r="D260" i="7"/>
  <c r="E260" i="7"/>
  <c r="F260" i="7"/>
  <c r="G260" i="7"/>
  <c r="H260" i="7"/>
  <c r="I260" i="7"/>
  <c r="J260" i="7"/>
  <c r="K260" i="7"/>
  <c r="L260" i="7"/>
  <c r="M260" i="7"/>
  <c r="N260" i="7"/>
  <c r="O260" i="7"/>
  <c r="P260" i="7"/>
  <c r="Q260" i="7"/>
  <c r="R260" i="7"/>
  <c r="S260" i="7"/>
  <c r="T260" i="7"/>
  <c r="C261" i="7"/>
  <c r="D261" i="7"/>
  <c r="E261" i="7"/>
  <c r="F261" i="7"/>
  <c r="G261" i="7"/>
  <c r="H261" i="7"/>
  <c r="I261" i="7"/>
  <c r="J261" i="7"/>
  <c r="K261" i="7"/>
  <c r="L261" i="7"/>
  <c r="M261" i="7"/>
  <c r="N261" i="7"/>
  <c r="O261" i="7"/>
  <c r="P261" i="7"/>
  <c r="Q261" i="7"/>
  <c r="R261" i="7"/>
  <c r="S261" i="7"/>
  <c r="T261" i="7"/>
  <c r="C262" i="7"/>
  <c r="D262" i="7"/>
  <c r="E262" i="7"/>
  <c r="F262" i="7"/>
  <c r="G262" i="7"/>
  <c r="H262" i="7"/>
  <c r="I262" i="7"/>
  <c r="J262" i="7"/>
  <c r="K262" i="7"/>
  <c r="L262" i="7"/>
  <c r="M262" i="7"/>
  <c r="N262" i="7"/>
  <c r="O262" i="7"/>
  <c r="P262" i="7"/>
  <c r="Q262" i="7"/>
  <c r="R262" i="7"/>
  <c r="S262" i="7"/>
  <c r="T262" i="7"/>
  <c r="C263" i="7"/>
  <c r="D263" i="7"/>
  <c r="E263" i="7"/>
  <c r="F263" i="7"/>
  <c r="G263" i="7"/>
  <c r="H263" i="7"/>
  <c r="I263" i="7"/>
  <c r="J263" i="7"/>
  <c r="K263" i="7"/>
  <c r="L263" i="7"/>
  <c r="M263" i="7"/>
  <c r="N263" i="7"/>
  <c r="O263" i="7"/>
  <c r="P263" i="7"/>
  <c r="Q263" i="7"/>
  <c r="R263" i="7"/>
  <c r="S263" i="7"/>
  <c r="T263" i="7"/>
  <c r="C264" i="7"/>
  <c r="D264" i="7"/>
  <c r="E264" i="7"/>
  <c r="F264" i="7"/>
  <c r="G264" i="7"/>
  <c r="H264" i="7"/>
  <c r="I264" i="7"/>
  <c r="J264" i="7"/>
  <c r="K264" i="7"/>
  <c r="L264" i="7"/>
  <c r="M264" i="7"/>
  <c r="N264" i="7"/>
  <c r="O264" i="7"/>
  <c r="P264" i="7"/>
  <c r="Q264" i="7"/>
  <c r="R264" i="7"/>
  <c r="S264" i="7"/>
  <c r="T264" i="7"/>
  <c r="C265" i="7"/>
  <c r="D265" i="7"/>
  <c r="E265" i="7"/>
  <c r="F265" i="7"/>
  <c r="G265" i="7"/>
  <c r="H265" i="7"/>
  <c r="I265" i="7"/>
  <c r="J265" i="7"/>
  <c r="K265" i="7"/>
  <c r="L265" i="7"/>
  <c r="M265" i="7"/>
  <c r="N265" i="7"/>
  <c r="O265" i="7"/>
  <c r="P265" i="7"/>
  <c r="Q265" i="7"/>
  <c r="R265" i="7"/>
  <c r="S265" i="7"/>
  <c r="T265" i="7"/>
  <c r="C266" i="7"/>
  <c r="D266" i="7"/>
  <c r="E266" i="7"/>
  <c r="F266" i="7"/>
  <c r="G266" i="7"/>
  <c r="H266" i="7"/>
  <c r="I266" i="7"/>
  <c r="J266" i="7"/>
  <c r="K266" i="7"/>
  <c r="L266" i="7"/>
  <c r="M266" i="7"/>
  <c r="N266" i="7"/>
  <c r="O266" i="7"/>
  <c r="P266" i="7"/>
  <c r="Q266" i="7"/>
  <c r="R266" i="7"/>
  <c r="S266" i="7"/>
  <c r="T266" i="7"/>
  <c r="C267" i="7"/>
  <c r="D267" i="7"/>
  <c r="E267" i="7"/>
  <c r="F267" i="7"/>
  <c r="G267" i="7"/>
  <c r="H267" i="7"/>
  <c r="I267" i="7"/>
  <c r="J267" i="7"/>
  <c r="K267" i="7"/>
  <c r="L267" i="7"/>
  <c r="M267" i="7"/>
  <c r="N267" i="7"/>
  <c r="O267" i="7"/>
  <c r="P267" i="7"/>
  <c r="Q267" i="7"/>
  <c r="R267" i="7"/>
  <c r="S267" i="7"/>
  <c r="T267" i="7"/>
  <c r="C268" i="7"/>
  <c r="D268" i="7"/>
  <c r="E268" i="7"/>
  <c r="F268" i="7"/>
  <c r="G268" i="7"/>
  <c r="H268" i="7"/>
  <c r="I268" i="7"/>
  <c r="J268" i="7"/>
  <c r="K268" i="7"/>
  <c r="L268" i="7"/>
  <c r="M268" i="7"/>
  <c r="N268" i="7"/>
  <c r="O268" i="7"/>
  <c r="P268" i="7"/>
  <c r="Q268" i="7"/>
  <c r="R268" i="7"/>
  <c r="S268" i="7"/>
  <c r="T268" i="7"/>
  <c r="C269" i="7"/>
  <c r="D269" i="7"/>
  <c r="E269" i="7"/>
  <c r="F269" i="7"/>
  <c r="G269" i="7"/>
  <c r="H269" i="7"/>
  <c r="I269" i="7"/>
  <c r="J269" i="7"/>
  <c r="K269" i="7"/>
  <c r="L269" i="7"/>
  <c r="M269" i="7"/>
  <c r="N269" i="7"/>
  <c r="O269" i="7"/>
  <c r="P269" i="7"/>
  <c r="Q269" i="7"/>
  <c r="R269" i="7"/>
  <c r="S269" i="7"/>
  <c r="T269" i="7"/>
  <c r="C270" i="7"/>
  <c r="D270" i="7"/>
  <c r="E270" i="7"/>
  <c r="F270" i="7"/>
  <c r="G270" i="7"/>
  <c r="H270" i="7"/>
  <c r="I270" i="7"/>
  <c r="J270" i="7"/>
  <c r="K270" i="7"/>
  <c r="L270" i="7"/>
  <c r="M270" i="7"/>
  <c r="N270" i="7"/>
  <c r="O270" i="7"/>
  <c r="P270" i="7"/>
  <c r="Q270" i="7"/>
  <c r="R270" i="7"/>
  <c r="S270" i="7"/>
  <c r="T270" i="7"/>
  <c r="C271" i="7"/>
  <c r="D271" i="7"/>
  <c r="E271" i="7"/>
  <c r="F271" i="7"/>
  <c r="G271" i="7"/>
  <c r="H271" i="7"/>
  <c r="I271" i="7"/>
  <c r="J271" i="7"/>
  <c r="K271" i="7"/>
  <c r="L271" i="7"/>
  <c r="M271" i="7"/>
  <c r="N271" i="7"/>
  <c r="O271" i="7"/>
  <c r="P271" i="7"/>
  <c r="Q271" i="7"/>
  <c r="R271" i="7"/>
  <c r="S271" i="7"/>
  <c r="T271" i="7"/>
  <c r="C272" i="7"/>
  <c r="D272" i="7"/>
  <c r="E272" i="7"/>
  <c r="F272" i="7"/>
  <c r="G272" i="7"/>
  <c r="H272" i="7"/>
  <c r="I272" i="7"/>
  <c r="J272" i="7"/>
  <c r="K272" i="7"/>
  <c r="L272" i="7"/>
  <c r="M272" i="7"/>
  <c r="N272" i="7"/>
  <c r="O272" i="7"/>
  <c r="P272" i="7"/>
  <c r="Q272" i="7"/>
  <c r="R272" i="7"/>
  <c r="S272" i="7"/>
  <c r="T272" i="7"/>
  <c r="C273" i="7"/>
  <c r="D273" i="7"/>
  <c r="E273" i="7"/>
  <c r="F273" i="7"/>
  <c r="G273" i="7"/>
  <c r="H273" i="7"/>
  <c r="I273" i="7"/>
  <c r="J273" i="7"/>
  <c r="K273" i="7"/>
  <c r="L273" i="7"/>
  <c r="M273" i="7"/>
  <c r="N273" i="7"/>
  <c r="O273" i="7"/>
  <c r="P273" i="7"/>
  <c r="Q273" i="7"/>
  <c r="R273" i="7"/>
  <c r="S273" i="7"/>
  <c r="T273" i="7"/>
  <c r="C274" i="7"/>
  <c r="D274" i="7"/>
  <c r="E274" i="7"/>
  <c r="F274" i="7"/>
  <c r="G274" i="7"/>
  <c r="H274" i="7"/>
  <c r="I274" i="7"/>
  <c r="J274" i="7"/>
  <c r="K274" i="7"/>
  <c r="L274" i="7"/>
  <c r="M274" i="7"/>
  <c r="N274" i="7"/>
  <c r="O274" i="7"/>
  <c r="P274" i="7"/>
  <c r="Q274" i="7"/>
  <c r="R274" i="7"/>
  <c r="S274" i="7"/>
  <c r="T274" i="7"/>
  <c r="C275" i="7"/>
  <c r="D275" i="7"/>
  <c r="E275" i="7"/>
  <c r="F275" i="7"/>
  <c r="G275" i="7"/>
  <c r="H275" i="7"/>
  <c r="I275" i="7"/>
  <c r="J275" i="7"/>
  <c r="K275" i="7"/>
  <c r="L275" i="7"/>
  <c r="M275" i="7"/>
  <c r="N275" i="7"/>
  <c r="O275" i="7"/>
  <c r="P275" i="7"/>
  <c r="Q275" i="7"/>
  <c r="R275" i="7"/>
  <c r="S275" i="7"/>
  <c r="T275" i="7"/>
  <c r="C276" i="7"/>
  <c r="D276" i="7"/>
  <c r="E276" i="7"/>
  <c r="F276" i="7"/>
  <c r="G276" i="7"/>
  <c r="H276" i="7"/>
  <c r="I276" i="7"/>
  <c r="J276" i="7"/>
  <c r="K276" i="7"/>
  <c r="L276" i="7"/>
  <c r="M276" i="7"/>
  <c r="N276" i="7"/>
  <c r="O276" i="7"/>
  <c r="P276" i="7"/>
  <c r="Q276" i="7"/>
  <c r="R276" i="7"/>
  <c r="S276" i="7"/>
  <c r="T276" i="7"/>
  <c r="C277" i="7"/>
  <c r="D277" i="7"/>
  <c r="E277" i="7"/>
  <c r="F277" i="7"/>
  <c r="G277" i="7"/>
  <c r="H277" i="7"/>
  <c r="I277" i="7"/>
  <c r="J277" i="7"/>
  <c r="K277" i="7"/>
  <c r="L277" i="7"/>
  <c r="M277" i="7"/>
  <c r="N277" i="7"/>
  <c r="O277" i="7"/>
  <c r="P277" i="7"/>
  <c r="Q277" i="7"/>
  <c r="R277" i="7"/>
  <c r="S277" i="7"/>
  <c r="T277" i="7"/>
  <c r="C278" i="7"/>
  <c r="D278" i="7"/>
  <c r="E278" i="7"/>
  <c r="F278" i="7"/>
  <c r="G278" i="7"/>
  <c r="H278" i="7"/>
  <c r="I278" i="7"/>
  <c r="J278" i="7"/>
  <c r="K278" i="7"/>
  <c r="L278" i="7"/>
  <c r="M278" i="7"/>
  <c r="N278" i="7"/>
  <c r="O278" i="7"/>
  <c r="P278" i="7"/>
  <c r="Q278" i="7"/>
  <c r="R278" i="7"/>
  <c r="S278" i="7"/>
  <c r="T278" i="7"/>
  <c r="C279" i="7"/>
  <c r="D279" i="7"/>
  <c r="E279" i="7"/>
  <c r="F279" i="7"/>
  <c r="G279" i="7"/>
  <c r="H279" i="7"/>
  <c r="I279" i="7"/>
  <c r="J279" i="7"/>
  <c r="K279" i="7"/>
  <c r="L279" i="7"/>
  <c r="M279" i="7"/>
  <c r="N279" i="7"/>
  <c r="O279" i="7"/>
  <c r="P279" i="7"/>
  <c r="Q279" i="7"/>
  <c r="R279" i="7"/>
  <c r="S279" i="7"/>
  <c r="T279" i="7"/>
  <c r="C280" i="7"/>
  <c r="D280" i="7"/>
  <c r="E280" i="7"/>
  <c r="F280" i="7"/>
  <c r="G280" i="7"/>
  <c r="H280" i="7"/>
  <c r="I280" i="7"/>
  <c r="J280" i="7"/>
  <c r="K280" i="7"/>
  <c r="L280" i="7"/>
  <c r="M280" i="7"/>
  <c r="N280" i="7"/>
  <c r="O280" i="7"/>
  <c r="P280" i="7"/>
  <c r="Q280" i="7"/>
  <c r="R280" i="7"/>
  <c r="S280" i="7"/>
  <c r="T280" i="7"/>
  <c r="C281" i="7"/>
  <c r="D281" i="7"/>
  <c r="E281" i="7"/>
  <c r="F281" i="7"/>
  <c r="G281" i="7"/>
  <c r="H281" i="7"/>
  <c r="I281" i="7"/>
  <c r="J281" i="7"/>
  <c r="K281" i="7"/>
  <c r="L281" i="7"/>
  <c r="M281" i="7"/>
  <c r="N281" i="7"/>
  <c r="O281" i="7"/>
  <c r="P281" i="7"/>
  <c r="Q281" i="7"/>
  <c r="R281" i="7"/>
  <c r="S281" i="7"/>
  <c r="T281" i="7"/>
  <c r="C282" i="7"/>
  <c r="D282" i="7"/>
  <c r="E282" i="7"/>
  <c r="F282" i="7"/>
  <c r="G282" i="7"/>
  <c r="H282" i="7"/>
  <c r="I282" i="7"/>
  <c r="J282" i="7"/>
  <c r="K282" i="7"/>
  <c r="L282" i="7"/>
  <c r="M282" i="7"/>
  <c r="N282" i="7"/>
  <c r="O282" i="7"/>
  <c r="P282" i="7"/>
  <c r="Q282" i="7"/>
  <c r="R282" i="7"/>
  <c r="S282" i="7"/>
  <c r="T282" i="7"/>
  <c r="C283" i="7"/>
  <c r="D283" i="7"/>
  <c r="E283" i="7"/>
  <c r="F283" i="7"/>
  <c r="G283" i="7"/>
  <c r="H283" i="7"/>
  <c r="I283" i="7"/>
  <c r="J283" i="7"/>
  <c r="K283" i="7"/>
  <c r="L283" i="7"/>
  <c r="M283" i="7"/>
  <c r="N283" i="7"/>
  <c r="O283" i="7"/>
  <c r="P283" i="7"/>
  <c r="Q283" i="7"/>
  <c r="R283" i="7"/>
  <c r="S283" i="7"/>
  <c r="T283" i="7"/>
  <c r="C284" i="7"/>
  <c r="D284" i="7"/>
  <c r="E284" i="7"/>
  <c r="F284" i="7"/>
  <c r="G284" i="7"/>
  <c r="H284" i="7"/>
  <c r="I284" i="7"/>
  <c r="J284" i="7"/>
  <c r="K284" i="7"/>
  <c r="L284" i="7"/>
  <c r="M284" i="7"/>
  <c r="N284" i="7"/>
  <c r="O284" i="7"/>
  <c r="P284" i="7"/>
  <c r="Q284" i="7"/>
  <c r="R284" i="7"/>
  <c r="S284" i="7"/>
  <c r="T284" i="7"/>
  <c r="C285" i="7"/>
  <c r="D285" i="7"/>
  <c r="E285" i="7"/>
  <c r="F285" i="7"/>
  <c r="G285" i="7"/>
  <c r="H285" i="7"/>
  <c r="I285" i="7"/>
  <c r="J285" i="7"/>
  <c r="K285" i="7"/>
  <c r="L285" i="7"/>
  <c r="M285" i="7"/>
  <c r="N285" i="7"/>
  <c r="O285" i="7"/>
  <c r="P285" i="7"/>
  <c r="Q285" i="7"/>
  <c r="R285" i="7"/>
  <c r="S285" i="7"/>
  <c r="T285" i="7"/>
  <c r="C286" i="7"/>
  <c r="D286" i="7"/>
  <c r="E286" i="7"/>
  <c r="F286" i="7"/>
  <c r="G286" i="7"/>
  <c r="H286" i="7"/>
  <c r="I286" i="7"/>
  <c r="J286" i="7"/>
  <c r="K286" i="7"/>
  <c r="L286" i="7"/>
  <c r="M286" i="7"/>
  <c r="N286" i="7"/>
  <c r="O286" i="7"/>
  <c r="P286" i="7"/>
  <c r="Q286" i="7"/>
  <c r="R286" i="7"/>
  <c r="S286" i="7"/>
  <c r="T286" i="7"/>
  <c r="C287" i="7"/>
  <c r="D287" i="7"/>
  <c r="E287" i="7"/>
  <c r="F287" i="7"/>
  <c r="G287" i="7"/>
  <c r="H287" i="7"/>
  <c r="I287" i="7"/>
  <c r="J287" i="7"/>
  <c r="K287" i="7"/>
  <c r="L287" i="7"/>
  <c r="M287" i="7"/>
  <c r="N287" i="7"/>
  <c r="O287" i="7"/>
  <c r="P287" i="7"/>
  <c r="Q287" i="7"/>
  <c r="R287" i="7"/>
  <c r="S287" i="7"/>
  <c r="T287" i="7"/>
  <c r="C288" i="7"/>
  <c r="D288" i="7"/>
  <c r="E288" i="7"/>
  <c r="F288" i="7"/>
  <c r="G288" i="7"/>
  <c r="H288" i="7"/>
  <c r="I288" i="7"/>
  <c r="J288" i="7"/>
  <c r="K288" i="7"/>
  <c r="L288" i="7"/>
  <c r="M288" i="7"/>
  <c r="N288" i="7"/>
  <c r="O288" i="7"/>
  <c r="P288" i="7"/>
  <c r="Q288" i="7"/>
  <c r="R288" i="7"/>
  <c r="S288" i="7"/>
  <c r="T288" i="7"/>
  <c r="C289" i="7"/>
  <c r="D289" i="7"/>
  <c r="E289" i="7"/>
  <c r="F289" i="7"/>
  <c r="G289" i="7"/>
  <c r="H289" i="7"/>
  <c r="I289" i="7"/>
  <c r="J289" i="7"/>
  <c r="K289" i="7"/>
  <c r="L289" i="7"/>
  <c r="M289" i="7"/>
  <c r="N289" i="7"/>
  <c r="O289" i="7"/>
  <c r="P289" i="7"/>
  <c r="Q289" i="7"/>
  <c r="R289" i="7"/>
  <c r="S289" i="7"/>
  <c r="T289" i="7"/>
  <c r="C290" i="7"/>
  <c r="D290" i="7"/>
  <c r="E290" i="7"/>
  <c r="F290" i="7"/>
  <c r="G290" i="7"/>
  <c r="H290" i="7"/>
  <c r="I290" i="7"/>
  <c r="J290" i="7"/>
  <c r="K290" i="7"/>
  <c r="L290" i="7"/>
  <c r="M290" i="7"/>
  <c r="N290" i="7"/>
  <c r="O290" i="7"/>
  <c r="P290" i="7"/>
  <c r="Q290" i="7"/>
  <c r="R290" i="7"/>
  <c r="S290" i="7"/>
  <c r="T290" i="7"/>
  <c r="C291" i="7"/>
  <c r="D291" i="7"/>
  <c r="E291" i="7"/>
  <c r="F291" i="7"/>
  <c r="G291" i="7"/>
  <c r="H291" i="7"/>
  <c r="I291" i="7"/>
  <c r="J291" i="7"/>
  <c r="K291" i="7"/>
  <c r="L291" i="7"/>
  <c r="M291" i="7"/>
  <c r="N291" i="7"/>
  <c r="O291" i="7"/>
  <c r="P291" i="7"/>
  <c r="Q291" i="7"/>
  <c r="R291" i="7"/>
  <c r="S291" i="7"/>
  <c r="T291" i="7"/>
  <c r="C292" i="7"/>
  <c r="D292" i="7"/>
  <c r="E292" i="7"/>
  <c r="F292" i="7"/>
  <c r="G292" i="7"/>
  <c r="H292" i="7"/>
  <c r="I292" i="7"/>
  <c r="J292" i="7"/>
  <c r="K292" i="7"/>
  <c r="L292" i="7"/>
  <c r="M292" i="7"/>
  <c r="N292" i="7"/>
  <c r="O292" i="7"/>
  <c r="P292" i="7"/>
  <c r="Q292" i="7"/>
  <c r="R292" i="7"/>
  <c r="S292" i="7"/>
  <c r="T292" i="7"/>
  <c r="C293" i="7"/>
  <c r="D293" i="7"/>
  <c r="E293" i="7"/>
  <c r="F293" i="7"/>
  <c r="G293" i="7"/>
  <c r="H293" i="7"/>
  <c r="I293" i="7"/>
  <c r="J293" i="7"/>
  <c r="K293" i="7"/>
  <c r="L293" i="7"/>
  <c r="M293" i="7"/>
  <c r="N293" i="7"/>
  <c r="O293" i="7"/>
  <c r="P293" i="7"/>
  <c r="Q293" i="7"/>
  <c r="R293" i="7"/>
  <c r="S293" i="7"/>
  <c r="T293" i="7"/>
  <c r="C294" i="7"/>
  <c r="D294" i="7"/>
  <c r="E294" i="7"/>
  <c r="F294" i="7"/>
  <c r="G294" i="7"/>
  <c r="H294" i="7"/>
  <c r="I294" i="7"/>
  <c r="J294" i="7"/>
  <c r="K294" i="7"/>
  <c r="L294" i="7"/>
  <c r="M294" i="7"/>
  <c r="N294" i="7"/>
  <c r="O294" i="7"/>
  <c r="P294" i="7"/>
  <c r="Q294" i="7"/>
  <c r="R294" i="7"/>
  <c r="S294" i="7"/>
  <c r="T294" i="7"/>
  <c r="C295" i="7"/>
  <c r="D295" i="7"/>
  <c r="E295" i="7"/>
  <c r="F295" i="7"/>
  <c r="G295" i="7"/>
  <c r="H295" i="7"/>
  <c r="I295" i="7"/>
  <c r="J295" i="7"/>
  <c r="K295" i="7"/>
  <c r="L295" i="7"/>
  <c r="M295" i="7"/>
  <c r="N295" i="7"/>
  <c r="O295" i="7"/>
  <c r="P295" i="7"/>
  <c r="Q295" i="7"/>
  <c r="R295" i="7"/>
  <c r="S295" i="7"/>
  <c r="T295" i="7"/>
  <c r="C296" i="7"/>
  <c r="D296" i="7"/>
  <c r="E296" i="7"/>
  <c r="F296" i="7"/>
  <c r="G296" i="7"/>
  <c r="H296" i="7"/>
  <c r="I296" i="7"/>
  <c r="J296" i="7"/>
  <c r="K296" i="7"/>
  <c r="L296" i="7"/>
  <c r="M296" i="7"/>
  <c r="N296" i="7"/>
  <c r="O296" i="7"/>
  <c r="P296" i="7"/>
  <c r="Q296" i="7"/>
  <c r="R296" i="7"/>
  <c r="S296" i="7"/>
  <c r="T296" i="7"/>
  <c r="C297" i="7"/>
  <c r="D297" i="7"/>
  <c r="E297" i="7"/>
  <c r="F297" i="7"/>
  <c r="G297" i="7"/>
  <c r="H297" i="7"/>
  <c r="I297" i="7"/>
  <c r="J297" i="7"/>
  <c r="K297" i="7"/>
  <c r="L297" i="7"/>
  <c r="M297" i="7"/>
  <c r="N297" i="7"/>
  <c r="O297" i="7"/>
  <c r="P297" i="7"/>
  <c r="Q297" i="7"/>
  <c r="R297" i="7"/>
  <c r="S297" i="7"/>
  <c r="T297" i="7"/>
  <c r="C298" i="7"/>
  <c r="D298" i="7"/>
  <c r="E298" i="7"/>
  <c r="F298" i="7"/>
  <c r="G298" i="7"/>
  <c r="H298" i="7"/>
  <c r="I298" i="7"/>
  <c r="J298" i="7"/>
  <c r="K298" i="7"/>
  <c r="L298" i="7"/>
  <c r="M298" i="7"/>
  <c r="N298" i="7"/>
  <c r="O298" i="7"/>
  <c r="P298" i="7"/>
  <c r="Q298" i="7"/>
  <c r="R298" i="7"/>
  <c r="S298" i="7"/>
  <c r="T298" i="7"/>
  <c r="C299" i="7"/>
  <c r="D299" i="7"/>
  <c r="E299" i="7"/>
  <c r="F299" i="7"/>
  <c r="G299" i="7"/>
  <c r="H299" i="7"/>
  <c r="I299" i="7"/>
  <c r="J299" i="7"/>
  <c r="K299" i="7"/>
  <c r="L299" i="7"/>
  <c r="M299" i="7"/>
  <c r="N299" i="7"/>
  <c r="O299" i="7"/>
  <c r="P299" i="7"/>
  <c r="Q299" i="7"/>
  <c r="R299" i="7"/>
  <c r="S299" i="7"/>
  <c r="T299" i="7"/>
  <c r="C300" i="7"/>
  <c r="D300" i="7"/>
  <c r="E300" i="7"/>
  <c r="F300" i="7"/>
  <c r="G300" i="7"/>
  <c r="H300" i="7"/>
  <c r="I300" i="7"/>
  <c r="J300" i="7"/>
  <c r="K300" i="7"/>
  <c r="L300" i="7"/>
  <c r="M300" i="7"/>
  <c r="N300" i="7"/>
  <c r="O300" i="7"/>
  <c r="P300" i="7"/>
  <c r="Q300" i="7"/>
  <c r="R300" i="7"/>
  <c r="S300" i="7"/>
  <c r="T300" i="7"/>
  <c r="C301" i="7"/>
  <c r="D301" i="7"/>
  <c r="E301" i="7"/>
  <c r="F301" i="7"/>
  <c r="G301" i="7"/>
  <c r="H301" i="7"/>
  <c r="I301" i="7"/>
  <c r="J301" i="7"/>
  <c r="K301" i="7"/>
  <c r="L301" i="7"/>
  <c r="M301" i="7"/>
  <c r="N301" i="7"/>
  <c r="O301" i="7"/>
  <c r="P301" i="7"/>
  <c r="Q301" i="7"/>
  <c r="R301" i="7"/>
  <c r="S301" i="7"/>
  <c r="T301" i="7"/>
  <c r="C302" i="7"/>
  <c r="D302" i="7"/>
  <c r="E302" i="7"/>
  <c r="F302" i="7"/>
  <c r="G302" i="7"/>
  <c r="H302" i="7"/>
  <c r="I302" i="7"/>
  <c r="J302" i="7"/>
  <c r="K302" i="7"/>
  <c r="L302" i="7"/>
  <c r="M302" i="7"/>
  <c r="N302" i="7"/>
  <c r="O302" i="7"/>
  <c r="P302" i="7"/>
  <c r="Q302" i="7"/>
  <c r="R302" i="7"/>
  <c r="S302" i="7"/>
  <c r="T302" i="7"/>
  <c r="C303" i="7"/>
  <c r="D303" i="7"/>
  <c r="E303" i="7"/>
  <c r="F303" i="7"/>
  <c r="G303" i="7"/>
  <c r="H303" i="7"/>
  <c r="I303" i="7"/>
  <c r="J303" i="7"/>
  <c r="K303" i="7"/>
  <c r="L303" i="7"/>
  <c r="M303" i="7"/>
  <c r="N303" i="7"/>
  <c r="O303" i="7"/>
  <c r="P303" i="7"/>
  <c r="Q303" i="7"/>
  <c r="R303" i="7"/>
  <c r="S303" i="7"/>
  <c r="T303" i="7"/>
  <c r="C304" i="7"/>
  <c r="D304" i="7"/>
  <c r="E304" i="7"/>
  <c r="F304" i="7"/>
  <c r="G304" i="7"/>
  <c r="H304" i="7"/>
  <c r="I304" i="7"/>
  <c r="J304" i="7"/>
  <c r="K304" i="7"/>
  <c r="L304" i="7"/>
  <c r="M304" i="7"/>
  <c r="N304" i="7"/>
  <c r="O304" i="7"/>
  <c r="P304" i="7"/>
  <c r="Q304" i="7"/>
  <c r="R304" i="7"/>
  <c r="S304" i="7"/>
  <c r="T304" i="7"/>
  <c r="C305" i="7"/>
  <c r="D305" i="7"/>
  <c r="E305" i="7"/>
  <c r="F305" i="7"/>
  <c r="G305" i="7"/>
  <c r="H305" i="7"/>
  <c r="I305" i="7"/>
  <c r="J305" i="7"/>
  <c r="K305" i="7"/>
  <c r="L305" i="7"/>
  <c r="M305" i="7"/>
  <c r="N305" i="7"/>
  <c r="O305" i="7"/>
  <c r="P305" i="7"/>
  <c r="Q305" i="7"/>
  <c r="R305" i="7"/>
  <c r="S305" i="7"/>
  <c r="T305" i="7"/>
  <c r="C306" i="7"/>
  <c r="D306" i="7"/>
  <c r="E306" i="7"/>
  <c r="F306" i="7"/>
  <c r="G306" i="7"/>
  <c r="H306" i="7"/>
  <c r="I306" i="7"/>
  <c r="J306" i="7"/>
  <c r="K306" i="7"/>
  <c r="L306" i="7"/>
  <c r="M306" i="7"/>
  <c r="N306" i="7"/>
  <c r="O306" i="7"/>
  <c r="P306" i="7"/>
  <c r="Q306" i="7"/>
  <c r="R306" i="7"/>
  <c r="S306" i="7"/>
  <c r="T306" i="7"/>
  <c r="C307" i="7"/>
  <c r="D307" i="7"/>
  <c r="E307" i="7"/>
  <c r="F307" i="7"/>
  <c r="G307" i="7"/>
  <c r="H307" i="7"/>
  <c r="I307" i="7"/>
  <c r="J307" i="7"/>
  <c r="K307" i="7"/>
  <c r="L307" i="7"/>
  <c r="M307" i="7"/>
  <c r="N307" i="7"/>
  <c r="O307" i="7"/>
  <c r="P307" i="7"/>
  <c r="Q307" i="7"/>
  <c r="R307" i="7"/>
  <c r="S307" i="7"/>
  <c r="T307" i="7"/>
  <c r="C308" i="7"/>
  <c r="D308" i="7"/>
  <c r="E308" i="7"/>
  <c r="F308" i="7"/>
  <c r="G308" i="7"/>
  <c r="H308" i="7"/>
  <c r="I308" i="7"/>
  <c r="J308" i="7"/>
  <c r="K308" i="7"/>
  <c r="L308" i="7"/>
  <c r="M308" i="7"/>
  <c r="N308" i="7"/>
  <c r="O308" i="7"/>
  <c r="P308" i="7"/>
  <c r="Q308" i="7"/>
  <c r="R308" i="7"/>
  <c r="S308" i="7"/>
  <c r="T308" i="7"/>
  <c r="C309" i="7"/>
  <c r="D309" i="7"/>
  <c r="E309" i="7"/>
  <c r="F309" i="7"/>
  <c r="G309" i="7"/>
  <c r="H309" i="7"/>
  <c r="I309" i="7"/>
  <c r="J309" i="7"/>
  <c r="K309" i="7"/>
  <c r="L309" i="7"/>
  <c r="M309" i="7"/>
  <c r="N309" i="7"/>
  <c r="O309" i="7"/>
  <c r="P309" i="7"/>
  <c r="Q309" i="7"/>
  <c r="R309" i="7"/>
  <c r="S309" i="7"/>
  <c r="T309" i="7"/>
  <c r="C310" i="7"/>
  <c r="D310" i="7"/>
  <c r="E310" i="7"/>
  <c r="F310" i="7"/>
  <c r="G310" i="7"/>
  <c r="H310" i="7"/>
  <c r="I310" i="7"/>
  <c r="J310" i="7"/>
  <c r="K310" i="7"/>
  <c r="L310" i="7"/>
  <c r="M310" i="7"/>
  <c r="N310" i="7"/>
  <c r="O310" i="7"/>
  <c r="P310" i="7"/>
  <c r="Q310" i="7"/>
  <c r="R310" i="7"/>
  <c r="S310" i="7"/>
  <c r="T310" i="7"/>
  <c r="C311" i="7"/>
  <c r="D311" i="7"/>
  <c r="E311" i="7"/>
  <c r="F311" i="7"/>
  <c r="G311" i="7"/>
  <c r="H311" i="7"/>
  <c r="I311" i="7"/>
  <c r="J311" i="7"/>
  <c r="K311" i="7"/>
  <c r="L311" i="7"/>
  <c r="M311" i="7"/>
  <c r="N311" i="7"/>
  <c r="O311" i="7"/>
  <c r="P311" i="7"/>
  <c r="Q311" i="7"/>
  <c r="R311" i="7"/>
  <c r="S311" i="7"/>
  <c r="T311" i="7"/>
  <c r="C312" i="7"/>
  <c r="D312" i="7"/>
  <c r="E312" i="7"/>
  <c r="F312" i="7"/>
  <c r="G312" i="7"/>
  <c r="H312" i="7"/>
  <c r="I312" i="7"/>
  <c r="J312" i="7"/>
  <c r="K312" i="7"/>
  <c r="L312" i="7"/>
  <c r="M312" i="7"/>
  <c r="N312" i="7"/>
  <c r="O312" i="7"/>
  <c r="P312" i="7"/>
  <c r="Q312" i="7"/>
  <c r="R312" i="7"/>
  <c r="S312" i="7"/>
  <c r="T312" i="7"/>
  <c r="C313" i="7"/>
  <c r="D313" i="7"/>
  <c r="E313" i="7"/>
  <c r="F313" i="7"/>
  <c r="G313" i="7"/>
  <c r="H313" i="7"/>
  <c r="I313" i="7"/>
  <c r="J313" i="7"/>
  <c r="K313" i="7"/>
  <c r="L313" i="7"/>
  <c r="M313" i="7"/>
  <c r="N313" i="7"/>
  <c r="O313" i="7"/>
  <c r="P313" i="7"/>
  <c r="Q313" i="7"/>
  <c r="R313" i="7"/>
  <c r="S313" i="7"/>
  <c r="T313" i="7"/>
  <c r="C314" i="7"/>
  <c r="D314" i="7"/>
  <c r="E314" i="7"/>
  <c r="F314" i="7"/>
  <c r="G314" i="7"/>
  <c r="H314" i="7"/>
  <c r="I314" i="7"/>
  <c r="J314" i="7"/>
  <c r="K314" i="7"/>
  <c r="L314" i="7"/>
  <c r="M314" i="7"/>
  <c r="N314" i="7"/>
  <c r="O314" i="7"/>
  <c r="P314" i="7"/>
  <c r="Q314" i="7"/>
  <c r="R314" i="7"/>
  <c r="S314" i="7"/>
  <c r="T314" i="7"/>
  <c r="C315" i="7"/>
  <c r="D315" i="7"/>
  <c r="E315" i="7"/>
  <c r="F315" i="7"/>
  <c r="G315" i="7"/>
  <c r="H315" i="7"/>
  <c r="I315" i="7"/>
  <c r="J315" i="7"/>
  <c r="K315" i="7"/>
  <c r="L315" i="7"/>
  <c r="M315" i="7"/>
  <c r="N315" i="7"/>
  <c r="O315" i="7"/>
  <c r="P315" i="7"/>
  <c r="Q315" i="7"/>
  <c r="R315" i="7"/>
  <c r="S315" i="7"/>
  <c r="T315" i="7"/>
  <c r="C316" i="7"/>
  <c r="D316" i="7"/>
  <c r="E316" i="7"/>
  <c r="F316" i="7"/>
  <c r="G316" i="7"/>
  <c r="H316" i="7"/>
  <c r="I316" i="7"/>
  <c r="J316" i="7"/>
  <c r="K316" i="7"/>
  <c r="L316" i="7"/>
  <c r="M316" i="7"/>
  <c r="N316" i="7"/>
  <c r="O316" i="7"/>
  <c r="P316" i="7"/>
  <c r="Q316" i="7"/>
  <c r="R316" i="7"/>
  <c r="S316" i="7"/>
  <c r="T316" i="7"/>
  <c r="C317" i="7"/>
  <c r="D317" i="7"/>
  <c r="E317" i="7"/>
  <c r="F317" i="7"/>
  <c r="G317" i="7"/>
  <c r="H317" i="7"/>
  <c r="I317" i="7"/>
  <c r="J317" i="7"/>
  <c r="K317" i="7"/>
  <c r="L317" i="7"/>
  <c r="M317" i="7"/>
  <c r="N317" i="7"/>
  <c r="O317" i="7"/>
  <c r="P317" i="7"/>
  <c r="Q317" i="7"/>
  <c r="R317" i="7"/>
  <c r="S317" i="7"/>
  <c r="T317" i="7"/>
  <c r="C318" i="7"/>
  <c r="D318" i="7"/>
  <c r="E318" i="7"/>
  <c r="F318" i="7"/>
  <c r="G318" i="7"/>
  <c r="H318" i="7"/>
  <c r="I318" i="7"/>
  <c r="J318" i="7"/>
  <c r="K318" i="7"/>
  <c r="L318" i="7"/>
  <c r="M318" i="7"/>
  <c r="N318" i="7"/>
  <c r="O318" i="7"/>
  <c r="P318" i="7"/>
  <c r="Q318" i="7"/>
  <c r="R318" i="7"/>
  <c r="S318" i="7"/>
  <c r="T318" i="7"/>
  <c r="C319" i="7"/>
  <c r="D319" i="7"/>
  <c r="E319" i="7"/>
  <c r="F319" i="7"/>
  <c r="G319" i="7"/>
  <c r="H319" i="7"/>
  <c r="I319" i="7"/>
  <c r="J319" i="7"/>
  <c r="K319" i="7"/>
  <c r="L319" i="7"/>
  <c r="M319" i="7"/>
  <c r="N319" i="7"/>
  <c r="O319" i="7"/>
  <c r="P319" i="7"/>
  <c r="Q319" i="7"/>
  <c r="R319" i="7"/>
  <c r="S319" i="7"/>
  <c r="T319" i="7"/>
  <c r="C320" i="7"/>
  <c r="D320" i="7"/>
  <c r="E320" i="7"/>
  <c r="F320" i="7"/>
  <c r="G320" i="7"/>
  <c r="H320" i="7"/>
  <c r="I320" i="7"/>
  <c r="J320" i="7"/>
  <c r="K320" i="7"/>
  <c r="L320" i="7"/>
  <c r="M320" i="7"/>
  <c r="N320" i="7"/>
  <c r="O320" i="7"/>
  <c r="P320" i="7"/>
  <c r="Q320" i="7"/>
  <c r="R320" i="7"/>
  <c r="S320" i="7"/>
  <c r="T320" i="7"/>
  <c r="C321" i="7"/>
  <c r="D321" i="7"/>
  <c r="E321" i="7"/>
  <c r="F321" i="7"/>
  <c r="G321" i="7"/>
  <c r="H321" i="7"/>
  <c r="I321" i="7"/>
  <c r="J321" i="7"/>
  <c r="K321" i="7"/>
  <c r="L321" i="7"/>
  <c r="M321" i="7"/>
  <c r="N321" i="7"/>
  <c r="O321" i="7"/>
  <c r="P321" i="7"/>
  <c r="Q321" i="7"/>
  <c r="R321" i="7"/>
  <c r="S321" i="7"/>
  <c r="T321" i="7"/>
  <c r="C322" i="7"/>
  <c r="D322" i="7"/>
  <c r="E322" i="7"/>
  <c r="F322" i="7"/>
  <c r="G322" i="7"/>
  <c r="H322" i="7"/>
  <c r="I322" i="7"/>
  <c r="J322" i="7"/>
  <c r="K322" i="7"/>
  <c r="L322" i="7"/>
  <c r="M322" i="7"/>
  <c r="N322" i="7"/>
  <c r="O322" i="7"/>
  <c r="P322" i="7"/>
  <c r="Q322" i="7"/>
  <c r="R322" i="7"/>
  <c r="S322" i="7"/>
  <c r="T322" i="7"/>
  <c r="C323" i="7"/>
  <c r="D323" i="7"/>
  <c r="E323" i="7"/>
  <c r="F323" i="7"/>
  <c r="G323" i="7"/>
  <c r="H323" i="7"/>
  <c r="I323" i="7"/>
  <c r="J323" i="7"/>
  <c r="K323" i="7"/>
  <c r="L323" i="7"/>
  <c r="M323" i="7"/>
  <c r="N323" i="7"/>
  <c r="O323" i="7"/>
  <c r="P323" i="7"/>
  <c r="Q323" i="7"/>
  <c r="R323" i="7"/>
  <c r="S323" i="7"/>
  <c r="T323" i="7"/>
  <c r="C324" i="7"/>
  <c r="D324" i="7"/>
  <c r="E324" i="7"/>
  <c r="F324" i="7"/>
  <c r="G324" i="7"/>
  <c r="H324" i="7"/>
  <c r="I324" i="7"/>
  <c r="J324" i="7"/>
  <c r="K324" i="7"/>
  <c r="L324" i="7"/>
  <c r="M324" i="7"/>
  <c r="N324" i="7"/>
  <c r="O324" i="7"/>
  <c r="P324" i="7"/>
  <c r="Q324" i="7"/>
  <c r="R324" i="7"/>
  <c r="S324" i="7"/>
  <c r="T324" i="7"/>
  <c r="C325" i="7"/>
  <c r="D325" i="7"/>
  <c r="E325" i="7"/>
  <c r="F325" i="7"/>
  <c r="G325" i="7"/>
  <c r="H325" i="7"/>
  <c r="I325" i="7"/>
  <c r="J325" i="7"/>
  <c r="K325" i="7"/>
  <c r="L325" i="7"/>
  <c r="M325" i="7"/>
  <c r="N325" i="7"/>
  <c r="O325" i="7"/>
  <c r="P325" i="7"/>
  <c r="Q325" i="7"/>
  <c r="R325" i="7"/>
  <c r="S325" i="7"/>
  <c r="T325" i="7"/>
  <c r="C326" i="7"/>
  <c r="D326" i="7"/>
  <c r="E326" i="7"/>
  <c r="F326" i="7"/>
  <c r="G326" i="7"/>
  <c r="H326" i="7"/>
  <c r="I326" i="7"/>
  <c r="J326" i="7"/>
  <c r="K326" i="7"/>
  <c r="L326" i="7"/>
  <c r="M326" i="7"/>
  <c r="N326" i="7"/>
  <c r="O326" i="7"/>
  <c r="P326" i="7"/>
  <c r="Q326" i="7"/>
  <c r="R326" i="7"/>
  <c r="S326" i="7"/>
  <c r="T326" i="7"/>
  <c r="C327" i="7"/>
  <c r="D327" i="7"/>
  <c r="E327" i="7"/>
  <c r="F327" i="7"/>
  <c r="G327" i="7"/>
  <c r="H327" i="7"/>
  <c r="I327" i="7"/>
  <c r="J327" i="7"/>
  <c r="K327" i="7"/>
  <c r="L327" i="7"/>
  <c r="M327" i="7"/>
  <c r="N327" i="7"/>
  <c r="O327" i="7"/>
  <c r="P327" i="7"/>
  <c r="Q327" i="7"/>
  <c r="R327" i="7"/>
  <c r="S327" i="7"/>
  <c r="T327" i="7"/>
  <c r="C328" i="7"/>
  <c r="D328" i="7"/>
  <c r="E328" i="7"/>
  <c r="F328" i="7"/>
  <c r="G328" i="7"/>
  <c r="H328" i="7"/>
  <c r="I328" i="7"/>
  <c r="J328" i="7"/>
  <c r="K328" i="7"/>
  <c r="L328" i="7"/>
  <c r="M328" i="7"/>
  <c r="N328" i="7"/>
  <c r="O328" i="7"/>
  <c r="P328" i="7"/>
  <c r="Q328" i="7"/>
  <c r="R328" i="7"/>
  <c r="S328" i="7"/>
  <c r="T328" i="7"/>
  <c r="C329" i="7"/>
  <c r="D329" i="7"/>
  <c r="E329" i="7"/>
  <c r="F329" i="7"/>
  <c r="G329" i="7"/>
  <c r="H329" i="7"/>
  <c r="I329" i="7"/>
  <c r="J329" i="7"/>
  <c r="K329" i="7"/>
  <c r="L329" i="7"/>
  <c r="M329" i="7"/>
  <c r="N329" i="7"/>
  <c r="O329" i="7"/>
  <c r="P329" i="7"/>
  <c r="Q329" i="7"/>
  <c r="R329" i="7"/>
  <c r="S329" i="7"/>
  <c r="T329" i="7"/>
  <c r="C330" i="7"/>
  <c r="D330" i="7"/>
  <c r="E330" i="7"/>
  <c r="F330" i="7"/>
  <c r="G330" i="7"/>
  <c r="H330" i="7"/>
  <c r="I330" i="7"/>
  <c r="J330" i="7"/>
  <c r="K330" i="7"/>
  <c r="L330" i="7"/>
  <c r="M330" i="7"/>
  <c r="N330" i="7"/>
  <c r="O330" i="7"/>
  <c r="P330" i="7"/>
  <c r="Q330" i="7"/>
  <c r="R330" i="7"/>
  <c r="S330" i="7"/>
  <c r="T330" i="7"/>
  <c r="C331" i="7"/>
  <c r="D331" i="7"/>
  <c r="E331" i="7"/>
  <c r="F331" i="7"/>
  <c r="G331" i="7"/>
  <c r="H331" i="7"/>
  <c r="I331" i="7"/>
  <c r="J331" i="7"/>
  <c r="K331" i="7"/>
  <c r="L331" i="7"/>
  <c r="M331" i="7"/>
  <c r="N331" i="7"/>
  <c r="O331" i="7"/>
  <c r="P331" i="7"/>
  <c r="Q331" i="7"/>
  <c r="R331" i="7"/>
  <c r="S331" i="7"/>
  <c r="T331" i="7"/>
  <c r="C332" i="7"/>
  <c r="D332" i="7"/>
  <c r="E332" i="7"/>
  <c r="F332" i="7"/>
  <c r="G332" i="7"/>
  <c r="H332" i="7"/>
  <c r="I332" i="7"/>
  <c r="J332" i="7"/>
  <c r="K332" i="7"/>
  <c r="L332" i="7"/>
  <c r="M332" i="7"/>
  <c r="N332" i="7"/>
  <c r="O332" i="7"/>
  <c r="P332" i="7"/>
  <c r="Q332" i="7"/>
  <c r="R332" i="7"/>
  <c r="S332" i="7"/>
  <c r="T332" i="7"/>
  <c r="C333" i="7"/>
  <c r="D333" i="7"/>
  <c r="E333" i="7"/>
  <c r="F333" i="7"/>
  <c r="G333" i="7"/>
  <c r="H333" i="7"/>
  <c r="I333" i="7"/>
  <c r="J333" i="7"/>
  <c r="K333" i="7"/>
  <c r="L333" i="7"/>
  <c r="M333" i="7"/>
  <c r="N333" i="7"/>
  <c r="O333" i="7"/>
  <c r="P333" i="7"/>
  <c r="Q333" i="7"/>
  <c r="R333" i="7"/>
  <c r="S333" i="7"/>
  <c r="T333" i="7"/>
  <c r="C334" i="7"/>
  <c r="D334" i="7"/>
  <c r="E334" i="7"/>
  <c r="F334" i="7"/>
  <c r="G334" i="7"/>
  <c r="H334" i="7"/>
  <c r="I334" i="7"/>
  <c r="J334" i="7"/>
  <c r="K334" i="7"/>
  <c r="L334" i="7"/>
  <c r="M334" i="7"/>
  <c r="N334" i="7"/>
  <c r="O334" i="7"/>
  <c r="P334" i="7"/>
  <c r="Q334" i="7"/>
  <c r="R334" i="7"/>
  <c r="S334" i="7"/>
  <c r="T334" i="7"/>
  <c r="C335" i="7"/>
  <c r="D335" i="7"/>
  <c r="E335" i="7"/>
  <c r="F335" i="7"/>
  <c r="G335" i="7"/>
  <c r="H335" i="7"/>
  <c r="I335" i="7"/>
  <c r="J335" i="7"/>
  <c r="K335" i="7"/>
  <c r="L335" i="7"/>
  <c r="M335" i="7"/>
  <c r="N335" i="7"/>
  <c r="O335" i="7"/>
  <c r="P335" i="7"/>
  <c r="Q335" i="7"/>
  <c r="R335" i="7"/>
  <c r="S335" i="7"/>
  <c r="T335" i="7"/>
  <c r="C336" i="7"/>
  <c r="D336" i="7"/>
  <c r="E336" i="7"/>
  <c r="F336" i="7"/>
  <c r="G336" i="7"/>
  <c r="H336" i="7"/>
  <c r="I336" i="7"/>
  <c r="J336" i="7"/>
  <c r="K336" i="7"/>
  <c r="L336" i="7"/>
  <c r="M336" i="7"/>
  <c r="N336" i="7"/>
  <c r="O336" i="7"/>
  <c r="P336" i="7"/>
  <c r="Q336" i="7"/>
  <c r="R336" i="7"/>
  <c r="S336" i="7"/>
  <c r="T336" i="7"/>
  <c r="C337" i="7"/>
  <c r="D337" i="7"/>
  <c r="E337" i="7"/>
  <c r="F337" i="7"/>
  <c r="G337" i="7"/>
  <c r="H337" i="7"/>
  <c r="I337" i="7"/>
  <c r="J337" i="7"/>
  <c r="K337" i="7"/>
  <c r="L337" i="7"/>
  <c r="M337" i="7"/>
  <c r="N337" i="7"/>
  <c r="O337" i="7"/>
  <c r="P337" i="7"/>
  <c r="Q337" i="7"/>
  <c r="R337" i="7"/>
  <c r="S337" i="7"/>
  <c r="T337" i="7"/>
  <c r="C338" i="7"/>
  <c r="D338" i="7"/>
  <c r="E338" i="7"/>
  <c r="F338" i="7"/>
  <c r="G338" i="7"/>
  <c r="H338" i="7"/>
  <c r="I338" i="7"/>
  <c r="J338" i="7"/>
  <c r="K338" i="7"/>
  <c r="L338" i="7"/>
  <c r="M338" i="7"/>
  <c r="N338" i="7"/>
  <c r="O338" i="7"/>
  <c r="P338" i="7"/>
  <c r="Q338" i="7"/>
  <c r="R338" i="7"/>
  <c r="S338" i="7"/>
  <c r="T338" i="7"/>
  <c r="C339" i="7"/>
  <c r="D339" i="7"/>
  <c r="E339" i="7"/>
  <c r="F339" i="7"/>
  <c r="G339" i="7"/>
  <c r="H339" i="7"/>
  <c r="I339" i="7"/>
  <c r="J339" i="7"/>
  <c r="K339" i="7"/>
  <c r="L339" i="7"/>
  <c r="M339" i="7"/>
  <c r="N339" i="7"/>
  <c r="O339" i="7"/>
  <c r="P339" i="7"/>
  <c r="Q339" i="7"/>
  <c r="R339" i="7"/>
  <c r="S339" i="7"/>
  <c r="T339" i="7"/>
  <c r="C340" i="7"/>
  <c r="D340" i="7"/>
  <c r="E340" i="7"/>
  <c r="F340" i="7"/>
  <c r="G340" i="7"/>
  <c r="H340" i="7"/>
  <c r="I340" i="7"/>
  <c r="J340" i="7"/>
  <c r="K340" i="7"/>
  <c r="L340" i="7"/>
  <c r="M340" i="7"/>
  <c r="N340" i="7"/>
  <c r="O340" i="7"/>
  <c r="P340" i="7"/>
  <c r="Q340" i="7"/>
  <c r="R340" i="7"/>
  <c r="S340" i="7"/>
  <c r="T340" i="7"/>
  <c r="C341" i="7"/>
  <c r="D341" i="7"/>
  <c r="E341" i="7"/>
  <c r="F341" i="7"/>
  <c r="G341" i="7"/>
  <c r="H341" i="7"/>
  <c r="I341" i="7"/>
  <c r="J341" i="7"/>
  <c r="K341" i="7"/>
  <c r="L341" i="7"/>
  <c r="M341" i="7"/>
  <c r="N341" i="7"/>
  <c r="O341" i="7"/>
  <c r="P341" i="7"/>
  <c r="Q341" i="7"/>
  <c r="R341" i="7"/>
  <c r="S341" i="7"/>
  <c r="T341" i="7"/>
  <c r="C342" i="7"/>
  <c r="D342" i="7"/>
  <c r="E342" i="7"/>
  <c r="F342" i="7"/>
  <c r="G342" i="7"/>
  <c r="H342" i="7"/>
  <c r="I342" i="7"/>
  <c r="J342" i="7"/>
  <c r="K342" i="7"/>
  <c r="L342" i="7"/>
  <c r="M342" i="7"/>
  <c r="N342" i="7"/>
  <c r="O342" i="7"/>
  <c r="P342" i="7"/>
  <c r="Q342" i="7"/>
  <c r="R342" i="7"/>
  <c r="S342" i="7"/>
  <c r="T342" i="7"/>
  <c r="C343" i="7"/>
  <c r="D343" i="7"/>
  <c r="E343" i="7"/>
  <c r="F343" i="7"/>
  <c r="G343" i="7"/>
  <c r="H343" i="7"/>
  <c r="I343" i="7"/>
  <c r="J343" i="7"/>
  <c r="K343" i="7"/>
  <c r="L343" i="7"/>
  <c r="M343" i="7"/>
  <c r="N343" i="7"/>
  <c r="O343" i="7"/>
  <c r="P343" i="7"/>
  <c r="Q343" i="7"/>
  <c r="R343" i="7"/>
  <c r="S343" i="7"/>
  <c r="T343" i="7"/>
  <c r="C344" i="7"/>
  <c r="D344" i="7"/>
  <c r="E344" i="7"/>
  <c r="F344" i="7"/>
  <c r="G344" i="7"/>
  <c r="H344" i="7"/>
  <c r="I344" i="7"/>
  <c r="J344" i="7"/>
  <c r="K344" i="7"/>
  <c r="L344" i="7"/>
  <c r="M344" i="7"/>
  <c r="N344" i="7"/>
  <c r="O344" i="7"/>
  <c r="P344" i="7"/>
  <c r="Q344" i="7"/>
  <c r="R344" i="7"/>
  <c r="S344" i="7"/>
  <c r="T344" i="7"/>
  <c r="C345" i="7"/>
  <c r="D345" i="7"/>
  <c r="E345" i="7"/>
  <c r="F345" i="7"/>
  <c r="G345" i="7"/>
  <c r="H345" i="7"/>
  <c r="I345" i="7"/>
  <c r="J345" i="7"/>
  <c r="K345" i="7"/>
  <c r="L345" i="7"/>
  <c r="M345" i="7"/>
  <c r="N345" i="7"/>
  <c r="O345" i="7"/>
  <c r="P345" i="7"/>
  <c r="Q345" i="7"/>
  <c r="R345" i="7"/>
  <c r="S345" i="7"/>
  <c r="T345" i="7"/>
  <c r="C346" i="7"/>
  <c r="D346" i="7"/>
  <c r="E346" i="7"/>
  <c r="F346" i="7"/>
  <c r="G346" i="7"/>
  <c r="H346" i="7"/>
  <c r="I346" i="7"/>
  <c r="J346" i="7"/>
  <c r="K346" i="7"/>
  <c r="L346" i="7"/>
  <c r="M346" i="7"/>
  <c r="N346" i="7"/>
  <c r="O346" i="7"/>
  <c r="P346" i="7"/>
  <c r="Q346" i="7"/>
  <c r="R346" i="7"/>
  <c r="S346" i="7"/>
  <c r="T346" i="7"/>
  <c r="C347" i="7"/>
  <c r="D347" i="7"/>
  <c r="E347" i="7"/>
  <c r="F347" i="7"/>
  <c r="G347" i="7"/>
  <c r="H347" i="7"/>
  <c r="I347" i="7"/>
  <c r="J347" i="7"/>
  <c r="K347" i="7"/>
  <c r="L347" i="7"/>
  <c r="M347" i="7"/>
  <c r="N347" i="7"/>
  <c r="O347" i="7"/>
  <c r="P347" i="7"/>
  <c r="Q347" i="7"/>
  <c r="R347" i="7"/>
  <c r="S347" i="7"/>
  <c r="T347" i="7"/>
  <c r="C348" i="7"/>
  <c r="D348" i="7"/>
  <c r="E348" i="7"/>
  <c r="F348" i="7"/>
  <c r="G348" i="7"/>
  <c r="H348" i="7"/>
  <c r="I348" i="7"/>
  <c r="J348" i="7"/>
  <c r="K348" i="7"/>
  <c r="L348" i="7"/>
  <c r="M348" i="7"/>
  <c r="N348" i="7"/>
  <c r="O348" i="7"/>
  <c r="P348" i="7"/>
  <c r="Q348" i="7"/>
  <c r="R348" i="7"/>
  <c r="S348" i="7"/>
  <c r="T348" i="7"/>
  <c r="C349" i="7"/>
  <c r="D349" i="7"/>
  <c r="E349" i="7"/>
  <c r="F349" i="7"/>
  <c r="G349" i="7"/>
  <c r="H349" i="7"/>
  <c r="I349" i="7"/>
  <c r="J349" i="7"/>
  <c r="K349" i="7"/>
  <c r="L349" i="7"/>
  <c r="M349" i="7"/>
  <c r="N349" i="7"/>
  <c r="O349" i="7"/>
  <c r="P349" i="7"/>
  <c r="Q349" i="7"/>
  <c r="R349" i="7"/>
  <c r="S349" i="7"/>
  <c r="T349" i="7"/>
  <c r="C350" i="7"/>
  <c r="D350" i="7"/>
  <c r="E350" i="7"/>
  <c r="F350" i="7"/>
  <c r="G350" i="7"/>
  <c r="H350" i="7"/>
  <c r="I350" i="7"/>
  <c r="J350" i="7"/>
  <c r="K350" i="7"/>
  <c r="L350" i="7"/>
  <c r="M350" i="7"/>
  <c r="N350" i="7"/>
  <c r="O350" i="7"/>
  <c r="P350" i="7"/>
  <c r="Q350" i="7"/>
  <c r="R350" i="7"/>
  <c r="S350" i="7"/>
  <c r="T350" i="7"/>
  <c r="C351" i="7"/>
  <c r="D351" i="7"/>
  <c r="E351" i="7"/>
  <c r="F351" i="7"/>
  <c r="G351" i="7"/>
  <c r="H351" i="7"/>
  <c r="I351" i="7"/>
  <c r="J351" i="7"/>
  <c r="K351" i="7"/>
  <c r="L351" i="7"/>
  <c r="M351" i="7"/>
  <c r="N351" i="7"/>
  <c r="O351" i="7"/>
  <c r="P351" i="7"/>
  <c r="Q351" i="7"/>
  <c r="R351" i="7"/>
  <c r="S351" i="7"/>
  <c r="T351" i="7"/>
  <c r="C352" i="7"/>
  <c r="D352" i="7"/>
  <c r="E352" i="7"/>
  <c r="F352" i="7"/>
  <c r="G352" i="7"/>
  <c r="H352" i="7"/>
  <c r="I352" i="7"/>
  <c r="J352" i="7"/>
  <c r="K352" i="7"/>
  <c r="L352" i="7"/>
  <c r="M352" i="7"/>
  <c r="N352" i="7"/>
  <c r="O352" i="7"/>
  <c r="P352" i="7"/>
  <c r="Q352" i="7"/>
  <c r="R352" i="7"/>
  <c r="S352" i="7"/>
  <c r="T352" i="7"/>
  <c r="C353" i="7"/>
  <c r="D353" i="7"/>
  <c r="E353" i="7"/>
  <c r="F353" i="7"/>
  <c r="G353" i="7"/>
  <c r="H353" i="7"/>
  <c r="I353" i="7"/>
  <c r="J353" i="7"/>
  <c r="K353" i="7"/>
  <c r="L353" i="7"/>
  <c r="M353" i="7"/>
  <c r="N353" i="7"/>
  <c r="O353" i="7"/>
  <c r="P353" i="7"/>
  <c r="Q353" i="7"/>
  <c r="R353" i="7"/>
  <c r="S353" i="7"/>
  <c r="T353" i="7"/>
  <c r="C354" i="7"/>
  <c r="D354" i="7"/>
  <c r="E354" i="7"/>
  <c r="F354" i="7"/>
  <c r="G354" i="7"/>
  <c r="H354" i="7"/>
  <c r="I354" i="7"/>
  <c r="J354" i="7"/>
  <c r="K354" i="7"/>
  <c r="L354" i="7"/>
  <c r="M354" i="7"/>
  <c r="N354" i="7"/>
  <c r="O354" i="7"/>
  <c r="P354" i="7"/>
  <c r="Q354" i="7"/>
  <c r="R354" i="7"/>
  <c r="S354" i="7"/>
  <c r="T354" i="7"/>
  <c r="C355" i="7"/>
  <c r="D355" i="7"/>
  <c r="E355" i="7"/>
  <c r="F355" i="7"/>
  <c r="G355" i="7"/>
  <c r="H355" i="7"/>
  <c r="I355" i="7"/>
  <c r="J355" i="7"/>
  <c r="K355" i="7"/>
  <c r="L355" i="7"/>
  <c r="M355" i="7"/>
  <c r="N355" i="7"/>
  <c r="O355" i="7"/>
  <c r="P355" i="7"/>
  <c r="Q355" i="7"/>
  <c r="R355" i="7"/>
  <c r="S355" i="7"/>
  <c r="T355" i="7"/>
  <c r="C356" i="7"/>
  <c r="D356" i="7"/>
  <c r="E356" i="7"/>
  <c r="F356" i="7"/>
  <c r="G356" i="7"/>
  <c r="H356" i="7"/>
  <c r="I356" i="7"/>
  <c r="J356" i="7"/>
  <c r="K356" i="7"/>
  <c r="L356" i="7"/>
  <c r="M356" i="7"/>
  <c r="N356" i="7"/>
  <c r="O356" i="7"/>
  <c r="P356" i="7"/>
  <c r="Q356" i="7"/>
  <c r="R356" i="7"/>
  <c r="S356" i="7"/>
  <c r="T356" i="7"/>
  <c r="C357" i="7"/>
  <c r="D357" i="7"/>
  <c r="E357" i="7"/>
  <c r="F357" i="7"/>
  <c r="G357" i="7"/>
  <c r="H357" i="7"/>
  <c r="I357" i="7"/>
  <c r="J357" i="7"/>
  <c r="K357" i="7"/>
  <c r="L357" i="7"/>
  <c r="M357" i="7"/>
  <c r="N357" i="7"/>
  <c r="O357" i="7"/>
  <c r="P357" i="7"/>
  <c r="Q357" i="7"/>
  <c r="R357" i="7"/>
  <c r="S357" i="7"/>
  <c r="T357" i="7"/>
  <c r="C358" i="7"/>
  <c r="D358" i="7"/>
  <c r="E358" i="7"/>
  <c r="F358" i="7"/>
  <c r="G358" i="7"/>
  <c r="H358" i="7"/>
  <c r="I358" i="7"/>
  <c r="J358" i="7"/>
  <c r="K358" i="7"/>
  <c r="L358" i="7"/>
  <c r="M358" i="7"/>
  <c r="N358" i="7"/>
  <c r="O358" i="7"/>
  <c r="P358" i="7"/>
  <c r="Q358" i="7"/>
  <c r="R358" i="7"/>
  <c r="S358" i="7"/>
  <c r="T358" i="7"/>
  <c r="C359" i="7"/>
  <c r="D359" i="7"/>
  <c r="E359" i="7"/>
  <c r="F359" i="7"/>
  <c r="G359" i="7"/>
  <c r="H359" i="7"/>
  <c r="I359" i="7"/>
  <c r="J359" i="7"/>
  <c r="K359" i="7"/>
  <c r="L359" i="7"/>
  <c r="M359" i="7"/>
  <c r="N359" i="7"/>
  <c r="O359" i="7"/>
  <c r="P359" i="7"/>
  <c r="Q359" i="7"/>
  <c r="R359" i="7"/>
  <c r="S359" i="7"/>
  <c r="T359" i="7"/>
  <c r="C360" i="7"/>
  <c r="D360" i="7"/>
  <c r="E360" i="7"/>
  <c r="F360" i="7"/>
  <c r="G360" i="7"/>
  <c r="H360" i="7"/>
  <c r="I360" i="7"/>
  <c r="J360" i="7"/>
  <c r="K360" i="7"/>
  <c r="L360" i="7"/>
  <c r="M360" i="7"/>
  <c r="N360" i="7"/>
  <c r="O360" i="7"/>
  <c r="P360" i="7"/>
  <c r="Q360" i="7"/>
  <c r="R360" i="7"/>
  <c r="S360" i="7"/>
  <c r="T360" i="7"/>
  <c r="C361" i="7"/>
  <c r="D361" i="7"/>
  <c r="E361" i="7"/>
  <c r="F361" i="7"/>
  <c r="G361" i="7"/>
  <c r="H361" i="7"/>
  <c r="I361" i="7"/>
  <c r="J361" i="7"/>
  <c r="K361" i="7"/>
  <c r="L361" i="7"/>
  <c r="M361" i="7"/>
  <c r="N361" i="7"/>
  <c r="O361" i="7"/>
  <c r="P361" i="7"/>
  <c r="Q361" i="7"/>
  <c r="R361" i="7"/>
  <c r="S361" i="7"/>
  <c r="T361" i="7"/>
  <c r="C362" i="7"/>
  <c r="D362" i="7"/>
  <c r="E362" i="7"/>
  <c r="F362" i="7"/>
  <c r="G362" i="7"/>
  <c r="H362" i="7"/>
  <c r="I362" i="7"/>
  <c r="J362" i="7"/>
  <c r="K362" i="7"/>
  <c r="L362" i="7"/>
  <c r="M362" i="7"/>
  <c r="N362" i="7"/>
  <c r="O362" i="7"/>
  <c r="P362" i="7"/>
  <c r="Q362" i="7"/>
  <c r="R362" i="7"/>
  <c r="S362" i="7"/>
  <c r="T362" i="7"/>
  <c r="C363" i="7"/>
  <c r="D363" i="7"/>
  <c r="E363" i="7"/>
  <c r="F363" i="7"/>
  <c r="G363" i="7"/>
  <c r="H363" i="7"/>
  <c r="I363" i="7"/>
  <c r="J363" i="7"/>
  <c r="K363" i="7"/>
  <c r="L363" i="7"/>
  <c r="M363" i="7"/>
  <c r="N363" i="7"/>
  <c r="O363" i="7"/>
  <c r="P363" i="7"/>
  <c r="Q363" i="7"/>
  <c r="R363" i="7"/>
  <c r="S363" i="7"/>
  <c r="T363" i="7"/>
  <c r="C364" i="7"/>
  <c r="D364" i="7"/>
  <c r="E364" i="7"/>
  <c r="F364" i="7"/>
  <c r="G364" i="7"/>
  <c r="H364" i="7"/>
  <c r="I364" i="7"/>
  <c r="J364" i="7"/>
  <c r="K364" i="7"/>
  <c r="L364" i="7"/>
  <c r="M364" i="7"/>
  <c r="N364" i="7"/>
  <c r="O364" i="7"/>
  <c r="P364" i="7"/>
  <c r="Q364" i="7"/>
  <c r="R364" i="7"/>
  <c r="S364" i="7"/>
  <c r="T364" i="7"/>
  <c r="C365" i="7"/>
  <c r="D365" i="7"/>
  <c r="E365" i="7"/>
  <c r="F365" i="7"/>
  <c r="G365" i="7"/>
  <c r="H365" i="7"/>
  <c r="I365" i="7"/>
  <c r="J365" i="7"/>
  <c r="K365" i="7"/>
  <c r="L365" i="7"/>
  <c r="M365" i="7"/>
  <c r="N365" i="7"/>
  <c r="O365" i="7"/>
  <c r="P365" i="7"/>
  <c r="Q365" i="7"/>
  <c r="R365" i="7"/>
  <c r="S365" i="7"/>
  <c r="T365" i="7"/>
  <c r="C366" i="7"/>
  <c r="D366" i="7"/>
  <c r="E366" i="7"/>
  <c r="F366" i="7"/>
  <c r="G366" i="7"/>
  <c r="H366" i="7"/>
  <c r="I366" i="7"/>
  <c r="J366" i="7"/>
  <c r="K366" i="7"/>
  <c r="L366" i="7"/>
  <c r="M366" i="7"/>
  <c r="N366" i="7"/>
  <c r="O366" i="7"/>
  <c r="P366" i="7"/>
  <c r="Q366" i="7"/>
  <c r="R366" i="7"/>
  <c r="S366" i="7"/>
  <c r="T366" i="7"/>
  <c r="C367" i="7"/>
  <c r="D367" i="7"/>
  <c r="E367" i="7"/>
  <c r="F367" i="7"/>
  <c r="G367" i="7"/>
  <c r="H367" i="7"/>
  <c r="I367" i="7"/>
  <c r="J367" i="7"/>
  <c r="K367" i="7"/>
  <c r="L367" i="7"/>
  <c r="M367" i="7"/>
  <c r="N367" i="7"/>
  <c r="O367" i="7"/>
  <c r="P367" i="7"/>
  <c r="Q367" i="7"/>
  <c r="R367" i="7"/>
  <c r="S367" i="7"/>
  <c r="T367" i="7"/>
  <c r="C368" i="7"/>
  <c r="D368" i="7"/>
  <c r="E368" i="7"/>
  <c r="F368" i="7"/>
  <c r="G368" i="7"/>
  <c r="H368" i="7"/>
  <c r="I368" i="7"/>
  <c r="J368" i="7"/>
  <c r="K368" i="7"/>
  <c r="L368" i="7"/>
  <c r="M368" i="7"/>
  <c r="N368" i="7"/>
  <c r="O368" i="7"/>
  <c r="P368" i="7"/>
  <c r="Q368" i="7"/>
  <c r="R368" i="7"/>
  <c r="S368" i="7"/>
  <c r="T368" i="7"/>
  <c r="C369" i="7"/>
  <c r="D369" i="7"/>
  <c r="E369" i="7"/>
  <c r="F369" i="7"/>
  <c r="G369" i="7"/>
  <c r="H369" i="7"/>
  <c r="I369" i="7"/>
  <c r="J369" i="7"/>
  <c r="K369" i="7"/>
  <c r="L369" i="7"/>
  <c r="M369" i="7"/>
  <c r="N369" i="7"/>
  <c r="O369" i="7"/>
  <c r="P369" i="7"/>
  <c r="Q369" i="7"/>
  <c r="R369" i="7"/>
  <c r="S369" i="7"/>
  <c r="T369" i="7"/>
  <c r="C370" i="7"/>
  <c r="D370" i="7"/>
  <c r="E370" i="7"/>
  <c r="F370" i="7"/>
  <c r="G370" i="7"/>
  <c r="H370" i="7"/>
  <c r="I370" i="7"/>
  <c r="J370" i="7"/>
  <c r="K370" i="7"/>
  <c r="L370" i="7"/>
  <c r="M370" i="7"/>
  <c r="N370" i="7"/>
  <c r="O370" i="7"/>
  <c r="P370" i="7"/>
  <c r="Q370" i="7"/>
  <c r="R370" i="7"/>
  <c r="S370" i="7"/>
  <c r="T370" i="7"/>
  <c r="C371" i="7"/>
  <c r="D371" i="7"/>
  <c r="E371" i="7"/>
  <c r="F371" i="7"/>
  <c r="G371" i="7"/>
  <c r="H371" i="7"/>
  <c r="I371" i="7"/>
  <c r="J371" i="7"/>
  <c r="K371" i="7"/>
  <c r="L371" i="7"/>
  <c r="M371" i="7"/>
  <c r="N371" i="7"/>
  <c r="O371" i="7"/>
  <c r="P371" i="7"/>
  <c r="Q371" i="7"/>
  <c r="R371" i="7"/>
  <c r="S371" i="7"/>
  <c r="T371" i="7"/>
  <c r="C372" i="7"/>
  <c r="D372" i="7"/>
  <c r="E372" i="7"/>
  <c r="F372" i="7"/>
  <c r="G372" i="7"/>
  <c r="H372" i="7"/>
  <c r="I372" i="7"/>
  <c r="J372" i="7"/>
  <c r="K372" i="7"/>
  <c r="L372" i="7"/>
  <c r="M372" i="7"/>
  <c r="N372" i="7"/>
  <c r="O372" i="7"/>
  <c r="P372" i="7"/>
  <c r="Q372" i="7"/>
  <c r="R372" i="7"/>
  <c r="S372" i="7"/>
  <c r="T372" i="7"/>
  <c r="C373" i="7"/>
  <c r="D373" i="7"/>
  <c r="E373" i="7"/>
  <c r="F373" i="7"/>
  <c r="G373" i="7"/>
  <c r="H373" i="7"/>
  <c r="I373" i="7"/>
  <c r="J373" i="7"/>
  <c r="K373" i="7"/>
  <c r="L373" i="7"/>
  <c r="M373" i="7"/>
  <c r="N373" i="7"/>
  <c r="O373" i="7"/>
  <c r="P373" i="7"/>
  <c r="Q373" i="7"/>
  <c r="R373" i="7"/>
  <c r="S373" i="7"/>
  <c r="T373" i="7"/>
  <c r="C374" i="7"/>
  <c r="D374" i="7"/>
  <c r="E374" i="7"/>
  <c r="F374" i="7"/>
  <c r="G374" i="7"/>
  <c r="H374" i="7"/>
  <c r="I374" i="7"/>
  <c r="J374" i="7"/>
  <c r="K374" i="7"/>
  <c r="L374" i="7"/>
  <c r="M374" i="7"/>
  <c r="N374" i="7"/>
  <c r="O374" i="7"/>
  <c r="P374" i="7"/>
  <c r="Q374" i="7"/>
  <c r="R374" i="7"/>
  <c r="S374" i="7"/>
  <c r="T374" i="7"/>
  <c r="C375" i="7"/>
  <c r="D375" i="7"/>
  <c r="E375" i="7"/>
  <c r="F375" i="7"/>
  <c r="G375" i="7"/>
  <c r="H375" i="7"/>
  <c r="I375" i="7"/>
  <c r="J375" i="7"/>
  <c r="K375" i="7"/>
  <c r="L375" i="7"/>
  <c r="M375" i="7"/>
  <c r="N375" i="7"/>
  <c r="O375" i="7"/>
  <c r="P375" i="7"/>
  <c r="Q375" i="7"/>
  <c r="R375" i="7"/>
  <c r="S375" i="7"/>
  <c r="T375" i="7"/>
  <c r="C376" i="7"/>
  <c r="D376" i="7"/>
  <c r="E376" i="7"/>
  <c r="F376" i="7"/>
  <c r="G376" i="7"/>
  <c r="H376" i="7"/>
  <c r="I376" i="7"/>
  <c r="J376" i="7"/>
  <c r="K376" i="7"/>
  <c r="L376" i="7"/>
  <c r="M376" i="7"/>
  <c r="N376" i="7"/>
  <c r="O376" i="7"/>
  <c r="P376" i="7"/>
  <c r="Q376" i="7"/>
  <c r="R376" i="7"/>
  <c r="S376" i="7"/>
  <c r="T376" i="7"/>
  <c r="C377" i="7"/>
  <c r="D377" i="7"/>
  <c r="E377" i="7"/>
  <c r="F377" i="7"/>
  <c r="G377" i="7"/>
  <c r="H377" i="7"/>
  <c r="I377" i="7"/>
  <c r="J377" i="7"/>
  <c r="K377" i="7"/>
  <c r="L377" i="7"/>
  <c r="M377" i="7"/>
  <c r="N377" i="7"/>
  <c r="O377" i="7"/>
  <c r="P377" i="7"/>
  <c r="Q377" i="7"/>
  <c r="R377" i="7"/>
  <c r="S377" i="7"/>
  <c r="T377" i="7"/>
  <c r="C378" i="7"/>
  <c r="D378" i="7"/>
  <c r="E378" i="7"/>
  <c r="F378" i="7"/>
  <c r="G378" i="7"/>
  <c r="H378" i="7"/>
  <c r="I378" i="7"/>
  <c r="J378" i="7"/>
  <c r="K378" i="7"/>
  <c r="L378" i="7"/>
  <c r="M378" i="7"/>
  <c r="N378" i="7"/>
  <c r="O378" i="7"/>
  <c r="P378" i="7"/>
  <c r="Q378" i="7"/>
  <c r="R378" i="7"/>
  <c r="S378" i="7"/>
  <c r="T378" i="7"/>
  <c r="C379" i="7"/>
  <c r="D379" i="7"/>
  <c r="E379" i="7"/>
  <c r="F379" i="7"/>
  <c r="G379" i="7"/>
  <c r="H379" i="7"/>
  <c r="I379" i="7"/>
  <c r="J379" i="7"/>
  <c r="K379" i="7"/>
  <c r="L379" i="7"/>
  <c r="M379" i="7"/>
  <c r="N379" i="7"/>
  <c r="O379" i="7"/>
  <c r="P379" i="7"/>
  <c r="Q379" i="7"/>
  <c r="R379" i="7"/>
  <c r="S379" i="7"/>
  <c r="T379" i="7"/>
  <c r="C380" i="7"/>
  <c r="D380" i="7"/>
  <c r="E380" i="7"/>
  <c r="F380" i="7"/>
  <c r="G380" i="7"/>
  <c r="H380" i="7"/>
  <c r="I380" i="7"/>
  <c r="J380" i="7"/>
  <c r="K380" i="7"/>
  <c r="L380" i="7"/>
  <c r="M380" i="7"/>
  <c r="N380" i="7"/>
  <c r="O380" i="7"/>
  <c r="P380" i="7"/>
  <c r="Q380" i="7"/>
  <c r="R380" i="7"/>
  <c r="S380" i="7"/>
  <c r="T380" i="7"/>
  <c r="C381" i="7"/>
  <c r="D381" i="7"/>
  <c r="E381" i="7"/>
  <c r="F381" i="7"/>
  <c r="G381" i="7"/>
  <c r="H381" i="7"/>
  <c r="I381" i="7"/>
  <c r="J381" i="7"/>
  <c r="K381" i="7"/>
  <c r="L381" i="7"/>
  <c r="M381" i="7"/>
  <c r="N381" i="7"/>
  <c r="O381" i="7"/>
  <c r="P381" i="7"/>
  <c r="Q381" i="7"/>
  <c r="R381" i="7"/>
  <c r="S381" i="7"/>
  <c r="T381" i="7"/>
  <c r="C382" i="7"/>
  <c r="D382" i="7"/>
  <c r="E382" i="7"/>
  <c r="F382" i="7"/>
  <c r="G382" i="7"/>
  <c r="H382" i="7"/>
  <c r="I382" i="7"/>
  <c r="J382" i="7"/>
  <c r="K382" i="7"/>
  <c r="L382" i="7"/>
  <c r="M382" i="7"/>
  <c r="N382" i="7"/>
  <c r="O382" i="7"/>
  <c r="P382" i="7"/>
  <c r="Q382" i="7"/>
  <c r="R382" i="7"/>
  <c r="S382" i="7"/>
  <c r="T382" i="7"/>
  <c r="C383" i="7"/>
  <c r="D383" i="7"/>
  <c r="E383" i="7"/>
  <c r="F383" i="7"/>
  <c r="G383" i="7"/>
  <c r="H383" i="7"/>
  <c r="I383" i="7"/>
  <c r="J383" i="7"/>
  <c r="K383" i="7"/>
  <c r="L383" i="7"/>
  <c r="M383" i="7"/>
  <c r="N383" i="7"/>
  <c r="O383" i="7"/>
  <c r="P383" i="7"/>
  <c r="Q383" i="7"/>
  <c r="R383" i="7"/>
  <c r="S383" i="7"/>
  <c r="T383" i="7"/>
  <c r="C384" i="7"/>
  <c r="D384" i="7"/>
  <c r="E384" i="7"/>
  <c r="F384" i="7"/>
  <c r="G384" i="7"/>
  <c r="H384" i="7"/>
  <c r="I384" i="7"/>
  <c r="J384" i="7"/>
  <c r="K384" i="7"/>
  <c r="L384" i="7"/>
  <c r="M384" i="7"/>
  <c r="N384" i="7"/>
  <c r="O384" i="7"/>
  <c r="P384" i="7"/>
  <c r="Q384" i="7"/>
  <c r="R384" i="7"/>
  <c r="S384" i="7"/>
  <c r="T384" i="7"/>
  <c r="C385" i="7"/>
  <c r="D385" i="7"/>
  <c r="E385" i="7"/>
  <c r="F385" i="7"/>
  <c r="G385" i="7"/>
  <c r="H385" i="7"/>
  <c r="I385" i="7"/>
  <c r="J385" i="7"/>
  <c r="K385" i="7"/>
  <c r="L385" i="7"/>
  <c r="M385" i="7"/>
  <c r="N385" i="7"/>
  <c r="O385" i="7"/>
  <c r="P385" i="7"/>
  <c r="Q385" i="7"/>
  <c r="R385" i="7"/>
  <c r="S385" i="7"/>
  <c r="T385" i="7"/>
  <c r="C386" i="7"/>
  <c r="D386" i="7"/>
  <c r="E386" i="7"/>
  <c r="F386" i="7"/>
  <c r="G386" i="7"/>
  <c r="H386" i="7"/>
  <c r="I386" i="7"/>
  <c r="J386" i="7"/>
  <c r="K386" i="7"/>
  <c r="L386" i="7"/>
  <c r="M386" i="7"/>
  <c r="N386" i="7"/>
  <c r="O386" i="7"/>
  <c r="P386" i="7"/>
  <c r="Q386" i="7"/>
  <c r="R386" i="7"/>
  <c r="S386" i="7"/>
  <c r="T386" i="7"/>
  <c r="C387" i="7"/>
  <c r="D387" i="7"/>
  <c r="E387" i="7"/>
  <c r="F387" i="7"/>
  <c r="G387" i="7"/>
  <c r="H387" i="7"/>
  <c r="I387" i="7"/>
  <c r="J387" i="7"/>
  <c r="K387" i="7"/>
  <c r="L387" i="7"/>
  <c r="M387" i="7"/>
  <c r="N387" i="7"/>
  <c r="O387" i="7"/>
  <c r="P387" i="7"/>
  <c r="Q387" i="7"/>
  <c r="R387" i="7"/>
  <c r="S387" i="7"/>
  <c r="T387" i="7"/>
  <c r="C388" i="7"/>
  <c r="D388" i="7"/>
  <c r="E388" i="7"/>
  <c r="F388" i="7"/>
  <c r="G388" i="7"/>
  <c r="H388" i="7"/>
  <c r="I388" i="7"/>
  <c r="J388" i="7"/>
  <c r="K388" i="7"/>
  <c r="L388" i="7"/>
  <c r="M388" i="7"/>
  <c r="N388" i="7"/>
  <c r="O388" i="7"/>
  <c r="P388" i="7"/>
  <c r="Q388" i="7"/>
  <c r="R388" i="7"/>
  <c r="S388" i="7"/>
  <c r="T388" i="7"/>
  <c r="C389" i="7"/>
  <c r="D389" i="7"/>
  <c r="E389" i="7"/>
  <c r="F389" i="7"/>
  <c r="G389" i="7"/>
  <c r="H389" i="7"/>
  <c r="I389" i="7"/>
  <c r="J389" i="7"/>
  <c r="K389" i="7"/>
  <c r="L389" i="7"/>
  <c r="M389" i="7"/>
  <c r="N389" i="7"/>
  <c r="O389" i="7"/>
  <c r="P389" i="7"/>
  <c r="Q389" i="7"/>
  <c r="R389" i="7"/>
  <c r="S389" i="7"/>
  <c r="T389" i="7"/>
  <c r="C390" i="7"/>
  <c r="D390" i="7"/>
  <c r="E390" i="7"/>
  <c r="F390" i="7"/>
  <c r="G390" i="7"/>
  <c r="H390" i="7"/>
  <c r="I390" i="7"/>
  <c r="J390" i="7"/>
  <c r="K390" i="7"/>
  <c r="L390" i="7"/>
  <c r="M390" i="7"/>
  <c r="N390" i="7"/>
  <c r="O390" i="7"/>
  <c r="P390" i="7"/>
  <c r="Q390" i="7"/>
  <c r="R390" i="7"/>
  <c r="S390" i="7"/>
  <c r="T390" i="7"/>
  <c r="C391" i="7"/>
  <c r="D391" i="7"/>
  <c r="E391" i="7"/>
  <c r="F391" i="7"/>
  <c r="G391" i="7"/>
  <c r="H391" i="7"/>
  <c r="I391" i="7"/>
  <c r="J391" i="7"/>
  <c r="K391" i="7"/>
  <c r="L391" i="7"/>
  <c r="M391" i="7"/>
  <c r="N391" i="7"/>
  <c r="O391" i="7"/>
  <c r="P391" i="7"/>
  <c r="Q391" i="7"/>
  <c r="R391" i="7"/>
  <c r="S391" i="7"/>
  <c r="T391" i="7"/>
  <c r="C392" i="7"/>
  <c r="D392" i="7"/>
  <c r="E392" i="7"/>
  <c r="F392" i="7"/>
  <c r="G392" i="7"/>
  <c r="H392" i="7"/>
  <c r="I392" i="7"/>
  <c r="J392" i="7"/>
  <c r="K392" i="7"/>
  <c r="L392" i="7"/>
  <c r="M392" i="7"/>
  <c r="N392" i="7"/>
  <c r="O392" i="7"/>
  <c r="P392" i="7"/>
  <c r="Q392" i="7"/>
  <c r="R392" i="7"/>
  <c r="S392" i="7"/>
  <c r="T392" i="7"/>
  <c r="C393" i="7"/>
  <c r="D393" i="7"/>
  <c r="E393" i="7"/>
  <c r="F393" i="7"/>
  <c r="G393" i="7"/>
  <c r="H393" i="7"/>
  <c r="I393" i="7"/>
  <c r="J393" i="7"/>
  <c r="K393" i="7"/>
  <c r="L393" i="7"/>
  <c r="M393" i="7"/>
  <c r="N393" i="7"/>
  <c r="O393" i="7"/>
  <c r="P393" i="7"/>
  <c r="Q393" i="7"/>
  <c r="R393" i="7"/>
  <c r="S393" i="7"/>
  <c r="T393" i="7"/>
  <c r="C394" i="7"/>
  <c r="D394" i="7"/>
  <c r="E394" i="7"/>
  <c r="F394" i="7"/>
  <c r="G394" i="7"/>
  <c r="H394" i="7"/>
  <c r="I394" i="7"/>
  <c r="J394" i="7"/>
  <c r="K394" i="7"/>
  <c r="L394" i="7"/>
  <c r="M394" i="7"/>
  <c r="N394" i="7"/>
  <c r="O394" i="7"/>
  <c r="P394" i="7"/>
  <c r="Q394" i="7"/>
  <c r="R394" i="7"/>
  <c r="S394" i="7"/>
  <c r="T394" i="7"/>
  <c r="C395" i="7"/>
  <c r="D395" i="7"/>
  <c r="E395" i="7"/>
  <c r="F395" i="7"/>
  <c r="G395" i="7"/>
  <c r="H395" i="7"/>
  <c r="I395" i="7"/>
  <c r="J395" i="7"/>
  <c r="K395" i="7"/>
  <c r="L395" i="7"/>
  <c r="M395" i="7"/>
  <c r="N395" i="7"/>
  <c r="O395" i="7"/>
  <c r="P395" i="7"/>
  <c r="Q395" i="7"/>
  <c r="R395" i="7"/>
  <c r="S395" i="7"/>
  <c r="T395" i="7"/>
  <c r="C396" i="7"/>
  <c r="D396" i="7"/>
  <c r="E396" i="7"/>
  <c r="F396" i="7"/>
  <c r="G396" i="7"/>
  <c r="H396" i="7"/>
  <c r="I396" i="7"/>
  <c r="J396" i="7"/>
  <c r="K396" i="7"/>
  <c r="L396" i="7"/>
  <c r="M396" i="7"/>
  <c r="N396" i="7"/>
  <c r="O396" i="7"/>
  <c r="P396" i="7"/>
  <c r="Q396" i="7"/>
  <c r="R396" i="7"/>
  <c r="S396" i="7"/>
  <c r="T396" i="7"/>
  <c r="C397" i="7"/>
  <c r="D397" i="7"/>
  <c r="E397" i="7"/>
  <c r="F397" i="7"/>
  <c r="G397" i="7"/>
  <c r="H397" i="7"/>
  <c r="I397" i="7"/>
  <c r="J397" i="7"/>
  <c r="K397" i="7"/>
  <c r="L397" i="7"/>
  <c r="M397" i="7"/>
  <c r="N397" i="7"/>
  <c r="O397" i="7"/>
  <c r="P397" i="7"/>
  <c r="Q397" i="7"/>
  <c r="R397" i="7"/>
  <c r="S397" i="7"/>
  <c r="T397" i="7"/>
  <c r="C398" i="7"/>
  <c r="D398" i="7"/>
  <c r="E398" i="7"/>
  <c r="F398" i="7"/>
  <c r="G398" i="7"/>
  <c r="H398" i="7"/>
  <c r="I398" i="7"/>
  <c r="J398" i="7"/>
  <c r="K398" i="7"/>
  <c r="L398" i="7"/>
  <c r="M398" i="7"/>
  <c r="N398" i="7"/>
  <c r="O398" i="7"/>
  <c r="P398" i="7"/>
  <c r="Q398" i="7"/>
  <c r="R398" i="7"/>
  <c r="S398" i="7"/>
  <c r="T398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C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2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2" i="1"/>
  <c r="B3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2" i="7"/>
  <c r="C406" i="2" l="1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<sst xmlns="http://schemas.openxmlformats.org/spreadsheetml/2006/main" count="983" uniqueCount="497">
  <si>
    <t>USEEIO Code</t>
    <phoneticPr fontId="2" type="noConversion"/>
  </si>
  <si>
    <t>Industry</t>
  </si>
  <si>
    <t>Comparation</t>
    <phoneticPr fontId="2" type="noConversion"/>
  </si>
  <si>
    <t>1111A0</t>
  </si>
  <si>
    <t>Oilseed farming</t>
  </si>
  <si>
    <t>1111B0</t>
  </si>
  <si>
    <t>Grain farming</t>
  </si>
  <si>
    <t>Vegetable and melon farming</t>
  </si>
  <si>
    <t>Fruit and tree nut farming</t>
  </si>
  <si>
    <t>Greenhouse, nursery, and floriculture production</t>
  </si>
  <si>
    <t>Other crop farming</t>
  </si>
  <si>
    <t>Dairy cattle and milk production</t>
  </si>
  <si>
    <t>1121A0</t>
  </si>
  <si>
    <t>Beef cattle ranching and farming, including feedlots and dual-purpose ranching and farming</t>
  </si>
  <si>
    <t>Poultry and egg production</t>
  </si>
  <si>
    <t>112A00</t>
  </si>
  <si>
    <t>Animal production, except cattle and poultry and eggs</t>
  </si>
  <si>
    <t>Forestry and logging</t>
  </si>
  <si>
    <t>Fishing, hunting and trapping</t>
  </si>
  <si>
    <t>Support activities for agriculture and forestry</t>
  </si>
  <si>
    <t>Oil and gas extraction</t>
  </si>
  <si>
    <t>Coal mining</t>
  </si>
  <si>
    <t>Copper, nickel, lead, and zinc mining</t>
  </si>
  <si>
    <t>2122A0</t>
  </si>
  <si>
    <t>Iron, gold, silver, and other metal ore mining</t>
  </si>
  <si>
    <t>Stone mining and quarrying</t>
  </si>
  <si>
    <t>2123A0</t>
  </si>
  <si>
    <t>Other nonmetallic mineral mining and quarrying</t>
  </si>
  <si>
    <t>Drilling oil and gas wells</t>
  </si>
  <si>
    <t>21311A</t>
  </si>
  <si>
    <t>Other support activities for mining</t>
  </si>
  <si>
    <t>Electric power generation, transmission, and distribution</t>
  </si>
  <si>
    <t>Natural gas distribution</t>
  </si>
  <si>
    <t>Water, sewage and other systems</t>
  </si>
  <si>
    <t>Health care structures</t>
  </si>
  <si>
    <t>Educational and vocational structures</t>
  </si>
  <si>
    <t>Nonresidential maintenance and repair</t>
  </si>
  <si>
    <t>Residential maintenance and repair</t>
  </si>
  <si>
    <t>2332A0</t>
  </si>
  <si>
    <t>Office and commercial structures</t>
  </si>
  <si>
    <t>Multifamily residential structures</t>
  </si>
  <si>
    <t>2334A0</t>
  </si>
  <si>
    <t>Other residential structures</t>
  </si>
  <si>
    <t>Manufacturing structures</t>
  </si>
  <si>
    <t>2332D0</t>
  </si>
  <si>
    <t>Other nonresidential structures</t>
  </si>
  <si>
    <t>Power and communication structures</t>
  </si>
  <si>
    <t>Single-family residential structures</t>
  </si>
  <si>
    <t>2332C0</t>
  </si>
  <si>
    <t>Transportation structures and highways and streets</t>
  </si>
  <si>
    <t>Sawmills and wood preservation</t>
  </si>
  <si>
    <t>Veneer, plywood, and engineered wood product manufacturing</t>
  </si>
  <si>
    <t>Millwork</t>
  </si>
  <si>
    <t>3219A0</t>
  </si>
  <si>
    <t>All other wood product manufacturing</t>
  </si>
  <si>
    <t>Clay product and refractory manufacturing</t>
  </si>
  <si>
    <t>Glass and glass product manufacturing</t>
  </si>
  <si>
    <t>Cement manufacturing</t>
  </si>
  <si>
    <t>Ready-mix concrete manufacturing</t>
  </si>
  <si>
    <t>Concrete pipe, brick, and block manufacturing</t>
  </si>
  <si>
    <t>Other concrete product manufacturing</t>
  </si>
  <si>
    <t>Lime and gypsum product manufacturing</t>
  </si>
  <si>
    <t>Abrasive product manufacturing</t>
  </si>
  <si>
    <t>Cut stone and stone product manufacturing</t>
  </si>
  <si>
    <t>Ground or treated mineral and earth manufacturing</t>
  </si>
  <si>
    <t>Mineral wool manufacturing</t>
  </si>
  <si>
    <t>Miscellaneous nonmetallic mineral products</t>
  </si>
  <si>
    <t>Iron and steel mills and ferroalloy manufacturing</t>
  </si>
  <si>
    <t>Steel product manufacturing from purchased steel</t>
  </si>
  <si>
    <t>Alumina refining and primary aluminum production</t>
  </si>
  <si>
    <t>33131B</t>
  </si>
  <si>
    <t>Aluminum product manufacturing from purchased aluminum</t>
  </si>
  <si>
    <t>Nonferrous Metal (except Aluminum) Smelting and Refining</t>
  </si>
  <si>
    <t>Copper rolling, drawing, extruding and alloying</t>
  </si>
  <si>
    <t>Nonferrous metal (except copper and aluminum) rolling, drawing, extruding and alloying</t>
  </si>
  <si>
    <t>Ferrous metal foundries</t>
  </si>
  <si>
    <t>Nonferrous metal foundries</t>
  </si>
  <si>
    <t>Custom roll forming</t>
  </si>
  <si>
    <t>33211A</t>
  </si>
  <si>
    <t>All other forging, stamping, and sintering</t>
  </si>
  <si>
    <t>Metal crown, closure, and other metal stamping (except automotive)</t>
  </si>
  <si>
    <t>Cutlery and handtool manufacturing</t>
  </si>
  <si>
    <t>Plate work and fabricated structural product manufacturing</t>
  </si>
  <si>
    <t>Ornamental and architectural metal products manufacturing</t>
  </si>
  <si>
    <t>Power boiler and heat exchanger manufacturing</t>
  </si>
  <si>
    <t>Metal tank (heavy gauge) manufacturing</t>
  </si>
  <si>
    <t>Metal can, box, and other metal container (light gauge) manufacturing</t>
  </si>
  <si>
    <t>Hardware manufacturing</t>
  </si>
  <si>
    <t>Spring and wire product manufacturing</t>
  </si>
  <si>
    <t>Machine shops</t>
  </si>
  <si>
    <t>Turned product and screw, nut, and bolt manufacturing</t>
  </si>
  <si>
    <t>Coating, engraving, heat treating and allied activities</t>
  </si>
  <si>
    <t>Plumbing fixture fitting and trim manufacturing</t>
  </si>
  <si>
    <t>33291A</t>
  </si>
  <si>
    <t>Valve and fittings other than plumbing</t>
  </si>
  <si>
    <t>Ball and roller bearing manufacturing</t>
  </si>
  <si>
    <t>Fabricated pipe and pipe fitting manufacturing</t>
  </si>
  <si>
    <t>33299A</t>
  </si>
  <si>
    <t>Ammunition, arms, ordnance, and accessories manufacturing</t>
  </si>
  <si>
    <t>Other fabricated metal manufacturing</t>
  </si>
  <si>
    <t>Farm machinery and equipment manufacturing</t>
  </si>
  <si>
    <t>Lawn and garden equipment manufacturing</t>
  </si>
  <si>
    <t>Construction machinery manufacturing</t>
  </si>
  <si>
    <t>Mining and oil and gas field machinery manufacturing</t>
  </si>
  <si>
    <t>Semiconductor machinery manufacturing</t>
  </si>
  <si>
    <t>33329A</t>
  </si>
  <si>
    <t>Other industrial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</si>
  <si>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</si>
  <si>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</si>
  <si>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</si>
  <si>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Heating equipment (except warm air furnaces) manufacturing</t>
  </si>
  <si>
    <t>Air conditioning, refrigeration, and warm air heating equipment manufacturing</t>
  </si>
  <si>
    <t>Industrial and commercial fan and blower and air purification equipment manufacturing</t>
  </si>
  <si>
    <t>Industrial mold manufacturing</t>
  </si>
  <si>
    <t>Special tool, die, jig, and fixture manufacturing</t>
  </si>
  <si>
    <t>Machine tool manufacturing</t>
  </si>
  <si>
    <t>33351B</t>
  </si>
  <si>
    <t>Cutting and machine tool accessory, rolling mill, and other metalworking machinery manufacturing</t>
  </si>
  <si>
    <t>Turbine and turbine generator set units manufacturing</t>
  </si>
  <si>
    <t>Speed changer, industrial high-speed drive, and gear manufacturing</t>
  </si>
  <si>
    <t>Mechanical power transmission equipment manufacturing</t>
  </si>
  <si>
    <t>Other engine equipment manufacturing</t>
  </si>
  <si>
    <t>Air and gas compressor manufacturing</t>
  </si>
  <si>
    <t>33391A</t>
  </si>
  <si>
    <t>Pump and pumping equipment manufacturing</t>
  </si>
  <si>
    <t>Material handling equipment manufacturing</t>
  </si>
  <si>
    <t>Power-driven handtool manufacturing</t>
  </si>
  <si>
    <t>Packaging machinery manufacturing</t>
  </si>
  <si>
    <t>Industrial process furnace and oven manufacturing</t>
  </si>
  <si>
    <t>33399A</t>
  </si>
  <si>
    <t>Other general purpose machinery manufacturing</t>
  </si>
  <si>
    <t>33399B</t>
  </si>
  <si>
    <t>Fluid power process machinery</t>
  </si>
  <si>
    <t>Electronic computer manufacturing</t>
  </si>
  <si>
    <t>Computer storage device manufacturing</t>
  </si>
  <si>
    <t>Computer terminals and other computer peripheral equipment manufacturing</t>
  </si>
  <si>
    <t>Telephone apparatus manufacturing</t>
  </si>
  <si>
    <t>Broadcast and wireless communications equipment</t>
  </si>
  <si>
    <t>Other communications equipment manufacturing</t>
  </si>
  <si>
    <t>Semiconductor and related device manufacturing</t>
  </si>
  <si>
    <t>Printed circuit assembly (electronic assembly) manufacturing</t>
  </si>
  <si>
    <t>33441A</t>
  </si>
  <si>
    <t>Other electronic component manufacturing</t>
  </si>
  <si>
    <t>Electromedical and electrotherapeutic apparatus manufacturing</t>
  </si>
  <si>
    <t>Search, detection, and navigation instruments manufacturing</t>
  </si>
  <si>
    <t>Automatic environmental control manufacturing</t>
  </si>
  <si>
    <t>Industrial process variable instruments manufacturing</t>
  </si>
  <si>
    <t>Totalizing fluid meter and counting device manufacturing</t>
  </si>
  <si>
    <t>Electricity and signal testing instruments manufacturing</t>
  </si>
  <si>
    <t>Analytical laboratory instrument manufacturing</t>
  </si>
  <si>
    <t>Irradiation apparatus manufacturing</t>
  </si>
  <si>
    <t>33451A</t>
  </si>
  <si>
    <t>Watch, clock, and other measuring and controlling device manufacturing</t>
  </si>
  <si>
    <t>Audio and video equipment manufacturing</t>
  </si>
  <si>
    <t>Manufacturing and reproducing magnetic and optical media</t>
  </si>
  <si>
    <t>Electric lamp bulb and part manufacturing</t>
  </si>
  <si>
    <t>Lighting fixture manufacturing</t>
  </si>
  <si>
    <t>Small electrical appliance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</si>
  <si>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</si>
  <si>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</si>
  <si>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</si>
  <si>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</si>
  <si>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</si>
  <si>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</si>
  <si>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</si>
  <si>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</si>
  <si>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</si>
  <si>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</si>
  <si>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Communication and energy wire and cable manufacturing</t>
  </si>
  <si>
    <t>Wiring device manufacturing</t>
  </si>
  <si>
    <t>Carbon and graphite product manufacturing</t>
  </si>
  <si>
    <t>All other miscellaneous electrical equipment and component manufacturing</t>
  </si>
  <si>
    <t>Automobile manufacturing</t>
  </si>
  <si>
    <t>Light truck and utility vehicle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</si>
  <si>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</si>
  <si>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</si>
  <si>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</si>
  <si>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</si>
  <si>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</si>
  <si>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Motor vehicle gasoline engine and engine parts manufacturing</t>
  </si>
  <si>
    <t>Motor vehicle electrical and electronic equipment manufacturing</t>
  </si>
  <si>
    <t>Motor vehicle transmission and power train parts manufacturing</t>
  </si>
  <si>
    <t>Motor vehicle seating and interior trim manufacturing</t>
  </si>
  <si>
    <t>Motor vehicle metal stamping</t>
  </si>
  <si>
    <t>Other Motor Vehicle Parts Manufacturing</t>
  </si>
  <si>
    <t>3363A0</t>
  </si>
  <si>
    <t>Motor vehicle steering, suspension component (except spring), and brake systems manufacturing</t>
  </si>
  <si>
    <t>Aircraft manufacturing</t>
  </si>
  <si>
    <t>Aircraft engine and engine parts manufacturing</t>
  </si>
  <si>
    <t>Other aircraft parts and auxiliary equipment manufacturing</t>
  </si>
  <si>
    <t>Guided missile and space vehicle manufacturing</t>
  </si>
  <si>
    <t>33641A</t>
  </si>
  <si>
    <t>Propulsion units and parts for space vehicles and guided missiles</t>
  </si>
  <si>
    <t>Railroad rolling stock manufacturing</t>
  </si>
  <si>
    <t>Ship building and repairing</t>
  </si>
  <si>
    <t>Boat building</t>
  </si>
  <si>
    <t>Motorcycle, bicycle, and parts manufacturing</t>
  </si>
  <si>
    <t>Military armored vehicle, tank, and tank component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</si>
  <si>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</si>
  <si>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</si>
  <si>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</si>
  <si>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</si>
  <si>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Institutional furniture manufacturing</t>
  </si>
  <si>
    <t>33712N</t>
  </si>
  <si>
    <t>Other household nonupholstered furniture</t>
  </si>
  <si>
    <t>Showcase, partition, shelving, and locker manufacturing</t>
  </si>
  <si>
    <t>33721A</t>
  </si>
  <si>
    <t>Office furniture and custom architectural woodwork and millwork manufacturing</t>
  </si>
  <si>
    <t>Other furniture related product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</si>
  <si>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</si>
  <si>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</si>
  <si>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</si>
  <si>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</si>
  <si>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</si>
  <si>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</si>
  <si>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</si>
  <si>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</si>
  <si>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</si>
  <si>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</si>
  <si>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All other miscellaneous manufacturing</t>
  </si>
  <si>
    <t>Dog and cat food manufacturing</t>
  </si>
  <si>
    <t>Other animal food manufacturing</t>
  </si>
  <si>
    <t>Flour milling and malt manufacturing</t>
  </si>
  <si>
    <t>Wet corn milling</t>
  </si>
  <si>
    <t>Fats and oils refining and blending</t>
  </si>
  <si>
    <t>Soybean and other oilseed processing</t>
  </si>
  <si>
    <t>Breakfast cereal manufacturing</t>
  </si>
  <si>
    <t>Sugar and confectionery product manufacturing</t>
  </si>
  <si>
    <t>Frozen food manufacturing</t>
  </si>
  <si>
    <t>Fruit and vegetable canning, pickling, and drying</t>
  </si>
  <si>
    <t>Cheese manufacturing</t>
  </si>
  <si>
    <t>Dry, condensed, and evaporated dairy product manufacturing</t>
  </si>
  <si>
    <t>31151A</t>
  </si>
  <si>
    <t>Fluid milk and butter manufacturing</t>
  </si>
  <si>
    <t>Ice cream and frozen dessert manufacturing</t>
  </si>
  <si>
    <t>Poultry processing</t>
  </si>
  <si>
    <t>31161A</t>
  </si>
  <si>
    <t>Animal (except poultry) slaughtering, rendering, and processing</t>
  </si>
  <si>
    <t>Seafood product preparation and packaging</t>
  </si>
  <si>
    <t>Bread and bakery product manufacturing</t>
  </si>
  <si>
    <t>3118A0</t>
  </si>
  <si>
    <t>Cookie, cracker, pasta, and tortilla manufacturing</t>
  </si>
  <si>
    <t>Snack food manufacturing</t>
  </si>
  <si>
    <t>Coffee and tea manufacturing</t>
  </si>
  <si>
    <t>Flavoring syrup and concentrate manufacturing</t>
  </si>
  <si>
    <t>Seasoning and dressing manufacturing</t>
  </si>
  <si>
    <t>All other food manufacturing</t>
  </si>
  <si>
    <t>Soft drink and ice manufacturing</t>
  </si>
  <si>
    <t>Breweries</t>
  </si>
  <si>
    <t>Wineries</t>
  </si>
  <si>
    <t>Distilleries</t>
  </si>
  <si>
    <t>Tobacco product manufacturing</t>
  </si>
  <si>
    <t>Fiber, yarn, and thread mills</t>
  </si>
  <si>
    <t>Fabric mills</t>
  </si>
  <si>
    <t>Textile and fabric finishing and fabric coating mills</t>
  </si>
  <si>
    <t>Carpet and rug mills</t>
  </si>
  <si>
    <t>Curtain and linen mills</t>
  </si>
  <si>
    <t>Other textile product mills</t>
  </si>
  <si>
    <t>Apparel manufacturing</t>
  </si>
  <si>
    <t>Leather and allied product manufacturing</t>
  </si>
  <si>
    <t>Pulp mills</t>
  </si>
  <si>
    <t>Paper mills</t>
  </si>
  <si>
    <t>Paperboard mills</t>
  </si>
  <si>
    <t>Paperboard container manufacturing</t>
  </si>
  <si>
    <t>Paper Bag and Coated and Treated Paper Manufacturing</t>
  </si>
  <si>
    <t>Stationery product manufacturing</t>
  </si>
  <si>
    <t>Sanitary paper product manufacturing</t>
  </si>
  <si>
    <t>All other converted paper product manufacturing</t>
  </si>
  <si>
    <t>Printing</t>
  </si>
  <si>
    <t>Support activities for printing</t>
  </si>
  <si>
    <t>Petroleum refineries</t>
  </si>
  <si>
    <t>Asphalt paving mixture and block manufacturing</t>
  </si>
  <si>
    <t>Asphalt shingle and coating materials manufacturing</t>
  </si>
  <si>
    <t>Other petroleum and coal products manufacturing</t>
  </si>
  <si>
    <t>Petrochemical manufacturing</t>
  </si>
  <si>
    <t>Industrial gas manufacturing</t>
  </si>
  <si>
    <t>Synthetic dye and pigment manufacturing</t>
  </si>
  <si>
    <t>Other Basic Inorganic Chemical Manufacturing</t>
  </si>
  <si>
    <t>Other basic organic chemical manufacturing</t>
  </si>
  <si>
    <t>Plastics material and resin manufacturing</t>
  </si>
  <si>
    <t>3252A0</t>
  </si>
  <si>
    <t>Synthetic rubber and artificial and synthetic fibers and filaments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</si>
  <si>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</si>
  <si>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</si>
  <si>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</si>
  <si>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</si>
  <si>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Fertilizer manufacturing</t>
  </si>
  <si>
    <t>Pesticide and other agricultural chemical manufacturing</t>
  </si>
  <si>
    <t>Paint and coating manufacturing</t>
  </si>
  <si>
    <t>Adhesive manufacturing</t>
  </si>
  <si>
    <t>Soap and cleaning compound manufacturing</t>
  </si>
  <si>
    <t>Toilet preparation manufacturing</t>
  </si>
  <si>
    <t>Printing ink manufacturing</t>
  </si>
  <si>
    <t>3259A0</t>
  </si>
  <si>
    <t>All other chemical product and preparation manufacturing</t>
  </si>
  <si>
    <t>Plastics packaging materials and unlaminated film and sheet manufacturing</t>
  </si>
  <si>
    <t>Plastics pipe, pipe fitting, and unlaminated profile shape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</si>
  <si>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</si>
  <si>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</si>
  <si>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</si>
  <si>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</si>
  <si>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Other plastics product manufacturing</t>
  </si>
  <si>
    <t>Tire manufacturing</t>
  </si>
  <si>
    <t>Rubber and plastics hoses and belting manufacturing</t>
  </si>
  <si>
    <t>Other rubber product manufacturing</t>
  </si>
  <si>
    <t>Motor vehicle and motor vehicle parts and supplies</t>
  </si>
  <si>
    <t>Professional and commercial equipment and supplies</t>
  </si>
  <si>
    <t xml:space="preserve">Household appliances and electrical and electronic goods </t>
  </si>
  <si>
    <t>Machinery, equipment, and supplies</t>
  </si>
  <si>
    <t>423A00</t>
  </si>
  <si>
    <t>Other durable goods merchant wholesalers</t>
  </si>
  <si>
    <t>Drugs and druggists’ sundries</t>
  </si>
  <si>
    <t xml:space="preserve">Grocery and related product wholesalers </t>
  </si>
  <si>
    <t>Petroleum and petroleum products</t>
  </si>
  <si>
    <t>424A00</t>
  </si>
  <si>
    <t>Other nondurable goods merchant wholesalers</t>
  </si>
  <si>
    <t>Wholesale electronic markets and agents and brokers</t>
  </si>
  <si>
    <t>4200ID</t>
  </si>
  <si>
    <t>Customs duties</t>
  </si>
  <si>
    <t>Motor vehicle and parts dealers</t>
  </si>
  <si>
    <t>Food and beverage stores</t>
  </si>
  <si>
    <t>General merchandise stores</t>
  </si>
  <si>
    <t>Building material and garden equipment and supplies dealers</t>
  </si>
  <si>
    <t>Health and personal care stores</t>
  </si>
  <si>
    <t>Gasoline stations</t>
  </si>
  <si>
    <t>Clothing and clothing accessories stores</t>
  </si>
  <si>
    <t>Nonstore retailers</t>
  </si>
  <si>
    <t>4B0000</t>
  </si>
  <si>
    <t>All other retail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</si>
  <si>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</si>
  <si>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</si>
  <si>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</si>
  <si>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</si>
  <si>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</si>
  <si>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</si>
  <si>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48A000</t>
  </si>
  <si>
    <t>Scenic and sightseeing transportation and support activities for transportation</t>
  </si>
  <si>
    <t>Couriers and messengers</t>
  </si>
  <si>
    <t>Warehousing and storage</t>
  </si>
  <si>
    <t>Newspaper publishers</t>
  </si>
  <si>
    <t>Periodical Publishers</t>
  </si>
  <si>
    <t>Book publishers</t>
  </si>
  <si>
    <t>5111A0</t>
  </si>
  <si>
    <t>Directory, mailing list, and other publishers</t>
  </si>
  <si>
    <t>Software publishers</t>
  </si>
  <si>
    <t>Motion picture and video industries</t>
  </si>
  <si>
    <t>Sound recording industries</t>
  </si>
  <si>
    <t>Radio and television broadcasting</t>
  </si>
  <si>
    <t>Cable and other subscription programming</t>
  </si>
  <si>
    <t>Wired telecommunications carriers</t>
  </si>
  <si>
    <t>Wireless telecommunications carriers (except satellite)</t>
  </si>
  <si>
    <t>517A00</t>
  </si>
  <si>
    <t>Satellite, telecommunications resellers, and all other telecommunications</t>
  </si>
  <si>
    <t>Data processing, hosting, and related services</t>
  </si>
  <si>
    <t>Internet publishing and broadcasting and Web search portals</t>
  </si>
  <si>
    <t>5191A0</t>
  </si>
  <si>
    <t>News syndicates, libraries, archives and all other information services</t>
  </si>
  <si>
    <t>522A00</t>
  </si>
  <si>
    <t>Nondepository credit intermediation and related activities</t>
  </si>
  <si>
    <t>52A000</t>
  </si>
  <si>
    <t>Monetary authorities and depository credit intermediation</t>
  </si>
  <si>
    <t>Other financial investment activities</t>
  </si>
  <si>
    <t>523A00</t>
  </si>
  <si>
    <t>Securities and commodity contracts intermediation and brokerage</t>
  </si>
  <si>
    <t>Direct life insurance carriers</t>
  </si>
  <si>
    <t>5241XX</t>
  </si>
  <si>
    <t>Insurance carriers, except direct life</t>
  </si>
  <si>
    <t>Insurance agencies, brokerages, and related activities</t>
  </si>
  <si>
    <t>Funds, trusts, and other financial vehicles</t>
  </si>
  <si>
    <t>531HSO</t>
  </si>
  <si>
    <t>Owner-occupied housing</t>
  </si>
  <si>
    <t>531HST</t>
  </si>
  <si>
    <t>Tenant-occupied housing</t>
  </si>
  <si>
    <t>531ORE</t>
  </si>
  <si>
    <t>Other real estate</t>
  </si>
  <si>
    <t>Automotive equipment rental and leasing</t>
  </si>
  <si>
    <t>Commercial and industrial machinery and equipment rental and leasing</t>
  </si>
  <si>
    <t>532A00</t>
  </si>
  <si>
    <t>General and consumer goods rental</t>
  </si>
  <si>
    <t>Lessors of nonfinancial intangible assets</t>
  </si>
  <si>
    <t>Legal services</t>
  </si>
  <si>
    <t>Custom computer programming services</t>
  </si>
  <si>
    <t>Computer systems design services</t>
  </si>
  <si>
    <t>54151A</t>
  </si>
  <si>
    <t>Other computer related services, including facilities management</t>
  </si>
  <si>
    <t>Accounting, tax preparation, bookkeeping, and payroll services</t>
  </si>
  <si>
    <t>Architectural, engineering, and related services</t>
  </si>
  <si>
    <t>Management consulting services</t>
  </si>
  <si>
    <t>5416A0</t>
  </si>
  <si>
    <t>Environmental and other technical consulting services</t>
  </si>
  <si>
    <t>Scientific research and development services</t>
  </si>
  <si>
    <t>Advertising, public relations, and related services</t>
  </si>
  <si>
    <t>Specialized design services</t>
  </si>
  <si>
    <t>Photographic services</t>
  </si>
  <si>
    <t>Veterinary services</t>
  </si>
  <si>
    <t>5419A0</t>
  </si>
  <si>
    <t xml:space="preserve">All other miscellaneous professional, scientific, and technical services </t>
  </si>
  <si>
    <t>Management of companies and enterprises</t>
  </si>
  <si>
    <t>Employment services</t>
  </si>
  <si>
    <t>Services to buildings and dwellings</t>
  </si>
  <si>
    <t>Office administrative services</t>
  </si>
  <si>
    <t>Facilities support services</t>
  </si>
  <si>
    <t>Business support services</t>
  </si>
  <si>
    <t>Travel arrangement and reservation services</t>
  </si>
  <si>
    <t>Investigation and security services</t>
  </si>
  <si>
    <t>Other support services</t>
  </si>
  <si>
    <t>Waste management and remediation services</t>
  </si>
  <si>
    <t>Elementary and secondary schools</t>
  </si>
  <si>
    <t>611A00</t>
  </si>
  <si>
    <t>Junior colleges, colleges, universities, and professional schools</t>
  </si>
  <si>
    <t>611B00</t>
  </si>
  <si>
    <t>Other educational services</t>
  </si>
  <si>
    <t>Offices of physicians</t>
  </si>
  <si>
    <t>Offices of dentists</t>
  </si>
  <si>
    <t>Offices of other health practitioners</t>
  </si>
  <si>
    <t>Outpatient care centers</t>
  </si>
  <si>
    <t>Medical and diagnostic laboratories</t>
  </si>
  <si>
    <t>Home health care services</t>
  </si>
  <si>
    <t>Other ambulatory health care services</t>
  </si>
  <si>
    <t>Hospitals</t>
  </si>
  <si>
    <t>623A00</t>
  </si>
  <si>
    <t>Nursing and community care facilities</t>
  </si>
  <si>
    <t>623B00</t>
  </si>
  <si>
    <t>Residential mental health, substance abuse, and other residential care facilities</t>
  </si>
  <si>
    <t>Individual and family services</t>
  </si>
  <si>
    <t>Child day care services</t>
  </si>
  <si>
    <t>624A00</t>
  </si>
  <si>
    <t>Community food, housing, and other relief services, including rehabilitation services</t>
  </si>
  <si>
    <t>Performing arts companies</t>
  </si>
  <si>
    <t>Spectator sports</t>
  </si>
  <si>
    <t>Independent artists, writers, and performers</t>
  </si>
  <si>
    <t>711A00</t>
  </si>
  <si>
    <t>Promoters of performing arts and sports and agents for public figures</t>
  </si>
  <si>
    <t>Museums, historical sites, zoos, and parks</t>
  </si>
  <si>
    <t>Amusement parks and arcades</t>
  </si>
  <si>
    <t>Gambling industries (except casino hotels)</t>
  </si>
  <si>
    <t>Other amusement and recreation industries</t>
  </si>
  <si>
    <t>Accommodation</t>
  </si>
  <si>
    <t>Full-service restaurants</t>
  </si>
  <si>
    <t>Limited-service restaurants</t>
  </si>
  <si>
    <t>722A00</t>
  </si>
  <si>
    <t>All other food and drinking places</t>
  </si>
  <si>
    <t>Automotive repair and maintenance</t>
  </si>
  <si>
    <t>Electronic and precision equipment repair and maintenance</t>
  </si>
  <si>
    <t>Commercial and industrial machinery and equipment repair and maintenance</t>
  </si>
  <si>
    <t>Personal and household goods repair and maintenance</t>
  </si>
  <si>
    <t>Personal care services</t>
  </si>
  <si>
    <t>Death care services</t>
  </si>
  <si>
    <t>Dry-cleaning and laundry services</t>
  </si>
  <si>
    <t>Other personal services</t>
  </si>
  <si>
    <t>Religious organizations</t>
  </si>
  <si>
    <t>813A00</t>
  </si>
  <si>
    <t>Grantmaking, giving, and social advocacy organizations</t>
  </si>
  <si>
    <t>813B00</t>
  </si>
  <si>
    <t>Civic, social, professional, and similar organizations</t>
  </si>
  <si>
    <t>Private households</t>
  </si>
  <si>
    <t>S00500</t>
  </si>
  <si>
    <t>Federal general government (defense)</t>
  </si>
  <si>
    <t>S00600</t>
  </si>
  <si>
    <t>Federal general government (nondefense)</t>
  </si>
  <si>
    <t>Postal service</t>
  </si>
  <si>
    <t>S00102</t>
  </si>
  <si>
    <t>Other federal government enterprises</t>
  </si>
  <si>
    <t>GSLGE</t>
  </si>
  <si>
    <t>State and local government educational services</t>
  </si>
  <si>
    <t>GSLGH</t>
  </si>
  <si>
    <t>State and local government hospitals and health services</t>
  </si>
  <si>
    <t>GSLGO</t>
  </si>
  <si>
    <t>State and local government other services</t>
  </si>
  <si>
    <t>S00203</t>
  </si>
  <si>
    <t>Other state and local government enterprises</t>
  </si>
  <si>
    <t>S00401</t>
  </si>
  <si>
    <t>Scrap</t>
  </si>
  <si>
    <t>S00402</t>
  </si>
  <si>
    <t>Used and secondhand goods</t>
  </si>
  <si>
    <t>S00300</t>
  </si>
  <si>
    <t>Noncomparable imports</t>
  </si>
  <si>
    <t>S00900</t>
  </si>
  <si>
    <t>Rest of the world adjustment</t>
  </si>
  <si>
    <t>Direct Impact</t>
  </si>
  <si>
    <t>Indirect Impact</t>
  </si>
  <si>
    <t>Supply chain impact in other sectors than producer sector</t>
  </si>
  <si>
    <t>Total Impact</t>
    <phoneticPr fontId="2" type="noConversion"/>
  </si>
  <si>
    <t>Sprains, strains, tears</t>
  </si>
  <si>
    <t>Fractures</t>
  </si>
  <si>
    <t>Cuts, lacerations</t>
  </si>
  <si>
    <t>Punctures (except gunshot wounds)</t>
  </si>
  <si>
    <t>Bruises, contusions</t>
  </si>
  <si>
    <t>Heat (thermal) burns</t>
  </si>
  <si>
    <t>Chemical burns and corrosions</t>
  </si>
  <si>
    <t>Amputations</t>
  </si>
  <si>
    <t>Carpal tunnel syndrome</t>
  </si>
  <si>
    <t>Tendonitis</t>
  </si>
  <si>
    <t>Multiple traumatic injuries (Total)</t>
  </si>
  <si>
    <t>Soreness, pain</t>
  </si>
  <si>
    <t>All other natures[3]</t>
  </si>
  <si>
    <t>Supply chain impact in producer sector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</si>
</sst>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412c03843097dcf2/&#27605;&#19994;&#35770;&#25991;-&#40644;&#21894;&#26199;/data/Fatalities%20Deterministic%20Estimates%20-%20Shann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BE Industry Code</v>
          </cell>
          <cell r="B1" t="str">
            <v>BEA Industry Description</v>
          </cell>
          <cell r="C1" t="str">
            <v>Midpoint (Fatalities/USD)</v>
          </cell>
        </row>
        <row r="2">
          <cell r="A2" t="str">
            <v>1111A0</v>
          </cell>
          <cell r="B2" t="str">
            <v>Oilseed farming</v>
          </cell>
          <cell r="C2">
            <v>1.2779939687622536E-9</v>
          </cell>
        </row>
        <row r="3">
          <cell r="A3" t="str">
            <v>1111B0</v>
          </cell>
          <cell r="B3" t="str">
            <v>Grain farming</v>
          </cell>
          <cell r="C3">
            <v>1.5661050708018441E-9</v>
          </cell>
        </row>
        <row r="4">
          <cell r="A4">
            <v>111200</v>
          </cell>
          <cell r="B4" t="str">
            <v>Vegetable and melon farming</v>
          </cell>
          <cell r="C4">
            <v>1.8000599970634603E-9</v>
          </cell>
        </row>
        <row r="5">
          <cell r="A5">
            <v>111300</v>
          </cell>
          <cell r="B5" t="str">
            <v>Fruit and tree nut farming</v>
          </cell>
          <cell r="C5">
            <v>2.1226005370985916E-9</v>
          </cell>
        </row>
        <row r="6">
          <cell r="A6">
            <v>111400</v>
          </cell>
          <cell r="B6" t="str">
            <v>Greenhouse, nursery, and floriculture production</v>
          </cell>
          <cell r="C6">
            <v>1.596080369610385E-9</v>
          </cell>
        </row>
        <row r="7">
          <cell r="A7">
            <v>111900</v>
          </cell>
          <cell r="B7" t="str">
            <v>Other crop farming</v>
          </cell>
          <cell r="C7">
            <v>4.3162674859766057E-9</v>
          </cell>
        </row>
        <row r="8">
          <cell r="A8" t="str">
            <v>1121A0</v>
          </cell>
          <cell r="B8" t="str">
            <v>Beef cattle ranching and farming, including feedlots and dual-purpose ranching and farming</v>
          </cell>
          <cell r="C8">
            <v>1.2600013965118408E-9</v>
          </cell>
        </row>
        <row r="9">
          <cell r="A9">
            <v>112120</v>
          </cell>
          <cell r="B9" t="str">
            <v>Dairy cattle and milk production</v>
          </cell>
          <cell r="C9">
            <v>1.636669382478224E-9</v>
          </cell>
        </row>
        <row r="10">
          <cell r="A10" t="str">
            <v>112A00</v>
          </cell>
          <cell r="B10" t="str">
            <v>Animal production, except cattle and poultry and eggs</v>
          </cell>
          <cell r="C10">
            <v>7.979622022889386E-10</v>
          </cell>
        </row>
        <row r="11">
          <cell r="A11">
            <v>112300</v>
          </cell>
          <cell r="B11" t="str">
            <v>Poultry and egg production</v>
          </cell>
          <cell r="C11">
            <v>2.5875654617658331E-10</v>
          </cell>
        </row>
        <row r="12">
          <cell r="A12">
            <v>113000</v>
          </cell>
          <cell r="B12" t="str">
            <v>Forestry and logging</v>
          </cell>
          <cell r="C12">
            <v>4.4131889794210196E-9</v>
          </cell>
        </row>
        <row r="13">
          <cell r="A13">
            <v>114000</v>
          </cell>
          <cell r="B13" t="str">
            <v>Fishing, hunting and trapping</v>
          </cell>
          <cell r="C13">
            <v>7.0649076340228661E-9</v>
          </cell>
        </row>
        <row r="14">
          <cell r="A14">
            <v>115000</v>
          </cell>
          <cell r="B14" t="str">
            <v>Support activities for agriculture and forestry</v>
          </cell>
          <cell r="C14">
            <v>2.3443161803701405E-9</v>
          </cell>
        </row>
        <row r="15">
          <cell r="A15">
            <v>211000</v>
          </cell>
          <cell r="B15" t="str">
            <v>Oil and gas extraction</v>
          </cell>
          <cell r="C15">
            <v>6.7913739187413272E-11</v>
          </cell>
        </row>
        <row r="16">
          <cell r="A16">
            <v>212100</v>
          </cell>
          <cell r="B16" t="str">
            <v>Coal mining</v>
          </cell>
          <cell r="C16">
            <v>7.5752296304998205E-10</v>
          </cell>
        </row>
        <row r="17">
          <cell r="A17" t="str">
            <v>2122A0</v>
          </cell>
          <cell r="B17" t="str">
            <v>Iron, gold, silver, and other metal ore mining</v>
          </cell>
          <cell r="C17">
            <v>3.1419374259021925E-10</v>
          </cell>
        </row>
        <row r="18">
          <cell r="A18">
            <v>212230</v>
          </cell>
          <cell r="B18" t="str">
            <v>Copper, nickel, lead, and zinc mining</v>
          </cell>
          <cell r="C18">
            <v>2.2083563314721035E-10</v>
          </cell>
        </row>
        <row r="19">
          <cell r="A19">
            <v>212310</v>
          </cell>
          <cell r="B19" t="str">
            <v>Stone mining and quarrying</v>
          </cell>
          <cell r="C19">
            <v>5.8306953258047451E-10</v>
          </cell>
        </row>
        <row r="20">
          <cell r="A20" t="str">
            <v>2123A0</v>
          </cell>
          <cell r="B20" t="str">
            <v>Other nonmetallic mineral mining and quarrying</v>
          </cell>
          <cell r="C20">
            <v>7.231659841161907E-10</v>
          </cell>
        </row>
        <row r="21">
          <cell r="A21">
            <v>213111</v>
          </cell>
          <cell r="B21" t="str">
            <v>Drilling oil and gas wells</v>
          </cell>
          <cell r="C21">
            <v>6.7319215937742803E-10</v>
          </cell>
        </row>
        <row r="22">
          <cell r="A22" t="str">
            <v>21311A</v>
          </cell>
          <cell r="B22" t="str">
            <v>Other support activities for mining</v>
          </cell>
          <cell r="C22">
            <v>9.4147567612122885E-10</v>
          </cell>
        </row>
        <row r="23">
          <cell r="A23">
            <v>221100</v>
          </cell>
          <cell r="B23" t="str">
            <v>Electric power generation, transmission, and distribution</v>
          </cell>
          <cell r="C23">
            <v>1.0563261602657694E-10</v>
          </cell>
        </row>
        <row r="24">
          <cell r="A24">
            <v>221200</v>
          </cell>
          <cell r="B24" t="str">
            <v>Natural gas distribution</v>
          </cell>
          <cell r="C24">
            <v>3.9978659713794418E-11</v>
          </cell>
        </row>
        <row r="25">
          <cell r="A25">
            <v>221300</v>
          </cell>
          <cell r="B25" t="str">
            <v>Water, sewage and other systems</v>
          </cell>
          <cell r="C25">
            <v>1.0511719537491384E-9</v>
          </cell>
        </row>
        <row r="26">
          <cell r="A26">
            <v>230301</v>
          </cell>
          <cell r="B26" t="str">
            <v>Nonresidential maintenance and repair</v>
          </cell>
          <cell r="C26">
            <v>8.8272857307177703E-10</v>
          </cell>
        </row>
        <row r="27">
          <cell r="A27">
            <v>230302</v>
          </cell>
          <cell r="B27" t="str">
            <v>Residential maintenance and repair</v>
          </cell>
          <cell r="C27">
            <v>7.542188635025106E-10</v>
          </cell>
        </row>
        <row r="28">
          <cell r="A28">
            <v>233210</v>
          </cell>
          <cell r="B28" t="str">
            <v>Health care structures</v>
          </cell>
          <cell r="C28">
            <v>8.8272857307177703E-10</v>
          </cell>
        </row>
        <row r="29">
          <cell r="A29">
            <v>233230</v>
          </cell>
          <cell r="B29" t="str">
            <v>Manufacturing structures</v>
          </cell>
          <cell r="C29">
            <v>8.8272857307177703E-10</v>
          </cell>
        </row>
        <row r="30">
          <cell r="A30">
            <v>233240</v>
          </cell>
          <cell r="B30" t="str">
            <v>Power and communication structures</v>
          </cell>
          <cell r="C30">
            <v>8.8272857307177703E-10</v>
          </cell>
        </row>
        <row r="31">
          <cell r="A31">
            <v>233262</v>
          </cell>
          <cell r="B31" t="str">
            <v>Educational and vocational structures</v>
          </cell>
          <cell r="C31">
            <v>8.8272857307177703E-10</v>
          </cell>
        </row>
        <row r="32">
          <cell r="A32">
            <v>233293</v>
          </cell>
          <cell r="B32" t="str">
            <v>Highways and streets</v>
          </cell>
          <cell r="C32">
            <v>1.5328641775048902E-9</v>
          </cell>
        </row>
        <row r="33">
          <cell r="A33" t="str">
            <v>2332A0</v>
          </cell>
          <cell r="B33" t="str">
            <v>Commercial structures, including farm structures</v>
          </cell>
          <cell r="C33">
            <v>8.8272857307177703E-10</v>
          </cell>
        </row>
        <row r="34">
          <cell r="A34" t="str">
            <v>2332B0</v>
          </cell>
          <cell r="B34" t="str">
            <v>Other nonresidential structures</v>
          </cell>
          <cell r="C34">
            <v>8.8272857307177703E-10</v>
          </cell>
        </row>
        <row r="35">
          <cell r="A35">
            <v>233411</v>
          </cell>
          <cell r="B35" t="str">
            <v>Single-family residential structures</v>
          </cell>
          <cell r="C35">
            <v>7.542188635025106E-10</v>
          </cell>
        </row>
        <row r="36">
          <cell r="A36">
            <v>233412</v>
          </cell>
          <cell r="B36" t="str">
            <v>Multifamily residential structures</v>
          </cell>
          <cell r="C36">
            <v>7.542188635025106E-10</v>
          </cell>
        </row>
        <row r="37">
          <cell r="A37" t="str">
            <v>2334A0</v>
          </cell>
          <cell r="B37" t="str">
            <v>Other residential structures</v>
          </cell>
          <cell r="C37">
            <v>7.542188635025106E-10</v>
          </cell>
        </row>
        <row r="38">
          <cell r="A38">
            <v>321100</v>
          </cell>
          <cell r="B38" t="str">
            <v>Sawmills and wood preservation</v>
          </cell>
          <cell r="C38">
            <v>6.420942589455616E-10</v>
          </cell>
        </row>
        <row r="39">
          <cell r="A39">
            <v>321200</v>
          </cell>
          <cell r="B39" t="str">
            <v>Veneer, plywood, and engineered wood product manufacturing</v>
          </cell>
          <cell r="C39">
            <v>2.2825878702116592E-10</v>
          </cell>
        </row>
        <row r="40">
          <cell r="A40">
            <v>321910</v>
          </cell>
          <cell r="B40" t="str">
            <v>Millwork</v>
          </cell>
          <cell r="C40">
            <v>1.1999611591535852E-10</v>
          </cell>
        </row>
        <row r="41">
          <cell r="A41" t="str">
            <v>3219A0</v>
          </cell>
          <cell r="B41" t="str">
            <v>All other wood product manufacturing</v>
          </cell>
          <cell r="C41">
            <v>2.7296229273355686E-10</v>
          </cell>
        </row>
        <row r="42">
          <cell r="A42">
            <v>327100</v>
          </cell>
          <cell r="B42" t="str">
            <v>Clay product and refractory manufacturing</v>
          </cell>
          <cell r="C42">
            <v>3.9745313166601619E-10</v>
          </cell>
        </row>
        <row r="43">
          <cell r="A43">
            <v>327200</v>
          </cell>
          <cell r="B43" t="str">
            <v>Glass and glass product manufacturing</v>
          </cell>
          <cell r="C43">
            <v>1.7210089001781244E-10</v>
          </cell>
        </row>
        <row r="44">
          <cell r="A44">
            <v>327310</v>
          </cell>
          <cell r="B44" t="str">
            <v>Cement manufacturing</v>
          </cell>
          <cell r="C44">
            <v>1.2159869873383391E-10</v>
          </cell>
        </row>
        <row r="45">
          <cell r="A45">
            <v>327320</v>
          </cell>
          <cell r="B45" t="str">
            <v>Ready-mix concrete manufacturing</v>
          </cell>
          <cell r="C45">
            <v>5.6355739000755911E-10</v>
          </cell>
        </row>
        <row r="46">
          <cell r="A46">
            <v>327330</v>
          </cell>
          <cell r="B46" t="str">
            <v>Concrete pipe, brick, and block manufacturing</v>
          </cell>
          <cell r="C46">
            <v>5.5211116770279878E-10</v>
          </cell>
        </row>
        <row r="47">
          <cell r="A47">
            <v>327390</v>
          </cell>
          <cell r="B47" t="str">
            <v>Other concrete product manufacturing</v>
          </cell>
          <cell r="C47">
            <v>4.9953387228556518E-10</v>
          </cell>
        </row>
        <row r="48">
          <cell r="A48">
            <v>327400</v>
          </cell>
          <cell r="B48" t="str">
            <v>Lime and gypsum product manufacturing</v>
          </cell>
          <cell r="C48">
            <v>9.6441143534715952E-11</v>
          </cell>
        </row>
        <row r="49">
          <cell r="A49">
            <v>327910</v>
          </cell>
          <cell r="B49" t="str">
            <v>Abrasive product manufacturing</v>
          </cell>
          <cell r="C49">
            <v>2.5000885184252331E-11</v>
          </cell>
        </row>
        <row r="50">
          <cell r="A50">
            <v>327991</v>
          </cell>
          <cell r="B50" t="str">
            <v>Cut stone and stone product manufacturing</v>
          </cell>
          <cell r="C50">
            <v>1.0321459291797514E-9</v>
          </cell>
        </row>
        <row r="51">
          <cell r="A51">
            <v>327992</v>
          </cell>
          <cell r="B51" t="str">
            <v>Ground or treated mineral and earth manufacturing</v>
          </cell>
          <cell r="C51">
            <v>6.1978575311209063E-11</v>
          </cell>
        </row>
        <row r="52">
          <cell r="A52">
            <v>327993</v>
          </cell>
          <cell r="B52" t="str">
            <v>Mineral wool manufacturing</v>
          </cell>
          <cell r="C52">
            <v>1.647887192454106E-10</v>
          </cell>
        </row>
        <row r="53">
          <cell r="A53">
            <v>327999</v>
          </cell>
          <cell r="B53" t="str">
            <v>Miscellaneous nonmetallic mineral products</v>
          </cell>
          <cell r="C53">
            <v>6.1978575311209063E-11</v>
          </cell>
        </row>
        <row r="54">
          <cell r="A54">
            <v>331110</v>
          </cell>
          <cell r="B54" t="str">
            <v>Iron and steel mills and ferroalloy manufacturing</v>
          </cell>
          <cell r="C54">
            <v>1.2040116367896127E-10</v>
          </cell>
        </row>
        <row r="55">
          <cell r="A55">
            <v>331200</v>
          </cell>
          <cell r="B55" t="str">
            <v>Steel product manufacturing from purchased steel</v>
          </cell>
          <cell r="C55">
            <v>1.7720516891772939E-10</v>
          </cell>
        </row>
        <row r="56">
          <cell r="A56" t="str">
            <v>33131A</v>
          </cell>
          <cell r="B56" t="str">
            <v>Alumina refining and primary aluminum production</v>
          </cell>
          <cell r="C56">
            <v>1.4146920888016517E-11</v>
          </cell>
        </row>
        <row r="57">
          <cell r="A57">
            <v>331314</v>
          </cell>
          <cell r="B57" t="str">
            <v>Secondary smelting and alloying of aluminum</v>
          </cell>
          <cell r="C57">
            <v>1.4146920888016517E-11</v>
          </cell>
        </row>
        <row r="58">
          <cell r="A58" t="str">
            <v>33131B</v>
          </cell>
          <cell r="B58" t="str">
            <v>Aluminum product manufacturing from purchased aluminum</v>
          </cell>
          <cell r="C58">
            <v>1.4146920888016517E-11</v>
          </cell>
        </row>
        <row r="59">
          <cell r="A59">
            <v>331411</v>
          </cell>
          <cell r="B59" t="str">
            <v>Primary smelting and refining of copper</v>
          </cell>
          <cell r="C59">
            <v>3.1715438105163392E-11</v>
          </cell>
        </row>
        <row r="60">
          <cell r="A60">
            <v>331419</v>
          </cell>
          <cell r="B60" t="str">
            <v>Primary smelting and refining of nonferrous metal (except copper and aluminum)</v>
          </cell>
          <cell r="C60">
            <v>3.1715438105163392E-11</v>
          </cell>
        </row>
        <row r="61">
          <cell r="A61">
            <v>331420</v>
          </cell>
          <cell r="B61" t="str">
            <v>Copper rolling, drawing, extruding and alloying</v>
          </cell>
          <cell r="C61">
            <v>3.1715438105163392E-11</v>
          </cell>
        </row>
        <row r="62">
          <cell r="A62">
            <v>331490</v>
          </cell>
          <cell r="B62" t="str">
            <v>Nonferrous metal (except copper and aluminum) rolling, drawing, extruding and alloying</v>
          </cell>
          <cell r="C62">
            <v>6.4950911433696051E-11</v>
          </cell>
        </row>
        <row r="63">
          <cell r="A63">
            <v>331510</v>
          </cell>
          <cell r="B63" t="str">
            <v>Ferrous metal foundries</v>
          </cell>
          <cell r="C63">
            <v>3.2650280203824615E-10</v>
          </cell>
        </row>
        <row r="64">
          <cell r="A64">
            <v>331520</v>
          </cell>
          <cell r="B64" t="str">
            <v>Nonferrous metal foundries</v>
          </cell>
          <cell r="C64">
            <v>1.5973168148815754E-10</v>
          </cell>
        </row>
        <row r="65">
          <cell r="A65" t="str">
            <v>33211A</v>
          </cell>
          <cell r="B65" t="str">
            <v>All other forging, stamping, and sintering</v>
          </cell>
          <cell r="C65">
            <v>3.1597414166195965E-11</v>
          </cell>
        </row>
        <row r="66">
          <cell r="A66">
            <v>332114</v>
          </cell>
          <cell r="B66" t="str">
            <v>Custom roll forming</v>
          </cell>
          <cell r="C66">
            <v>3.1597414166195965E-11</v>
          </cell>
        </row>
        <row r="67">
          <cell r="A67" t="str">
            <v>33211B</v>
          </cell>
          <cell r="B67" t="str">
            <v>Crown and closure manufacturing and metal stamping</v>
          </cell>
          <cell r="C67">
            <v>3.1597414166195971E-11</v>
          </cell>
        </row>
        <row r="68">
          <cell r="A68">
            <v>332200</v>
          </cell>
          <cell r="B68" t="str">
            <v>Cutlery and handtool manufacturing</v>
          </cell>
          <cell r="C68">
            <v>9.5016270202934989E-11</v>
          </cell>
        </row>
        <row r="69">
          <cell r="A69">
            <v>332310</v>
          </cell>
          <cell r="B69" t="str">
            <v>Plate work and fabricated structural product manufacturing</v>
          </cell>
          <cell r="C69">
            <v>3.3019195442511898E-10</v>
          </cell>
        </row>
        <row r="70">
          <cell r="A70">
            <v>332320</v>
          </cell>
          <cell r="B70" t="str">
            <v>Ornamental and architectural metal products manufacturing</v>
          </cell>
          <cell r="C70">
            <v>1.3541487500836262E-10</v>
          </cell>
        </row>
        <row r="71">
          <cell r="A71">
            <v>332410</v>
          </cell>
          <cell r="B71" t="str">
            <v>Power boiler and heat exchanger manufacturing</v>
          </cell>
          <cell r="C71">
            <v>8.3876808621036946E-11</v>
          </cell>
        </row>
        <row r="72">
          <cell r="A72">
            <v>332420</v>
          </cell>
          <cell r="B72" t="str">
            <v>Metal tank (heavy gauge) manufacturing</v>
          </cell>
          <cell r="C72">
            <v>2.9320347451241968E-10</v>
          </cell>
        </row>
        <row r="73">
          <cell r="A73">
            <v>332430</v>
          </cell>
          <cell r="B73" t="str">
            <v>Metal can, box, and other metal container (light gauge) manufacturing</v>
          </cell>
          <cell r="C73">
            <v>1.6625882580357194E-10</v>
          </cell>
        </row>
        <row r="74">
          <cell r="A74">
            <v>332500</v>
          </cell>
          <cell r="B74" t="str">
            <v>Hardware manufacturing</v>
          </cell>
          <cell r="C74">
            <v>1.3375286429080531E-11</v>
          </cell>
        </row>
        <row r="75">
          <cell r="A75">
            <v>332600</v>
          </cell>
          <cell r="B75" t="str">
            <v>Spring and wire product manufacturing</v>
          </cell>
          <cell r="C75">
            <v>8.1026656369321822E-11</v>
          </cell>
        </row>
        <row r="76">
          <cell r="A76">
            <v>332710</v>
          </cell>
          <cell r="B76" t="str">
            <v>Machine shops</v>
          </cell>
          <cell r="C76">
            <v>1.8174865244765445E-10</v>
          </cell>
        </row>
        <row r="77">
          <cell r="A77">
            <v>332720</v>
          </cell>
          <cell r="B77" t="str">
            <v>Turned product and screw, nut, and bolt manufacturing</v>
          </cell>
          <cell r="C77">
            <v>6.0055128197482433E-11</v>
          </cell>
        </row>
        <row r="78">
          <cell r="A78">
            <v>332800</v>
          </cell>
          <cell r="B78" t="str">
            <v>Coating, engraving, heat treating and allied activities</v>
          </cell>
          <cell r="C78">
            <v>1.783422930277608E-10</v>
          </cell>
        </row>
        <row r="79">
          <cell r="A79" t="str">
            <v>33291A</v>
          </cell>
          <cell r="B79" t="str">
            <v>Valve and fittings other than plumbing</v>
          </cell>
          <cell r="C79">
            <v>5.5479164382926366E-11</v>
          </cell>
        </row>
        <row r="80">
          <cell r="A80">
            <v>332913</v>
          </cell>
          <cell r="B80" t="str">
            <v>Plumbing fixture fitting and trim manufacturing</v>
          </cell>
          <cell r="C80">
            <v>5.5479164382926366E-11</v>
          </cell>
        </row>
        <row r="81">
          <cell r="A81">
            <v>332991</v>
          </cell>
          <cell r="B81" t="str">
            <v>Ball and roller bearing manufacturing</v>
          </cell>
          <cell r="C81">
            <v>1.3625943786058538E-10</v>
          </cell>
        </row>
        <row r="82">
          <cell r="A82" t="str">
            <v>33299A</v>
          </cell>
          <cell r="B82" t="str">
            <v>Ammunition, arms, ordnance, and accessories manufacturing</v>
          </cell>
          <cell r="C82">
            <v>1.3625943786058538E-10</v>
          </cell>
        </row>
        <row r="83">
          <cell r="A83">
            <v>332996</v>
          </cell>
          <cell r="B83" t="str">
            <v>Fabricated pipe and pipe fitting manufacturing</v>
          </cell>
          <cell r="C83">
            <v>1.3625943786058538E-10</v>
          </cell>
        </row>
        <row r="84">
          <cell r="A84" t="str">
            <v>33299B</v>
          </cell>
          <cell r="B84" t="str">
            <v>Other fabricated metal manufacturing</v>
          </cell>
          <cell r="C84">
            <v>2.3690806232938429E-10</v>
          </cell>
        </row>
        <row r="85">
          <cell r="A85">
            <v>333111</v>
          </cell>
          <cell r="B85" t="str">
            <v>Farm machinery and equipment manufacturing</v>
          </cell>
          <cell r="C85">
            <v>1.8304918537807337E-11</v>
          </cell>
        </row>
        <row r="86">
          <cell r="A86">
            <v>333112</v>
          </cell>
          <cell r="B86" t="str">
            <v>Lawn and garden equipment manufacturing</v>
          </cell>
          <cell r="C86">
            <v>1.8304918537807337E-11</v>
          </cell>
        </row>
        <row r="87">
          <cell r="A87">
            <v>333120</v>
          </cell>
          <cell r="B87" t="str">
            <v>Construction machinery manufacturing</v>
          </cell>
          <cell r="C87">
            <v>5.4883593170496466E-11</v>
          </cell>
        </row>
        <row r="88">
          <cell r="A88">
            <v>333130</v>
          </cell>
          <cell r="B88" t="str">
            <v>Mining and oil and gas field machinery manufacturing</v>
          </cell>
          <cell r="C88">
            <v>1.5429986729685342E-10</v>
          </cell>
        </row>
        <row r="89">
          <cell r="A89" t="str">
            <v>33329A</v>
          </cell>
          <cell r="B89" t="str">
            <v>Other industrial machinery manufacturing</v>
          </cell>
          <cell r="C89">
            <v>4.0057578633080083E-11</v>
          </cell>
        </row>
        <row r="90">
          <cell r="A90">
            <v>333220</v>
          </cell>
          <cell r="B90" t="str">
            <v>Plastics and rubber industry machinery manufacturing</v>
          </cell>
          <cell r="C90">
            <v>1.6416218072779843E-11</v>
          </cell>
        </row>
        <row r="91">
          <cell r="A91">
            <v>333295</v>
          </cell>
          <cell r="B91" t="str">
            <v>Semiconductor machinery manufacturing</v>
          </cell>
          <cell r="C91">
            <v>4.0057578633080083E-11</v>
          </cell>
        </row>
        <row r="92">
          <cell r="A92" t="str">
            <v>33331A</v>
          </cell>
          <cell r="B92" t="str">
            <v>Vending, commercial laundry, and other commercial and service industry machinery manufacturing</v>
          </cell>
          <cell r="C92">
            <v>1.1033072700939076E-11</v>
          </cell>
        </row>
        <row r="93">
          <cell r="A93">
            <v>333313</v>
          </cell>
          <cell r="B93" t="str">
            <v>Office machinery manufacturing</v>
          </cell>
          <cell r="C93">
            <v>1.1033072700939077E-11</v>
          </cell>
        </row>
        <row r="94">
          <cell r="A94">
            <v>333314</v>
          </cell>
          <cell r="B94" t="str">
            <v>Optical instrument and lens manufacturing</v>
          </cell>
          <cell r="C94">
            <v>1.1033072700939077E-11</v>
          </cell>
        </row>
        <row r="95">
          <cell r="A95">
            <v>333315</v>
          </cell>
          <cell r="B95" t="str">
            <v>Photographic and photocopying equipment manufacturing</v>
          </cell>
          <cell r="C95">
            <v>1.1033072700939077E-11</v>
          </cell>
        </row>
        <row r="96">
          <cell r="A96" t="str">
            <v>33341A</v>
          </cell>
          <cell r="B96" t="str">
            <v>Air purification and ventilation equipment manufacturing</v>
          </cell>
          <cell r="C96">
            <v>7.2946187962521985E-11</v>
          </cell>
        </row>
        <row r="97">
          <cell r="A97">
            <v>333414</v>
          </cell>
          <cell r="B97" t="str">
            <v>Heating equipment (except warm air furnaces) manufacturing</v>
          </cell>
          <cell r="C97">
            <v>7.2946187962521985E-11</v>
          </cell>
        </row>
        <row r="98">
          <cell r="A98">
            <v>333415</v>
          </cell>
          <cell r="B98" t="str">
            <v>Air conditioning, refrigeration, and warm air heating equipment manufacturing</v>
          </cell>
          <cell r="C98">
            <v>1.0060296733056457E-10</v>
          </cell>
        </row>
        <row r="99">
          <cell r="A99">
            <v>333511</v>
          </cell>
          <cell r="B99" t="str">
            <v>Industrial mold manufacturing</v>
          </cell>
          <cell r="C99">
            <v>2.4653803085757823E-10</v>
          </cell>
        </row>
        <row r="100">
          <cell r="A100" t="str">
            <v>33351A</v>
          </cell>
          <cell r="B100" t="str">
            <v>Metal cutting and forming machine tool manufacturing</v>
          </cell>
          <cell r="C100">
            <v>2.360388973523314E-10</v>
          </cell>
        </row>
        <row r="101">
          <cell r="A101">
            <v>333514</v>
          </cell>
          <cell r="B101" t="str">
            <v>Special tool, die, jig, and fixture manufacturing</v>
          </cell>
          <cell r="C101">
            <v>2.1690120083507581E-10</v>
          </cell>
        </row>
        <row r="102">
          <cell r="A102" t="str">
            <v>33351B</v>
          </cell>
          <cell r="B102" t="str">
            <v>Cutting and machine tool accessory, rolling mill, and other metalworking machinery manufacturing</v>
          </cell>
          <cell r="C102">
            <v>1.370289963622324E-10</v>
          </cell>
        </row>
        <row r="103">
          <cell r="A103">
            <v>333611</v>
          </cell>
          <cell r="B103" t="str">
            <v>Turbine and turbine generator set units manufacturing</v>
          </cell>
          <cell r="C103">
            <v>5.0038435938384232E-11</v>
          </cell>
        </row>
        <row r="104">
          <cell r="A104">
            <v>333612</v>
          </cell>
          <cell r="B104" t="str">
            <v>Speed changer, industrial high-speed drive, and gear manufacturing</v>
          </cell>
          <cell r="C104">
            <v>5.0038435938384232E-11</v>
          </cell>
        </row>
        <row r="105">
          <cell r="A105">
            <v>333613</v>
          </cell>
          <cell r="B105" t="str">
            <v>Mechanical power transmission equipment manufacturing</v>
          </cell>
          <cell r="C105">
            <v>5.0038435938384225E-11</v>
          </cell>
        </row>
        <row r="106">
          <cell r="A106">
            <v>333618</v>
          </cell>
          <cell r="B106" t="str">
            <v>Other engine equipment manufacturing</v>
          </cell>
          <cell r="C106">
            <v>5.0038435938384225E-11</v>
          </cell>
        </row>
        <row r="107">
          <cell r="A107" t="str">
            <v>33391A</v>
          </cell>
          <cell r="B107" t="str">
            <v>Pump and pumping equipment manufacturing</v>
          </cell>
          <cell r="C107">
            <v>5.4368452427203929E-11</v>
          </cell>
        </row>
        <row r="108">
          <cell r="A108">
            <v>333912</v>
          </cell>
          <cell r="B108" t="str">
            <v>Air and gas compressor manufacturing</v>
          </cell>
          <cell r="C108">
            <v>5.4368452427203929E-11</v>
          </cell>
        </row>
        <row r="109">
          <cell r="A109">
            <v>333920</v>
          </cell>
          <cell r="B109" t="str">
            <v>Material handling equipment manufacturing</v>
          </cell>
          <cell r="C109">
            <v>1.3732784003608811E-10</v>
          </cell>
        </row>
        <row r="110">
          <cell r="A110">
            <v>333991</v>
          </cell>
          <cell r="B110" t="str">
            <v>Power-driven handtool manufacturing</v>
          </cell>
          <cell r="C110">
            <v>7.186269390605047E-11</v>
          </cell>
        </row>
        <row r="111">
          <cell r="A111" t="str">
            <v>33399A</v>
          </cell>
          <cell r="B111" t="str">
            <v>Other general purpose machinery manufacturing</v>
          </cell>
          <cell r="C111">
            <v>7.186269390605047E-11</v>
          </cell>
        </row>
        <row r="112">
          <cell r="A112">
            <v>333993</v>
          </cell>
          <cell r="B112" t="str">
            <v>Packaging machinery manufacturing</v>
          </cell>
          <cell r="C112">
            <v>7.186269390605047E-11</v>
          </cell>
        </row>
        <row r="113">
          <cell r="A113">
            <v>333994</v>
          </cell>
          <cell r="B113" t="str">
            <v>Industrial process furnace and oven manufacturing</v>
          </cell>
          <cell r="C113">
            <v>7.186269390605047E-11</v>
          </cell>
        </row>
        <row r="114">
          <cell r="A114" t="str">
            <v>33399B</v>
          </cell>
          <cell r="B114" t="str">
            <v>Fluid power process machinery</v>
          </cell>
          <cell r="C114">
            <v>7.186269390605047E-11</v>
          </cell>
        </row>
        <row r="115">
          <cell r="A115">
            <v>334111</v>
          </cell>
          <cell r="B115" t="str">
            <v>Electronic computer manufacturing</v>
          </cell>
          <cell r="C115">
            <v>1.9833891521138046E-11</v>
          </cell>
        </row>
        <row r="116">
          <cell r="A116">
            <v>334112</v>
          </cell>
          <cell r="B116" t="str">
            <v>Computer storage device manufacturing</v>
          </cell>
          <cell r="C116">
            <v>1.9833891521138046E-11</v>
          </cell>
        </row>
        <row r="117">
          <cell r="A117" t="str">
            <v>33411A</v>
          </cell>
          <cell r="B117" t="str">
            <v>Computer terminals and other computer peripheral equipment manufacturing</v>
          </cell>
          <cell r="C117">
            <v>1.9833891521138046E-11</v>
          </cell>
        </row>
        <row r="118">
          <cell r="A118">
            <v>334210</v>
          </cell>
          <cell r="B118" t="str">
            <v>Telephone apparatus manufacturing</v>
          </cell>
          <cell r="C118">
            <v>7.0820425030304208E-12</v>
          </cell>
        </row>
        <row r="119">
          <cell r="A119">
            <v>334220</v>
          </cell>
          <cell r="B119" t="str">
            <v>Broadcast and wireless communications equipment</v>
          </cell>
          <cell r="C119">
            <v>7.0820425030304208E-12</v>
          </cell>
        </row>
        <row r="120">
          <cell r="A120">
            <v>334290</v>
          </cell>
          <cell r="B120" t="str">
            <v>Other communications equipment manufacturing</v>
          </cell>
          <cell r="C120">
            <v>7.0820425030304208E-12</v>
          </cell>
        </row>
        <row r="121">
          <cell r="A121">
            <v>334300</v>
          </cell>
          <cell r="B121" t="str">
            <v>Audio and video equipment manufacturing</v>
          </cell>
          <cell r="C121">
            <v>7.0820425030304208E-12</v>
          </cell>
        </row>
        <row r="122">
          <cell r="A122" t="str">
            <v>33441A</v>
          </cell>
          <cell r="B122" t="str">
            <v>Other electronic component manufacturing</v>
          </cell>
          <cell r="C122">
            <v>2.3751487410515002E-11</v>
          </cell>
        </row>
        <row r="123">
          <cell r="A123">
            <v>334413</v>
          </cell>
          <cell r="B123" t="str">
            <v>Semiconductor and related device manufacturing</v>
          </cell>
          <cell r="C123">
            <v>3.7711923534539508E-11</v>
          </cell>
        </row>
        <row r="124">
          <cell r="A124">
            <v>334418</v>
          </cell>
          <cell r="B124" t="str">
            <v>Printed circuit assembly (electronic assembly) manufacturing</v>
          </cell>
          <cell r="C124">
            <v>2.3751487410515002E-11</v>
          </cell>
        </row>
        <row r="125">
          <cell r="A125">
            <v>334510</v>
          </cell>
          <cell r="B125" t="str">
            <v>Electromedical and electrotherapeutic apparatus manufacturing</v>
          </cell>
          <cell r="C125">
            <v>1.2723436495410928E-10</v>
          </cell>
        </row>
        <row r="126">
          <cell r="A126">
            <v>334511</v>
          </cell>
          <cell r="B126" t="str">
            <v>Search, detection, and navigation instruments manufacturing</v>
          </cell>
          <cell r="C126">
            <v>2.2459957473789267E-11</v>
          </cell>
        </row>
        <row r="127">
          <cell r="A127">
            <v>334512</v>
          </cell>
          <cell r="B127" t="str">
            <v>Automatic environmental control manufacturing</v>
          </cell>
          <cell r="C127">
            <v>8.7208628801229893E-12</v>
          </cell>
        </row>
        <row r="128">
          <cell r="A128">
            <v>334513</v>
          </cell>
          <cell r="B128" t="str">
            <v>Industrial process variable instruments manufacturing</v>
          </cell>
          <cell r="C128">
            <v>8.7208628801229877E-12</v>
          </cell>
        </row>
        <row r="129">
          <cell r="A129">
            <v>334514</v>
          </cell>
          <cell r="B129" t="str">
            <v>Totalizing fluid meter and counting device manufacturing</v>
          </cell>
          <cell r="C129">
            <v>8.7208628801229893E-12</v>
          </cell>
        </row>
        <row r="130">
          <cell r="A130">
            <v>334515</v>
          </cell>
          <cell r="B130" t="str">
            <v>Electricity and signal testing instruments manufacturing</v>
          </cell>
          <cell r="C130">
            <v>8.720862880122991E-12</v>
          </cell>
        </row>
        <row r="131">
          <cell r="A131">
            <v>334516</v>
          </cell>
          <cell r="B131" t="str">
            <v>Analytical laboratory instrument manufacturing</v>
          </cell>
          <cell r="C131">
            <v>8.7208628801229877E-12</v>
          </cell>
        </row>
        <row r="132">
          <cell r="A132">
            <v>334517</v>
          </cell>
          <cell r="B132" t="str">
            <v>Irradiation apparatus manufacturing</v>
          </cell>
          <cell r="C132">
            <v>8.7208628801229893E-12</v>
          </cell>
        </row>
        <row r="133">
          <cell r="A133" t="str">
            <v>33451A</v>
          </cell>
          <cell r="B133" t="str">
            <v>Watch, clock, and other measuring and controlling device manufacturing</v>
          </cell>
          <cell r="C133">
            <v>8.720862880122991E-12</v>
          </cell>
        </row>
        <row r="134">
          <cell r="A134">
            <v>334610</v>
          </cell>
          <cell r="B134" t="str">
            <v>Manufacturing and reproducing magnetic and optical media</v>
          </cell>
          <cell r="C134">
            <v>7.0820425030304208E-12</v>
          </cell>
        </row>
        <row r="135">
          <cell r="A135">
            <v>335110</v>
          </cell>
          <cell r="B135" t="str">
            <v>Electric lamp bulb and part manufacturing</v>
          </cell>
          <cell r="C135">
            <v>1.705381937394848E-11</v>
          </cell>
        </row>
        <row r="136">
          <cell r="A136">
            <v>335120</v>
          </cell>
          <cell r="B136" t="str">
            <v>Lighting fixture manufacturing</v>
          </cell>
          <cell r="C136">
            <v>1.705381937394848E-11</v>
          </cell>
        </row>
        <row r="137">
          <cell r="A137">
            <v>335210</v>
          </cell>
          <cell r="B137" t="str">
            <v>Small electrical appliance manufacturing</v>
          </cell>
          <cell r="C137">
            <v>1.705381937394848E-11</v>
          </cell>
        </row>
        <row r="138">
          <cell r="A138">
            <v>335221</v>
          </cell>
          <cell r="B138" t="str">
            <v>Household cooking appliance manufacturing</v>
          </cell>
          <cell r="C138">
            <v>1.7053819373948476E-11</v>
          </cell>
        </row>
        <row r="139">
          <cell r="A139">
            <v>335222</v>
          </cell>
          <cell r="B139" t="str">
            <v>Household refrigerator and home freezer manufacturing</v>
          </cell>
          <cell r="C139">
            <v>1.705381937394848E-11</v>
          </cell>
        </row>
        <row r="140">
          <cell r="A140">
            <v>335224</v>
          </cell>
          <cell r="B140" t="str">
            <v>Household laundry equipment manufacturing</v>
          </cell>
          <cell r="C140">
            <v>1.705381937394848E-11</v>
          </cell>
        </row>
        <row r="141">
          <cell r="A141">
            <v>335228</v>
          </cell>
          <cell r="B141" t="str">
            <v>Other major household appliance manufacturing</v>
          </cell>
          <cell r="C141">
            <v>1.7053819373948486E-11</v>
          </cell>
        </row>
        <row r="142">
          <cell r="A142">
            <v>335311</v>
          </cell>
          <cell r="B142" t="str">
            <v>Power, distribution, and specialty transformer manufacturing</v>
          </cell>
          <cell r="C142">
            <v>5.7441541506420213E-11</v>
          </cell>
        </row>
        <row r="143">
          <cell r="A143">
            <v>335312</v>
          </cell>
          <cell r="B143" t="str">
            <v>Motor and generator manufacturing</v>
          </cell>
          <cell r="C143">
            <v>5.7441541506420213E-11</v>
          </cell>
        </row>
        <row r="144">
          <cell r="A144">
            <v>335313</v>
          </cell>
          <cell r="B144" t="str">
            <v>Switchgear and switchboard apparatus manufacturing</v>
          </cell>
          <cell r="C144">
            <v>5.7441541506420219E-11</v>
          </cell>
        </row>
        <row r="145">
          <cell r="A145">
            <v>335314</v>
          </cell>
          <cell r="B145" t="str">
            <v>Relay and industrial control manufacturing</v>
          </cell>
          <cell r="C145">
            <v>5.7441541506420213E-11</v>
          </cell>
        </row>
        <row r="146">
          <cell r="A146">
            <v>335911</v>
          </cell>
          <cell r="B146" t="str">
            <v>Storage battery manufacturing</v>
          </cell>
          <cell r="C146">
            <v>3.7835199257572756E-11</v>
          </cell>
        </row>
        <row r="147">
          <cell r="A147">
            <v>335912</v>
          </cell>
          <cell r="B147" t="str">
            <v>Primary battery manufacturing</v>
          </cell>
          <cell r="C147">
            <v>3.7835199257572756E-11</v>
          </cell>
        </row>
        <row r="148">
          <cell r="A148">
            <v>335920</v>
          </cell>
          <cell r="B148" t="str">
            <v>Communication and energy wire and cable manufacturing</v>
          </cell>
          <cell r="C148">
            <v>3.7835199257572756E-11</v>
          </cell>
        </row>
        <row r="149">
          <cell r="A149">
            <v>335930</v>
          </cell>
          <cell r="B149" t="str">
            <v>Wiring device manufacturing</v>
          </cell>
          <cell r="C149">
            <v>3.7835199257572756E-11</v>
          </cell>
        </row>
        <row r="150">
          <cell r="A150">
            <v>335991</v>
          </cell>
          <cell r="B150" t="str">
            <v>Carbon and graphite product manufacturing</v>
          </cell>
          <cell r="C150">
            <v>3.7835199257572756E-11</v>
          </cell>
        </row>
        <row r="151">
          <cell r="A151">
            <v>335999</v>
          </cell>
          <cell r="B151" t="str">
            <v>All other miscellaneous electrical equipment and component manufacturing</v>
          </cell>
          <cell r="C151">
            <v>3.7835199257572756E-11</v>
          </cell>
        </row>
        <row r="152">
          <cell r="A152">
            <v>336111</v>
          </cell>
          <cell r="B152" t="str">
            <v>Automobile manufacturing</v>
          </cell>
          <cell r="C152">
            <v>2.5129276422143167E-11</v>
          </cell>
        </row>
        <row r="153">
          <cell r="A153">
            <v>336112</v>
          </cell>
          <cell r="B153" t="str">
            <v>Light truck and utility vehicle manufacturing</v>
          </cell>
          <cell r="C153">
            <v>1.1627944081536127E-11</v>
          </cell>
        </row>
        <row r="154">
          <cell r="A154">
            <v>336120</v>
          </cell>
          <cell r="B154" t="str">
            <v>Heavy duty truck manufacturing</v>
          </cell>
          <cell r="C154">
            <v>4.2061228791276235E-12</v>
          </cell>
        </row>
        <row r="155">
          <cell r="A155">
            <v>336211</v>
          </cell>
          <cell r="B155" t="str">
            <v>Motor vehicle body manufacturing</v>
          </cell>
          <cell r="C155">
            <v>1.9466525807456578E-10</v>
          </cell>
        </row>
        <row r="156">
          <cell r="A156">
            <v>336212</v>
          </cell>
          <cell r="B156" t="str">
            <v>Truck trailer manufacturing</v>
          </cell>
          <cell r="C156">
            <v>2.5276530392255173E-10</v>
          </cell>
        </row>
        <row r="157">
          <cell r="A157">
            <v>336213</v>
          </cell>
          <cell r="B157" t="str">
            <v>Motor home manufacturing</v>
          </cell>
          <cell r="C157">
            <v>6.0087076562243453E-11</v>
          </cell>
        </row>
        <row r="158">
          <cell r="A158">
            <v>336214</v>
          </cell>
          <cell r="B158" t="str">
            <v>Travel trailer and camper manufacturing</v>
          </cell>
          <cell r="C158">
            <v>6.0087076562243453E-11</v>
          </cell>
        </row>
        <row r="159">
          <cell r="A159">
            <v>336310</v>
          </cell>
          <cell r="B159" t="str">
            <v>Motor vehicle gasoline engine and engine parts manufacturing</v>
          </cell>
          <cell r="C159">
            <v>3.957833903951156E-11</v>
          </cell>
        </row>
        <row r="160">
          <cell r="A160">
            <v>336320</v>
          </cell>
          <cell r="B160" t="str">
            <v>Motor vehicle electrical and electronic equipment manufacturing</v>
          </cell>
          <cell r="C160">
            <v>3.9578339039511553E-11</v>
          </cell>
        </row>
        <row r="161">
          <cell r="A161" t="str">
            <v>3363A0</v>
          </cell>
          <cell r="B161" t="str">
            <v>Motor vehicle steering, suspension component (except spring), and brake systems manufacturing</v>
          </cell>
          <cell r="C161">
            <v>3.957833903951156E-11</v>
          </cell>
        </row>
        <row r="162">
          <cell r="A162">
            <v>336350</v>
          </cell>
          <cell r="B162" t="str">
            <v>Motor vehicle transmission and power train parts manufacturing</v>
          </cell>
          <cell r="C162">
            <v>3.957833903951156E-11</v>
          </cell>
        </row>
        <row r="163">
          <cell r="A163">
            <v>336360</v>
          </cell>
          <cell r="B163" t="str">
            <v>Motor vehicle seating and interior trim manufacturing</v>
          </cell>
          <cell r="C163">
            <v>3.957833903951156E-11</v>
          </cell>
        </row>
        <row r="164">
          <cell r="A164">
            <v>336370</v>
          </cell>
          <cell r="B164" t="str">
            <v>Motor vehicle metal stamping</v>
          </cell>
          <cell r="C164">
            <v>6.0074342318872095E-11</v>
          </cell>
        </row>
        <row r="165">
          <cell r="A165">
            <v>336390</v>
          </cell>
          <cell r="B165" t="str">
            <v>Other motor vehicle parts manufacturing</v>
          </cell>
          <cell r="C165">
            <v>5.2302334374046607E-11</v>
          </cell>
        </row>
        <row r="166">
          <cell r="A166">
            <v>336411</v>
          </cell>
          <cell r="B166" t="str">
            <v>Aircraft manufacturing</v>
          </cell>
          <cell r="C166">
            <v>6.4274420440152181E-11</v>
          </cell>
        </row>
        <row r="167">
          <cell r="A167">
            <v>336412</v>
          </cell>
          <cell r="B167" t="str">
            <v>Aircraft engine and engine parts manufacturing</v>
          </cell>
          <cell r="C167">
            <v>2.1373457313529982E-11</v>
          </cell>
        </row>
        <row r="168">
          <cell r="A168">
            <v>336413</v>
          </cell>
          <cell r="B168" t="str">
            <v>Other aircraft parts and auxiliary equipment manufacturing</v>
          </cell>
          <cell r="C168">
            <v>2.1373457313529982E-11</v>
          </cell>
        </row>
        <row r="169">
          <cell r="A169">
            <v>336414</v>
          </cell>
          <cell r="B169" t="str">
            <v>Guided missile and space vehicle manufacturing</v>
          </cell>
          <cell r="C169">
            <v>2.1373457313529982E-11</v>
          </cell>
        </row>
        <row r="170">
          <cell r="A170" t="str">
            <v>33641A</v>
          </cell>
          <cell r="B170" t="str">
            <v>Propulsion units and parts for space vehicles and guided missiles</v>
          </cell>
          <cell r="C170">
            <v>2.1373457313529982E-11</v>
          </cell>
        </row>
        <row r="171">
          <cell r="A171">
            <v>336500</v>
          </cell>
          <cell r="B171" t="str">
            <v>Railroad rolling stock manufacturing</v>
          </cell>
          <cell r="C171">
            <v>3.4555214597403387E-12</v>
          </cell>
        </row>
        <row r="172">
          <cell r="A172">
            <v>336611</v>
          </cell>
          <cell r="B172" t="str">
            <v>Ship building and repairing</v>
          </cell>
          <cell r="C172">
            <v>4.8580125995072728E-10</v>
          </cell>
        </row>
        <row r="173">
          <cell r="A173">
            <v>336612</v>
          </cell>
          <cell r="B173" t="str">
            <v>Boat building</v>
          </cell>
          <cell r="C173">
            <v>1.798865773140008E-10</v>
          </cell>
        </row>
        <row r="174">
          <cell r="A174">
            <v>336991</v>
          </cell>
          <cell r="B174" t="str">
            <v>Motorcycle, bicycle, and parts manufacturing</v>
          </cell>
          <cell r="C174">
            <v>2.7608166174336583E-11</v>
          </cell>
        </row>
        <row r="175">
          <cell r="A175">
            <v>336992</v>
          </cell>
          <cell r="B175" t="str">
            <v>Military armored vehicle, tank, and tank component manufacturing</v>
          </cell>
          <cell r="C175">
            <v>2.7608166174336583E-11</v>
          </cell>
        </row>
        <row r="176">
          <cell r="A176">
            <v>336999</v>
          </cell>
          <cell r="B176" t="str">
            <v>All other transportation equipment manufacturing</v>
          </cell>
          <cell r="C176">
            <v>2.7608166174336579E-11</v>
          </cell>
        </row>
        <row r="177">
          <cell r="A177">
            <v>337110</v>
          </cell>
          <cell r="B177" t="str">
            <v>Wood kitchen cabinet and countertop manufacturing</v>
          </cell>
          <cell r="C177">
            <v>1.4988419955420913E-10</v>
          </cell>
        </row>
        <row r="178">
          <cell r="A178">
            <v>337121</v>
          </cell>
          <cell r="B178" t="str">
            <v>Upholstered household furniture manufacturing</v>
          </cell>
          <cell r="C178">
            <v>9.7018691046560477E-11</v>
          </cell>
        </row>
        <row r="179">
          <cell r="A179">
            <v>337122</v>
          </cell>
          <cell r="B179" t="str">
            <v>Nonupholstered wood household furniture manufacturing</v>
          </cell>
          <cell r="C179">
            <v>9.7018691046560477E-11</v>
          </cell>
        </row>
        <row r="180">
          <cell r="A180" t="str">
            <v>33712A</v>
          </cell>
          <cell r="B180" t="str">
            <v>Other household nonupholstered furniture</v>
          </cell>
          <cell r="C180">
            <v>9.7018691046560477E-11</v>
          </cell>
        </row>
        <row r="181">
          <cell r="A181">
            <v>337127</v>
          </cell>
          <cell r="B181" t="str">
            <v>Institutional furniture manufacturing</v>
          </cell>
          <cell r="C181">
            <v>9.7018691046560477E-11</v>
          </cell>
        </row>
        <row r="182">
          <cell r="A182" t="str">
            <v>33721A</v>
          </cell>
          <cell r="B182" t="str">
            <v>Office furniture and custom architectural woodwork and millwork manufacturing</v>
          </cell>
          <cell r="C182">
            <v>3.1808762101751022E-11</v>
          </cell>
        </row>
        <row r="183">
          <cell r="A183">
            <v>337215</v>
          </cell>
          <cell r="B183" t="str">
            <v>Showcase, partition, shelving, and locker manufacturing</v>
          </cell>
          <cell r="C183">
            <v>3.1808762101751029E-11</v>
          </cell>
        </row>
        <row r="184">
          <cell r="A184">
            <v>337900</v>
          </cell>
          <cell r="B184" t="str">
            <v>Other furniture related product manufacturing</v>
          </cell>
          <cell r="C184">
            <v>8.2414578085737596E-12</v>
          </cell>
        </row>
        <row r="185">
          <cell r="A185">
            <v>339112</v>
          </cell>
          <cell r="B185" t="str">
            <v>Surgical and medical instrument manufacturing</v>
          </cell>
          <cell r="C185">
            <v>1.6935137762514491E-11</v>
          </cell>
        </row>
        <row r="186">
          <cell r="A186">
            <v>339113</v>
          </cell>
          <cell r="B186" t="str">
            <v>Surgical appliance and supplies manufacturing</v>
          </cell>
          <cell r="C186">
            <v>1.6935137762514494E-11</v>
          </cell>
        </row>
        <row r="187">
          <cell r="A187">
            <v>339114</v>
          </cell>
          <cell r="B187" t="str">
            <v>Dental equipment and supplies manufacturing</v>
          </cell>
          <cell r="C187">
            <v>1.6935137762514491E-11</v>
          </cell>
        </row>
        <row r="188">
          <cell r="A188">
            <v>339115</v>
          </cell>
          <cell r="B188" t="str">
            <v>Ophthalmic goods manufacturing</v>
          </cell>
          <cell r="C188">
            <v>1.6935137762514494E-11</v>
          </cell>
        </row>
        <row r="189">
          <cell r="A189">
            <v>339116</v>
          </cell>
          <cell r="B189" t="str">
            <v>Dental laboratories</v>
          </cell>
          <cell r="C189">
            <v>1.6935137762514491E-11</v>
          </cell>
        </row>
        <row r="190">
          <cell r="A190">
            <v>339910</v>
          </cell>
          <cell r="B190" t="str">
            <v>Jewelry and silverware manufacturing</v>
          </cell>
          <cell r="C190">
            <v>4.4368868916618867E-11</v>
          </cell>
        </row>
        <row r="191">
          <cell r="A191">
            <v>339920</v>
          </cell>
          <cell r="B191" t="str">
            <v>Sporting and athletic goods manufacturing</v>
          </cell>
          <cell r="C191">
            <v>4.4368868916618867E-11</v>
          </cell>
        </row>
        <row r="192">
          <cell r="A192">
            <v>339930</v>
          </cell>
          <cell r="B192" t="str">
            <v>Doll, toy, and game manufacturing</v>
          </cell>
          <cell r="C192">
            <v>4.4368868916618867E-11</v>
          </cell>
        </row>
        <row r="193">
          <cell r="A193">
            <v>339940</v>
          </cell>
          <cell r="B193" t="str">
            <v>Office supplies (except paper) manufacturing</v>
          </cell>
          <cell r="C193">
            <v>4.4368868916618861E-11</v>
          </cell>
        </row>
        <row r="194">
          <cell r="A194">
            <v>339950</v>
          </cell>
          <cell r="B194" t="str">
            <v>Sign manufacturing</v>
          </cell>
          <cell r="C194">
            <v>4.9645573417858699E-10</v>
          </cell>
        </row>
        <row r="195">
          <cell r="A195">
            <v>339990</v>
          </cell>
          <cell r="B195" t="str">
            <v>All other miscellaneous manufacturing</v>
          </cell>
          <cell r="C195">
            <v>6.5680227870941525E-11</v>
          </cell>
        </row>
        <row r="196">
          <cell r="A196">
            <v>311111</v>
          </cell>
          <cell r="B196" t="str">
            <v>Dog and cat food manufacturing</v>
          </cell>
          <cell r="C196">
            <v>1.1481675036166065E-11</v>
          </cell>
        </row>
        <row r="197">
          <cell r="A197">
            <v>311119</v>
          </cell>
          <cell r="B197" t="str">
            <v>Other animal food manufacturing</v>
          </cell>
          <cell r="C197">
            <v>2.5192408907800305E-10</v>
          </cell>
        </row>
        <row r="198">
          <cell r="A198">
            <v>311210</v>
          </cell>
          <cell r="B198" t="str">
            <v>Flour milling and malt manufacturing</v>
          </cell>
          <cell r="C198">
            <v>7.4737709429056278E-11</v>
          </cell>
        </row>
        <row r="199">
          <cell r="A199">
            <v>311221</v>
          </cell>
          <cell r="B199" t="str">
            <v>Wet corn milling</v>
          </cell>
          <cell r="C199">
            <v>6.0042832247112906E-11</v>
          </cell>
        </row>
        <row r="200">
          <cell r="A200" t="str">
            <v>31122A</v>
          </cell>
          <cell r="B200" t="str">
            <v>Soybean and other oilseed processing</v>
          </cell>
          <cell r="C200">
            <v>6.0042832247112893E-11</v>
          </cell>
        </row>
        <row r="201">
          <cell r="A201">
            <v>311225</v>
          </cell>
          <cell r="B201" t="str">
            <v>Fats and oils refining and blending</v>
          </cell>
          <cell r="C201">
            <v>6.004283224711288E-11</v>
          </cell>
        </row>
        <row r="202">
          <cell r="A202">
            <v>311230</v>
          </cell>
          <cell r="B202" t="str">
            <v>Breakfast cereal manufacturing</v>
          </cell>
          <cell r="C202">
            <v>2.9502486268622027E-11</v>
          </cell>
        </row>
        <row r="203">
          <cell r="A203">
            <v>311300</v>
          </cell>
          <cell r="B203" t="str">
            <v>Sugar and confectionery product manufacturing</v>
          </cell>
          <cell r="C203">
            <v>1.8867256059461732E-10</v>
          </cell>
        </row>
        <row r="204">
          <cell r="A204">
            <v>311410</v>
          </cell>
          <cell r="B204" t="str">
            <v>Frozen food manufacturing</v>
          </cell>
          <cell r="C204">
            <v>3.3406460006786457E-11</v>
          </cell>
        </row>
        <row r="205">
          <cell r="A205">
            <v>311420</v>
          </cell>
          <cell r="B205" t="str">
            <v>Fruit and vegetable canning, pickling, and drying</v>
          </cell>
          <cell r="C205">
            <v>1.3767872648035636E-10</v>
          </cell>
        </row>
        <row r="206">
          <cell r="A206" t="str">
            <v>31151A</v>
          </cell>
          <cell r="B206" t="str">
            <v>Fluid milk and butter manufacturing</v>
          </cell>
          <cell r="C206">
            <v>7.7534295957793666E-11</v>
          </cell>
        </row>
        <row r="207">
          <cell r="A207">
            <v>311513</v>
          </cell>
          <cell r="B207" t="str">
            <v>Cheese manufacturing</v>
          </cell>
          <cell r="C207">
            <v>4.0861720931817253E-11</v>
          </cell>
        </row>
        <row r="208">
          <cell r="A208">
            <v>311514</v>
          </cell>
          <cell r="B208" t="str">
            <v>Dry, condensed, and evaporated dairy product manufacturing</v>
          </cell>
          <cell r="C208">
            <v>4.0861720931817253E-11</v>
          </cell>
        </row>
        <row r="209">
          <cell r="A209">
            <v>311520</v>
          </cell>
          <cell r="B209" t="str">
            <v>Ice cream and frozen dessert manufacturing</v>
          </cell>
          <cell r="C209">
            <v>2.0228806274710507E-11</v>
          </cell>
        </row>
        <row r="210">
          <cell r="A210" t="str">
            <v>31161A</v>
          </cell>
          <cell r="B210" t="str">
            <v>Animal (except poultry) slaughtering, rendering, and processing</v>
          </cell>
          <cell r="C210">
            <v>5.9475624242149168E-11</v>
          </cell>
        </row>
        <row r="211">
          <cell r="A211">
            <v>311615</v>
          </cell>
          <cell r="B211" t="str">
            <v>Poultry processing</v>
          </cell>
          <cell r="C211">
            <v>1.6655303692429358E-10</v>
          </cell>
        </row>
        <row r="212">
          <cell r="A212">
            <v>311700</v>
          </cell>
          <cell r="B212" t="str">
            <v>Seafood product preparation and packaging</v>
          </cell>
          <cell r="C212">
            <v>3.0192790763156902E-10</v>
          </cell>
        </row>
        <row r="213">
          <cell r="A213">
            <v>311810</v>
          </cell>
          <cell r="B213" t="str">
            <v>Bread and bakery product manufacturing</v>
          </cell>
          <cell r="C213">
            <v>1.8036446968437824E-10</v>
          </cell>
        </row>
        <row r="214">
          <cell r="A214" t="str">
            <v>3118A0</v>
          </cell>
          <cell r="B214" t="str">
            <v>Cookie, cracker, pasta, and tortilla manufacturing</v>
          </cell>
          <cell r="C214">
            <v>1.8850856394115206E-11</v>
          </cell>
        </row>
        <row r="215">
          <cell r="A215">
            <v>311910</v>
          </cell>
          <cell r="B215" t="str">
            <v>Snack food manufacturing</v>
          </cell>
          <cell r="C215">
            <v>5.1183807420279488E-11</v>
          </cell>
        </row>
        <row r="216">
          <cell r="A216">
            <v>311920</v>
          </cell>
          <cell r="B216" t="str">
            <v>Coffee and tea manufacturing</v>
          </cell>
          <cell r="C216">
            <v>2.5693111524281525E-11</v>
          </cell>
        </row>
        <row r="217">
          <cell r="A217">
            <v>311930</v>
          </cell>
          <cell r="B217" t="str">
            <v>Flavoring syrup and concentrate manufacturing</v>
          </cell>
          <cell r="C217">
            <v>2.5693111524281525E-11</v>
          </cell>
        </row>
        <row r="218">
          <cell r="A218">
            <v>311940</v>
          </cell>
          <cell r="B218" t="str">
            <v>Seasoning and dressing manufacturing</v>
          </cell>
          <cell r="C218">
            <v>2.5693111524281525E-11</v>
          </cell>
        </row>
        <row r="219">
          <cell r="A219">
            <v>311990</v>
          </cell>
          <cell r="B219" t="str">
            <v>All other food manufacturing</v>
          </cell>
          <cell r="C219">
            <v>1.240107868574692E-10</v>
          </cell>
        </row>
        <row r="220">
          <cell r="A220">
            <v>312110</v>
          </cell>
          <cell r="B220" t="str">
            <v>Soft drink and ice manufacturing</v>
          </cell>
          <cell r="C220">
            <v>1.8724081303183858E-10</v>
          </cell>
        </row>
        <row r="221">
          <cell r="A221">
            <v>312120</v>
          </cell>
          <cell r="B221" t="str">
            <v>Breweries</v>
          </cell>
          <cell r="C221">
            <v>4.0267723675515468E-11</v>
          </cell>
        </row>
        <row r="222">
          <cell r="A222">
            <v>312130</v>
          </cell>
          <cell r="B222" t="str">
            <v>Wineries</v>
          </cell>
          <cell r="C222">
            <v>6.1398855078561925E-11</v>
          </cell>
        </row>
        <row r="223">
          <cell r="A223">
            <v>312140</v>
          </cell>
          <cell r="B223" t="str">
            <v>Distilleries</v>
          </cell>
          <cell r="C223">
            <v>1.5439452550794784E-11</v>
          </cell>
        </row>
        <row r="224">
          <cell r="A224">
            <v>312200</v>
          </cell>
          <cell r="B224" t="str">
            <v>Tobacco product manufacturing</v>
          </cell>
          <cell r="C224">
            <v>2.1865203395430425E-12</v>
          </cell>
        </row>
        <row r="225">
          <cell r="A225">
            <v>313100</v>
          </cell>
          <cell r="B225" t="str">
            <v>Fiber, yarn, and thread mills</v>
          </cell>
          <cell r="C225">
            <v>4.0478452743892492E-11</v>
          </cell>
        </row>
        <row r="226">
          <cell r="A226">
            <v>313200</v>
          </cell>
          <cell r="B226" t="str">
            <v>Fabric mills</v>
          </cell>
          <cell r="C226">
            <v>7.5807899838045465E-11</v>
          </cell>
        </row>
        <row r="227">
          <cell r="A227">
            <v>313300</v>
          </cell>
          <cell r="B227" t="str">
            <v>Textile and fabric finishing and fabric coating mills</v>
          </cell>
          <cell r="C227">
            <v>1.5165132656268068E-10</v>
          </cell>
        </row>
        <row r="228">
          <cell r="A228">
            <v>314110</v>
          </cell>
          <cell r="B228" t="str">
            <v>Carpet and rug mills</v>
          </cell>
          <cell r="C228">
            <v>7.299103220260874E-11</v>
          </cell>
        </row>
        <row r="229">
          <cell r="A229">
            <v>314120</v>
          </cell>
          <cell r="B229" t="str">
            <v>Curtain and linen mills</v>
          </cell>
          <cell r="C229">
            <v>7.2991032202608753E-11</v>
          </cell>
        </row>
        <row r="230">
          <cell r="A230">
            <v>314900</v>
          </cell>
          <cell r="B230" t="str">
            <v>Other textile product mills</v>
          </cell>
          <cell r="C230">
            <v>1.0406386975692394E-10</v>
          </cell>
        </row>
        <row r="231">
          <cell r="A231">
            <v>315000</v>
          </cell>
          <cell r="B231" t="str">
            <v>Apparel manufacturing</v>
          </cell>
          <cell r="C231">
            <v>4.1384412502542276E-11</v>
          </cell>
        </row>
        <row r="232">
          <cell r="A232">
            <v>316000</v>
          </cell>
          <cell r="B232" t="str">
            <v>Leather and allied product manufacturing</v>
          </cell>
          <cell r="C232">
            <v>7.7115227307735852E-13</v>
          </cell>
        </row>
        <row r="233">
          <cell r="A233">
            <v>322110</v>
          </cell>
          <cell r="B233" t="str">
            <v>Pulp mills</v>
          </cell>
          <cell r="C233">
            <v>2.1925859504284508E-11</v>
          </cell>
        </row>
        <row r="234">
          <cell r="A234">
            <v>322120</v>
          </cell>
          <cell r="B234" t="str">
            <v>Paper mills</v>
          </cell>
          <cell r="C234">
            <v>1.3852752409356517E-10</v>
          </cell>
        </row>
        <row r="235">
          <cell r="A235">
            <v>322130</v>
          </cell>
          <cell r="B235" t="str">
            <v>Paperboard mills</v>
          </cell>
          <cell r="C235">
            <v>4.5720275747939329E-11</v>
          </cell>
        </row>
        <row r="236">
          <cell r="A236">
            <v>322210</v>
          </cell>
          <cell r="B236" t="str">
            <v>Paperboard container manufacturing</v>
          </cell>
          <cell r="C236">
            <v>7.1899273250756086E-11</v>
          </cell>
        </row>
        <row r="237">
          <cell r="A237">
            <v>322220</v>
          </cell>
          <cell r="B237" t="str">
            <v>Paper bag and coated and treated paper manufacturing</v>
          </cell>
          <cell r="C237">
            <v>3.9116731906226783E-11</v>
          </cell>
        </row>
        <row r="238">
          <cell r="A238">
            <v>322230</v>
          </cell>
          <cell r="B238" t="str">
            <v>Stationery product manufacturing</v>
          </cell>
          <cell r="C238">
            <v>8.3528477079539685E-11</v>
          </cell>
        </row>
        <row r="239">
          <cell r="A239">
            <v>322291</v>
          </cell>
          <cell r="B239" t="str">
            <v>Sanitary paper product manufacturing</v>
          </cell>
          <cell r="C239">
            <v>5.0986123548426124E-11</v>
          </cell>
        </row>
        <row r="240">
          <cell r="A240">
            <v>322299</v>
          </cell>
          <cell r="B240" t="str">
            <v>All other converted paper product manufacturing</v>
          </cell>
          <cell r="C240">
            <v>5.098612354842613E-11</v>
          </cell>
        </row>
        <row r="241">
          <cell r="A241">
            <v>323110</v>
          </cell>
          <cell r="B241" t="str">
            <v>Printing</v>
          </cell>
          <cell r="C241">
            <v>9.5153708370423534E-11</v>
          </cell>
        </row>
        <row r="242">
          <cell r="A242">
            <v>323120</v>
          </cell>
          <cell r="B242" t="str">
            <v>Support activities for printing</v>
          </cell>
          <cell r="C242">
            <v>1.0149112191676666E-11</v>
          </cell>
        </row>
        <row r="243">
          <cell r="A243">
            <v>324110</v>
          </cell>
          <cell r="B243" t="str">
            <v>Petroleum refineries</v>
          </cell>
          <cell r="C243">
            <v>1.1508278486802578E-11</v>
          </cell>
        </row>
        <row r="244">
          <cell r="A244">
            <v>324121</v>
          </cell>
          <cell r="B244" t="str">
            <v>Asphalt paving mixture and block manufacturing</v>
          </cell>
          <cell r="C244">
            <v>9.4739809791602282E-11</v>
          </cell>
        </row>
        <row r="245">
          <cell r="A245">
            <v>324122</v>
          </cell>
          <cell r="B245" t="str">
            <v>Asphalt shingle and coating materials manufacturing</v>
          </cell>
          <cell r="C245">
            <v>4.4446431753044027E-11</v>
          </cell>
        </row>
        <row r="246">
          <cell r="A246">
            <v>324190</v>
          </cell>
          <cell r="B246" t="str">
            <v>Other petroleum and coal products manufacturing</v>
          </cell>
          <cell r="C246">
            <v>4.4384301527239661E-12</v>
          </cell>
        </row>
        <row r="247">
          <cell r="A247">
            <v>325110</v>
          </cell>
          <cell r="B247" t="str">
            <v>Petrochemical manufacturing</v>
          </cell>
          <cell r="C247">
            <v>2.8789652369800862E-11</v>
          </cell>
        </row>
        <row r="248">
          <cell r="A248">
            <v>325120</v>
          </cell>
          <cell r="B248" t="str">
            <v>Industrial gas manufacturing</v>
          </cell>
          <cell r="C248">
            <v>2.8789652369800862E-11</v>
          </cell>
        </row>
        <row r="249">
          <cell r="A249">
            <v>325130</v>
          </cell>
          <cell r="B249" t="str">
            <v>Synthetic dye and pigment manufacturing</v>
          </cell>
          <cell r="C249">
            <v>2.8789652369800862E-11</v>
          </cell>
        </row>
        <row r="250">
          <cell r="A250">
            <v>325180</v>
          </cell>
          <cell r="B250" t="str">
            <v>Other basic inorganic chemical manufacturing</v>
          </cell>
          <cell r="C250">
            <v>7.6792395383687372E-11</v>
          </cell>
        </row>
        <row r="251">
          <cell r="A251">
            <v>325190</v>
          </cell>
          <cell r="B251" t="str">
            <v>Other basic organic chemical manufacturing</v>
          </cell>
          <cell r="C251">
            <v>3.4925500037156116E-11</v>
          </cell>
        </row>
        <row r="252">
          <cell r="A252">
            <v>325211</v>
          </cell>
          <cell r="B252" t="str">
            <v>Plastics material and resin manufacturing</v>
          </cell>
          <cell r="C252">
            <v>3.1106892856221798E-11</v>
          </cell>
        </row>
        <row r="253">
          <cell r="A253" t="str">
            <v>3252A0</v>
          </cell>
          <cell r="B253" t="str">
            <v>Synthetic rubber and artificial and synthetic fibers and filaments manufacturing</v>
          </cell>
          <cell r="C253">
            <v>1.6800058958563348E-11</v>
          </cell>
        </row>
        <row r="254">
          <cell r="A254">
            <v>325310</v>
          </cell>
          <cell r="B254" t="str">
            <v>Fertilizer manufacturing</v>
          </cell>
          <cell r="C254">
            <v>1.1250802179508298E-10</v>
          </cell>
        </row>
        <row r="255">
          <cell r="A255">
            <v>325320</v>
          </cell>
          <cell r="B255" t="str">
            <v>Pesticide and other agricultural chemical manufacturing</v>
          </cell>
          <cell r="C255">
            <v>8.749663482885609E-12</v>
          </cell>
        </row>
        <row r="256">
          <cell r="A256">
            <v>325411</v>
          </cell>
          <cell r="B256" t="str">
            <v>Medicinal and botanical manufacturing</v>
          </cell>
          <cell r="C256">
            <v>1.4539146308384804E-11</v>
          </cell>
        </row>
        <row r="257">
          <cell r="A257">
            <v>325412</v>
          </cell>
          <cell r="B257" t="str">
            <v>Pharmaceutical preparation manufacturing</v>
          </cell>
          <cell r="C257">
            <v>2.3644264902554494E-11</v>
          </cell>
        </row>
        <row r="258">
          <cell r="A258">
            <v>325413</v>
          </cell>
          <cell r="B258" t="str">
            <v>In-vitro diagnostic substance manufacturing</v>
          </cell>
          <cell r="C258">
            <v>1.4539146308384807E-11</v>
          </cell>
        </row>
        <row r="259">
          <cell r="A259">
            <v>325414</v>
          </cell>
          <cell r="B259" t="str">
            <v>Biological product (except diagnostic) manufacturing</v>
          </cell>
          <cell r="C259">
            <v>1.4539146308384804E-11</v>
          </cell>
        </row>
        <row r="260">
          <cell r="A260">
            <v>325510</v>
          </cell>
          <cell r="B260" t="str">
            <v>Paint and coating manufacturing</v>
          </cell>
          <cell r="C260">
            <v>8.749663482885609E-12</v>
          </cell>
        </row>
        <row r="261">
          <cell r="A261">
            <v>325520</v>
          </cell>
          <cell r="B261" t="str">
            <v>Adhesive manufacturing</v>
          </cell>
          <cell r="C261">
            <v>8.749663482885609E-12</v>
          </cell>
        </row>
        <row r="262">
          <cell r="A262">
            <v>325610</v>
          </cell>
          <cell r="B262" t="str">
            <v>Soap and cleaning compound manufacturing</v>
          </cell>
          <cell r="C262">
            <v>2.8235481460988418E-11</v>
          </cell>
        </row>
        <row r="263">
          <cell r="A263">
            <v>325620</v>
          </cell>
          <cell r="B263" t="str">
            <v>Toilet preparation manufacturing</v>
          </cell>
          <cell r="C263">
            <v>4.442850226902016E-11</v>
          </cell>
        </row>
        <row r="264">
          <cell r="A264">
            <v>325910</v>
          </cell>
          <cell r="B264" t="str">
            <v>Printing ink manufacturing</v>
          </cell>
          <cell r="C264">
            <v>3.2509969515627307E-11</v>
          </cell>
        </row>
        <row r="265">
          <cell r="A265" t="str">
            <v>3259A0</v>
          </cell>
          <cell r="B265" t="str">
            <v>All other chemical product and preparation manufacturing</v>
          </cell>
          <cell r="C265">
            <v>9.1324063511242998E-11</v>
          </cell>
        </row>
        <row r="266">
          <cell r="A266">
            <v>326110</v>
          </cell>
          <cell r="B266" t="str">
            <v>Plastics packaging materials and unlaminated film and sheet manufacturing</v>
          </cell>
          <cell r="C266">
            <v>5.2461806576539944E-11</v>
          </cell>
        </row>
        <row r="267">
          <cell r="A267">
            <v>326120</v>
          </cell>
          <cell r="B267" t="str">
            <v>Plastics pipe, pipe fitting, and unlaminated profile shape manufacturing</v>
          </cell>
          <cell r="C267">
            <v>1.2601826115542925E-10</v>
          </cell>
        </row>
        <row r="268">
          <cell r="A268">
            <v>326130</v>
          </cell>
          <cell r="B268" t="str">
            <v>Laminated plastics plate, sheet (except packaging), and shape manufacturing</v>
          </cell>
          <cell r="C268">
            <v>5.2461806576539944E-11</v>
          </cell>
        </row>
        <row r="269">
          <cell r="A269">
            <v>326140</v>
          </cell>
          <cell r="B269" t="str">
            <v>Polystyrene foam product manufacturing</v>
          </cell>
          <cell r="C269">
            <v>5.2461806576539931E-11</v>
          </cell>
        </row>
        <row r="270">
          <cell r="A270">
            <v>326150</v>
          </cell>
          <cell r="B270" t="str">
            <v>Urethane and other foam product (except polystyrene) manufacturing</v>
          </cell>
          <cell r="C270">
            <v>5.2461806576539944E-11</v>
          </cell>
        </row>
        <row r="271">
          <cell r="A271">
            <v>326160</v>
          </cell>
          <cell r="B271" t="str">
            <v>Plastics bottle manufacturing</v>
          </cell>
          <cell r="C271">
            <v>5.2461806576539944E-11</v>
          </cell>
        </row>
        <row r="272">
          <cell r="A272">
            <v>326190</v>
          </cell>
          <cell r="B272" t="str">
            <v>Other plastics product manufacturing</v>
          </cell>
          <cell r="C272">
            <v>1.1811091210747708E-10</v>
          </cell>
        </row>
        <row r="273">
          <cell r="A273">
            <v>326210</v>
          </cell>
          <cell r="B273" t="str">
            <v>Tire manufacturing</v>
          </cell>
          <cell r="C273">
            <v>1.8996816153373995E-10</v>
          </cell>
        </row>
        <row r="274">
          <cell r="A274">
            <v>326220</v>
          </cell>
          <cell r="B274" t="str">
            <v>Rubber and plastics hoses and belting manufacturing</v>
          </cell>
          <cell r="C274">
            <v>5.1838665130862271E-11</v>
          </cell>
        </row>
        <row r="275">
          <cell r="A275">
            <v>326290</v>
          </cell>
          <cell r="B275" t="str">
            <v>Other rubber product manufacturing</v>
          </cell>
          <cell r="C275">
            <v>5.1838665130862258E-11</v>
          </cell>
        </row>
        <row r="276">
          <cell r="A276">
            <v>420000</v>
          </cell>
          <cell r="B276" t="str">
            <v>Wholesale trade</v>
          </cell>
          <cell r="C276">
            <v>1.6239985608989031E-10</v>
          </cell>
        </row>
        <row r="277">
          <cell r="A277">
            <v>441000</v>
          </cell>
          <cell r="B277" t="str">
            <v>Motor vehicle and parts dealers</v>
          </cell>
          <cell r="C277">
            <v>4.5284258796928594E-10</v>
          </cell>
        </row>
        <row r="278">
          <cell r="A278">
            <v>445000</v>
          </cell>
          <cell r="B278" t="str">
            <v>Food and beverage stores</v>
          </cell>
          <cell r="C278">
            <v>5.1084783580692071E-10</v>
          </cell>
        </row>
        <row r="279">
          <cell r="A279">
            <v>452000</v>
          </cell>
          <cell r="B279" t="str">
            <v>General merchandise stores</v>
          </cell>
          <cell r="C279">
            <v>1.1859622146667766E-10</v>
          </cell>
        </row>
        <row r="280">
          <cell r="A280" t="str">
            <v>4A0000</v>
          </cell>
          <cell r="B280" t="str">
            <v>Other retail</v>
          </cell>
          <cell r="C280">
            <v>2.4449452424877571E-10</v>
          </cell>
        </row>
        <row r="281">
          <cell r="A281">
            <v>481000</v>
          </cell>
          <cell r="B281" t="str">
            <v>Air transportation</v>
          </cell>
          <cell r="C281">
            <v>2.4287405465775586E-10</v>
          </cell>
        </row>
        <row r="282">
          <cell r="A282">
            <v>482000</v>
          </cell>
          <cell r="B282" t="str">
            <v>Rail transportation</v>
          </cell>
          <cell r="C282">
            <v>3.1618327390902451E-10</v>
          </cell>
        </row>
        <row r="283">
          <cell r="A283">
            <v>483000</v>
          </cell>
          <cell r="B283" t="str">
            <v>Water transportation</v>
          </cell>
          <cell r="C283">
            <v>4.3017001054140979E-10</v>
          </cell>
        </row>
        <row r="284">
          <cell r="A284">
            <v>484000</v>
          </cell>
          <cell r="B284" t="str">
            <v>Truck transportation</v>
          </cell>
          <cell r="C284">
            <v>1.8744616316696196E-9</v>
          </cell>
        </row>
        <row r="285">
          <cell r="A285">
            <v>485000</v>
          </cell>
          <cell r="B285" t="str">
            <v>Transit and ground passenger transportation</v>
          </cell>
          <cell r="C285">
            <v>1.7732139694545753E-9</v>
          </cell>
        </row>
        <row r="286">
          <cell r="A286">
            <v>486000</v>
          </cell>
          <cell r="B286" t="str">
            <v>Pipeline transportation</v>
          </cell>
          <cell r="C286">
            <v>1.4191327667310466E-10</v>
          </cell>
        </row>
        <row r="287">
          <cell r="A287" t="str">
            <v>48A000</v>
          </cell>
          <cell r="B287" t="str">
            <v>Scenic and sightseeing transportation and support activities for transportation</v>
          </cell>
          <cell r="C287">
            <v>9.8306186320782495E-10</v>
          </cell>
        </row>
        <row r="288">
          <cell r="A288">
            <v>492000</v>
          </cell>
          <cell r="B288" t="str">
            <v>Couriers and messengers</v>
          </cell>
          <cell r="C288">
            <v>3.8178443892177248E-10</v>
          </cell>
        </row>
        <row r="289">
          <cell r="A289">
            <v>493000</v>
          </cell>
          <cell r="B289" t="str">
            <v>Warehousing and storage</v>
          </cell>
          <cell r="C289">
            <v>2.7933694329859151E-10</v>
          </cell>
        </row>
        <row r="290">
          <cell r="A290">
            <v>511110</v>
          </cell>
          <cell r="B290" t="str">
            <v>Newspaper publishers</v>
          </cell>
          <cell r="C290">
            <v>5.3942738159792433E-10</v>
          </cell>
        </row>
        <row r="291">
          <cell r="A291">
            <v>511120</v>
          </cell>
          <cell r="B291" t="str">
            <v>Periodical Publishers</v>
          </cell>
          <cell r="C291">
            <v>2.4062260316752209E-11</v>
          </cell>
        </row>
        <row r="292">
          <cell r="A292">
            <v>511130</v>
          </cell>
          <cell r="B292" t="str">
            <v>Book publishers</v>
          </cell>
          <cell r="C292">
            <v>2.4062260316752202E-11</v>
          </cell>
        </row>
        <row r="293">
          <cell r="A293" t="str">
            <v>5111A0</v>
          </cell>
          <cell r="B293" t="str">
            <v>Directory, mailing list, and other publishers</v>
          </cell>
          <cell r="C293">
            <v>2.4062260316752212E-11</v>
          </cell>
        </row>
        <row r="294">
          <cell r="A294">
            <v>511200</v>
          </cell>
          <cell r="B294" t="str">
            <v>Software publishers</v>
          </cell>
          <cell r="C294">
            <v>5.1195179127919099E-12</v>
          </cell>
        </row>
        <row r="295">
          <cell r="A295">
            <v>512100</v>
          </cell>
          <cell r="B295" t="str">
            <v>Motion picture and video industries</v>
          </cell>
          <cell r="C295">
            <v>3.1709160397660927E-11</v>
          </cell>
        </row>
        <row r="296">
          <cell r="A296">
            <v>512200</v>
          </cell>
          <cell r="B296" t="str">
            <v>Sound recording industries</v>
          </cell>
          <cell r="C296">
            <v>5.3091257759618687E-11</v>
          </cell>
        </row>
        <row r="297">
          <cell r="A297">
            <v>515100</v>
          </cell>
          <cell r="B297" t="str">
            <v>Radio and television broadcasting</v>
          </cell>
          <cell r="C297">
            <v>7.3196070290536381E-11</v>
          </cell>
        </row>
        <row r="298">
          <cell r="A298">
            <v>515200</v>
          </cell>
          <cell r="B298" t="str">
            <v>Cable and other subscription programming</v>
          </cell>
          <cell r="C298">
            <v>1.0645247747219938E-11</v>
          </cell>
        </row>
        <row r="299">
          <cell r="A299">
            <v>517110</v>
          </cell>
          <cell r="B299" t="str">
            <v>Wired telecommunications carriers</v>
          </cell>
          <cell r="C299">
            <v>3.4881113925293535E-11</v>
          </cell>
        </row>
        <row r="300">
          <cell r="A300">
            <v>517210</v>
          </cell>
          <cell r="B300" t="str">
            <v>Wireless telecommunications carriers (except satellite)</v>
          </cell>
          <cell r="C300">
            <v>2.6805427159318287E-11</v>
          </cell>
        </row>
        <row r="301">
          <cell r="A301" t="str">
            <v>517A00</v>
          </cell>
          <cell r="B301" t="str">
            <v>Satellite, telecommunications resellers, and all other telecommunications</v>
          </cell>
          <cell r="C301">
            <v>1.6190252031823671E-10</v>
          </cell>
        </row>
        <row r="302">
          <cell r="A302">
            <v>518200</v>
          </cell>
          <cell r="B302" t="str">
            <v>Data processing, hosting, and related services</v>
          </cell>
          <cell r="C302">
            <v>1.1578031763808835E-11</v>
          </cell>
        </row>
        <row r="303">
          <cell r="A303" t="str">
            <v>5191A0</v>
          </cell>
          <cell r="B303" t="str">
            <v>News syndicates, libraries, archives and all other information services</v>
          </cell>
          <cell r="C303">
            <v>2.3660054634737484E-12</v>
          </cell>
        </row>
        <row r="304">
          <cell r="A304">
            <v>519130</v>
          </cell>
          <cell r="B304" t="str">
            <v>Internet publishing and broadcasting and Web search portals</v>
          </cell>
          <cell r="C304">
            <v>2.3660054634737484E-12</v>
          </cell>
        </row>
        <row r="305">
          <cell r="A305" t="str">
            <v>52A000</v>
          </cell>
          <cell r="B305" t="str">
            <v>Monetary authorities and depository credit intermediation</v>
          </cell>
          <cell r="C305">
            <v>1.862118373440325E-11</v>
          </cell>
        </row>
        <row r="306">
          <cell r="A306" t="str">
            <v>522A00</v>
          </cell>
          <cell r="B306" t="str">
            <v>Nondepository credit intermediation and related activities</v>
          </cell>
          <cell r="C306">
            <v>4.8001566136045272E-11</v>
          </cell>
        </row>
        <row r="307">
          <cell r="A307" t="str">
            <v>523A00</v>
          </cell>
          <cell r="B307" t="str">
            <v>Securities and commodity contracts intermediation and brokerage</v>
          </cell>
          <cell r="C307">
            <v>1.2456680100636961E-11</v>
          </cell>
        </row>
        <row r="308">
          <cell r="A308">
            <v>523900</v>
          </cell>
          <cell r="B308" t="str">
            <v>Other financial investment activities</v>
          </cell>
          <cell r="C308">
            <v>1.1455126839924865E-11</v>
          </cell>
        </row>
        <row r="309">
          <cell r="A309">
            <v>524100</v>
          </cell>
          <cell r="B309" t="str">
            <v>Insurance carriers</v>
          </cell>
          <cell r="C309">
            <v>8.4816870749682617E-12</v>
          </cell>
        </row>
        <row r="310">
          <cell r="A310">
            <v>524200</v>
          </cell>
          <cell r="B310" t="str">
            <v>Insurance agencies, brokerages, and related activities</v>
          </cell>
          <cell r="C310">
            <v>4.2582881453898616E-11</v>
          </cell>
        </row>
        <row r="311">
          <cell r="A311">
            <v>525000</v>
          </cell>
          <cell r="B311" t="str">
            <v>Funds, trusts, and other financial vehicles</v>
          </cell>
          <cell r="C311">
            <v>1.2039207965160452E-12</v>
          </cell>
        </row>
        <row r="312">
          <cell r="A312" t="str">
            <v>5310HS</v>
          </cell>
          <cell r="B312" t="str">
            <v>Housing</v>
          </cell>
          <cell r="C312">
            <v>2.4639117791683687E-11</v>
          </cell>
        </row>
        <row r="313">
          <cell r="A313" t="str">
            <v>531ORE</v>
          </cell>
          <cell r="B313" t="str">
            <v>Other real estate</v>
          </cell>
          <cell r="C313">
            <v>1.8295706407829314E-11</v>
          </cell>
        </row>
        <row r="314">
          <cell r="A314">
            <v>532100</v>
          </cell>
          <cell r="B314" t="str">
            <v>Automotive equipment rental and leasing</v>
          </cell>
          <cell r="C314">
            <v>1.6007668162885731E-10</v>
          </cell>
        </row>
        <row r="315">
          <cell r="A315" t="str">
            <v>532A00</v>
          </cell>
          <cell r="B315" t="str">
            <v>Consumer goods and general rental centers</v>
          </cell>
          <cell r="C315">
            <v>1.7047250738132399E-10</v>
          </cell>
        </row>
        <row r="316">
          <cell r="A316">
            <v>532400</v>
          </cell>
          <cell r="B316" t="str">
            <v>Commercial and industrial machinery and equipment rental and leasing</v>
          </cell>
          <cell r="C316">
            <v>1.330681003080234E-10</v>
          </cell>
        </row>
        <row r="317">
          <cell r="A317">
            <v>533000</v>
          </cell>
          <cell r="B317" t="str">
            <v>Lessors of nonfinancial intangible assets</v>
          </cell>
          <cell r="C317">
            <v>4.1136944977691077E-13</v>
          </cell>
        </row>
        <row r="318">
          <cell r="A318">
            <v>541100</v>
          </cell>
          <cell r="B318" t="str">
            <v>Legal services</v>
          </cell>
          <cell r="C318">
            <v>4.330765791251276E-11</v>
          </cell>
        </row>
        <row r="319">
          <cell r="A319">
            <v>541511</v>
          </cell>
          <cell r="B319" t="str">
            <v>Custom computer programming services</v>
          </cell>
          <cell r="C319">
            <v>1.1212408381732786E-11</v>
          </cell>
        </row>
        <row r="320">
          <cell r="A320">
            <v>541512</v>
          </cell>
          <cell r="B320" t="str">
            <v>Computer systems design services</v>
          </cell>
          <cell r="C320">
            <v>1.5883048260842814E-11</v>
          </cell>
        </row>
        <row r="321">
          <cell r="A321" t="str">
            <v>54151A</v>
          </cell>
          <cell r="B321" t="str">
            <v>Other computer related services, including facilities management</v>
          </cell>
          <cell r="C321">
            <v>1.7884062213469088E-11</v>
          </cell>
        </row>
        <row r="322">
          <cell r="A322">
            <v>541200</v>
          </cell>
          <cell r="B322" t="str">
            <v>Accounting, tax preparation, bookkeeping, and payroll services</v>
          </cell>
          <cell r="C322">
            <v>2.3513181307986086E-11</v>
          </cell>
        </row>
        <row r="323">
          <cell r="A323">
            <v>541300</v>
          </cell>
          <cell r="B323" t="str">
            <v>Architectural, engineering, and related services</v>
          </cell>
          <cell r="C323">
            <v>1.2502516594798672E-10</v>
          </cell>
        </row>
        <row r="324">
          <cell r="A324">
            <v>541400</v>
          </cell>
          <cell r="B324" t="str">
            <v>Specialized design services</v>
          </cell>
          <cell r="C324">
            <v>2.1531183569763147E-11</v>
          </cell>
        </row>
        <row r="325">
          <cell r="A325">
            <v>541610</v>
          </cell>
          <cell r="B325" t="str">
            <v>Management consulting services</v>
          </cell>
          <cell r="C325">
            <v>4.7008441743157247E-11</v>
          </cell>
        </row>
        <row r="326">
          <cell r="A326" t="str">
            <v>5416A0</v>
          </cell>
          <cell r="B326" t="str">
            <v>Environmental and other technical consulting services</v>
          </cell>
          <cell r="C326">
            <v>9.4222675596824911E-11</v>
          </cell>
        </row>
        <row r="327">
          <cell r="A327">
            <v>541700</v>
          </cell>
          <cell r="B327" t="str">
            <v>Scientific research and development services</v>
          </cell>
          <cell r="C327">
            <v>1.1247900631759741E-11</v>
          </cell>
        </row>
        <row r="328">
          <cell r="A328">
            <v>541800</v>
          </cell>
          <cell r="B328" t="str">
            <v>Advertising, public relations, and related services</v>
          </cell>
          <cell r="C328">
            <v>4.7575839690698759E-11</v>
          </cell>
        </row>
        <row r="329">
          <cell r="A329" t="str">
            <v>5419A0</v>
          </cell>
          <cell r="B329" t="str">
            <v>Marketing research and all other miscellaneous professional, scientific, and technical services</v>
          </cell>
          <cell r="C329">
            <v>3.4133069416064278E-11</v>
          </cell>
        </row>
        <row r="330">
          <cell r="A330">
            <v>541920</v>
          </cell>
          <cell r="B330" t="str">
            <v>Photographic services</v>
          </cell>
          <cell r="C330">
            <v>1.0164361793927102E-10</v>
          </cell>
        </row>
        <row r="331">
          <cell r="A331">
            <v>541940</v>
          </cell>
          <cell r="B331" t="str">
            <v>Veterinary services</v>
          </cell>
          <cell r="C331">
            <v>1.6769196889073263E-10</v>
          </cell>
        </row>
        <row r="332">
          <cell r="A332">
            <v>550000</v>
          </cell>
          <cell r="B332" t="str">
            <v>Management of companies and enterprises</v>
          </cell>
          <cell r="C332">
            <v>2.5119302744701366E-12</v>
          </cell>
        </row>
        <row r="333">
          <cell r="A333">
            <v>561100</v>
          </cell>
          <cell r="B333" t="str">
            <v>Office administrative services</v>
          </cell>
          <cell r="C333">
            <v>4.0124438715432159E-12</v>
          </cell>
        </row>
        <row r="334">
          <cell r="A334">
            <v>561200</v>
          </cell>
          <cell r="B334" t="str">
            <v>Facilities support services</v>
          </cell>
          <cell r="C334">
            <v>1.5235288518435612E-10</v>
          </cell>
        </row>
        <row r="335">
          <cell r="A335">
            <v>561300</v>
          </cell>
          <cell r="B335" t="str">
            <v>Employment services</v>
          </cell>
          <cell r="C335">
            <v>2.2481521967786765E-10</v>
          </cell>
        </row>
        <row r="336">
          <cell r="A336">
            <v>561400</v>
          </cell>
          <cell r="B336" t="str">
            <v>Business support services</v>
          </cell>
          <cell r="C336">
            <v>6.9009900492805862E-11</v>
          </cell>
        </row>
        <row r="337">
          <cell r="A337">
            <v>561500</v>
          </cell>
          <cell r="B337" t="str">
            <v>Travel arrangement and reservation services</v>
          </cell>
          <cell r="C337">
            <v>2.4094781455638002E-11</v>
          </cell>
        </row>
        <row r="338">
          <cell r="A338">
            <v>561600</v>
          </cell>
          <cell r="B338" t="str">
            <v>Investigation and security services</v>
          </cell>
          <cell r="C338">
            <v>8.760149353072332E-10</v>
          </cell>
        </row>
        <row r="339">
          <cell r="A339">
            <v>561700</v>
          </cell>
          <cell r="B339" t="str">
            <v>Services to buildings and dwellings</v>
          </cell>
          <cell r="C339">
            <v>1.4568243492902345E-9</v>
          </cell>
        </row>
        <row r="340">
          <cell r="A340">
            <v>561900</v>
          </cell>
          <cell r="B340" t="str">
            <v>Other support services</v>
          </cell>
          <cell r="C340">
            <v>2.2205154555044429E-10</v>
          </cell>
        </row>
        <row r="341">
          <cell r="A341">
            <v>562000</v>
          </cell>
          <cell r="B341" t="str">
            <v>Waste management and remediation services</v>
          </cell>
          <cell r="C341">
            <v>1.0665121963881102E-9</v>
          </cell>
        </row>
        <row r="342">
          <cell r="A342">
            <v>611100</v>
          </cell>
          <cell r="B342" t="str">
            <v>Elementary and secondary schools</v>
          </cell>
          <cell r="C342">
            <v>1.1193641426694694E-9</v>
          </cell>
        </row>
        <row r="343">
          <cell r="A343" t="str">
            <v>611A00</v>
          </cell>
          <cell r="B343" t="str">
            <v>Junior colleges, colleges, universities, and professional schools</v>
          </cell>
          <cell r="C343">
            <v>2.2824626169753049E-10</v>
          </cell>
        </row>
        <row r="344">
          <cell r="A344" t="str">
            <v>611B00</v>
          </cell>
          <cell r="B344" t="str">
            <v>Other educational services</v>
          </cell>
          <cell r="C344">
            <v>4.5356545222184472E-10</v>
          </cell>
        </row>
        <row r="345">
          <cell r="A345">
            <v>621100</v>
          </cell>
          <cell r="B345" t="str">
            <v>Offices of physicians</v>
          </cell>
          <cell r="C345">
            <v>3.5545696007030376E-11</v>
          </cell>
        </row>
        <row r="346">
          <cell r="A346">
            <v>621200</v>
          </cell>
          <cell r="B346" t="str">
            <v>Offices of dentists</v>
          </cell>
          <cell r="C346">
            <v>2.7017987169710409E-11</v>
          </cell>
        </row>
        <row r="347">
          <cell r="A347">
            <v>621300</v>
          </cell>
          <cell r="B347" t="str">
            <v>Offices of other health practitioners</v>
          </cell>
          <cell r="C347">
            <v>6.5822406013573147E-11</v>
          </cell>
        </row>
        <row r="348">
          <cell r="A348">
            <v>621400</v>
          </cell>
          <cell r="B348" t="str">
            <v>Outpatient care centers</v>
          </cell>
          <cell r="C348">
            <v>5.9503226040052979E-11</v>
          </cell>
        </row>
        <row r="349">
          <cell r="A349">
            <v>621500</v>
          </cell>
          <cell r="B349" t="str">
            <v>Medical and diagnostic laboratories</v>
          </cell>
          <cell r="C349">
            <v>5.8406581008984609E-11</v>
          </cell>
        </row>
        <row r="350">
          <cell r="A350">
            <v>621600</v>
          </cell>
          <cell r="B350" t="str">
            <v>Home health care services</v>
          </cell>
          <cell r="C350">
            <v>2.5628257528262007E-10</v>
          </cell>
        </row>
        <row r="351">
          <cell r="A351">
            <v>621900</v>
          </cell>
          <cell r="B351" t="str">
            <v>Other ambulatory health care services</v>
          </cell>
          <cell r="C351">
            <v>5.671913430365106E-10</v>
          </cell>
        </row>
        <row r="352">
          <cell r="A352">
            <v>622000</v>
          </cell>
          <cell r="B352" t="str">
            <v>Hospitals</v>
          </cell>
          <cell r="C352">
            <v>5.7276039379260614E-11</v>
          </cell>
        </row>
        <row r="353">
          <cell r="A353" t="str">
            <v>623A00</v>
          </cell>
          <cell r="B353" t="str">
            <v>Nursing and community care facilities</v>
          </cell>
          <cell r="C353">
            <v>9.1209938115982901E-11</v>
          </cell>
        </row>
        <row r="354">
          <cell r="A354" t="str">
            <v>623B00</v>
          </cell>
          <cell r="B354" t="str">
            <v>Residential mental retardation, mental health, substance abuse and other facilities</v>
          </cell>
          <cell r="C354">
            <v>2.6113589603338025E-10</v>
          </cell>
        </row>
        <row r="355">
          <cell r="A355">
            <v>624100</v>
          </cell>
          <cell r="B355" t="str">
            <v>Individual and family services</v>
          </cell>
          <cell r="C355">
            <v>2.2139099839609266E-10</v>
          </cell>
        </row>
        <row r="356">
          <cell r="A356" t="str">
            <v>624A00</v>
          </cell>
          <cell r="B356" t="str">
            <v>Community food, housing, and other relief services, including rehabilitation services</v>
          </cell>
          <cell r="C356">
            <v>2.6324195430756156E-10</v>
          </cell>
        </row>
        <row r="357">
          <cell r="A357">
            <v>624400</v>
          </cell>
          <cell r="B357" t="str">
            <v>Child day care services</v>
          </cell>
          <cell r="C357">
            <v>5.4423424427238867E-11</v>
          </cell>
        </row>
        <row r="358">
          <cell r="A358">
            <v>711100</v>
          </cell>
          <cell r="B358" t="str">
            <v>Performing arts companies</v>
          </cell>
          <cell r="C358">
            <v>3.9198385571032882E-10</v>
          </cell>
        </row>
        <row r="359">
          <cell r="A359">
            <v>711200</v>
          </cell>
          <cell r="B359" t="str">
            <v>Spectator sports</v>
          </cell>
          <cell r="C359">
            <v>8.6440073341393474E-10</v>
          </cell>
        </row>
        <row r="360">
          <cell r="A360" t="str">
            <v>711A00</v>
          </cell>
          <cell r="B360" t="str">
            <v>Promoters of performing arts and sports and agents for public figures</v>
          </cell>
          <cell r="C360">
            <v>2.4748897816024681E-10</v>
          </cell>
        </row>
        <row r="361">
          <cell r="A361">
            <v>711500</v>
          </cell>
          <cell r="B361" t="str">
            <v>Independent artists, writers, and performers</v>
          </cell>
          <cell r="C361">
            <v>1.9529188348739494E-10</v>
          </cell>
        </row>
        <row r="362">
          <cell r="A362">
            <v>712000</v>
          </cell>
          <cell r="B362" t="str">
            <v>Museums, historical sites, zoos, and parks</v>
          </cell>
          <cell r="C362">
            <v>9.3497112619381526E-10</v>
          </cell>
        </row>
        <row r="363">
          <cell r="A363">
            <v>713100</v>
          </cell>
          <cell r="B363" t="str">
            <v>Amusement parks and arcades</v>
          </cell>
          <cell r="C363">
            <v>4.9193956453687903E-10</v>
          </cell>
        </row>
        <row r="364">
          <cell r="A364">
            <v>713200</v>
          </cell>
          <cell r="B364" t="str">
            <v>Gambling industries (except casino hotels)</v>
          </cell>
          <cell r="C364">
            <v>3.8862376585352496E-11</v>
          </cell>
        </row>
        <row r="365">
          <cell r="A365">
            <v>713900</v>
          </cell>
          <cell r="B365" t="str">
            <v>Other amusement and recreation industries</v>
          </cell>
          <cell r="C365">
            <v>5.8803243882027139E-10</v>
          </cell>
        </row>
        <row r="366">
          <cell r="A366">
            <v>721000</v>
          </cell>
          <cell r="B366" t="str">
            <v>Accommodation</v>
          </cell>
          <cell r="C366">
            <v>2.2828392825984701E-10</v>
          </cell>
        </row>
        <row r="367">
          <cell r="A367">
            <v>722110</v>
          </cell>
          <cell r="B367" t="str">
            <v>Full-service restaurants</v>
          </cell>
          <cell r="C367">
            <v>1.6623114029181101E-10</v>
          </cell>
        </row>
        <row r="368">
          <cell r="A368">
            <v>722211</v>
          </cell>
          <cell r="B368" t="str">
            <v>Limited-service restaurants</v>
          </cell>
          <cell r="C368">
            <v>1.6046062853316183E-10</v>
          </cell>
        </row>
        <row r="369">
          <cell r="A369" t="str">
            <v>722A00</v>
          </cell>
          <cell r="B369" t="str">
            <v>All other food and drinking places</v>
          </cell>
          <cell r="C369">
            <v>4.737019162231931E-10</v>
          </cell>
        </row>
        <row r="370">
          <cell r="A370">
            <v>811100</v>
          </cell>
          <cell r="B370" t="str">
            <v>Automotive repair and maintenance</v>
          </cell>
          <cell r="C370">
            <v>4.2117760525066418E-10</v>
          </cell>
        </row>
        <row r="371">
          <cell r="A371">
            <v>811200</v>
          </cell>
          <cell r="B371" t="str">
            <v>Electronic and precision equipment repair and maintenance</v>
          </cell>
          <cell r="C371">
            <v>9.2486081351021449E-11</v>
          </cell>
        </row>
        <row r="372">
          <cell r="A372">
            <v>811300</v>
          </cell>
          <cell r="B372" t="str">
            <v>Commercial and industrial machinery and equipment repair and maintenance</v>
          </cell>
          <cell r="C372">
            <v>3.9089194360274508E-10</v>
          </cell>
        </row>
        <row r="373">
          <cell r="A373">
            <v>811400</v>
          </cell>
          <cell r="B373" t="str">
            <v>Personal and household goods repair and maintenance</v>
          </cell>
          <cell r="C373">
            <v>1.8659073027460871E-10</v>
          </cell>
        </row>
        <row r="374">
          <cell r="A374">
            <v>812100</v>
          </cell>
          <cell r="B374" t="str">
            <v>Personal care services</v>
          </cell>
          <cell r="C374">
            <v>2.5894743396172364E-10</v>
          </cell>
        </row>
        <row r="375">
          <cell r="A375">
            <v>812200</v>
          </cell>
          <cell r="B375" t="str">
            <v>Death care services</v>
          </cell>
          <cell r="C375">
            <v>2.369513245104163E-10</v>
          </cell>
        </row>
        <row r="376">
          <cell r="A376">
            <v>812300</v>
          </cell>
          <cell r="B376" t="str">
            <v>Dry-cleaning and laundry services</v>
          </cell>
          <cell r="C376">
            <v>3.911553192174856E-10</v>
          </cell>
        </row>
        <row r="377">
          <cell r="A377">
            <v>812900</v>
          </cell>
          <cell r="B377" t="str">
            <v>Other personal services</v>
          </cell>
          <cell r="C377">
            <v>1.022044026805749E-10</v>
          </cell>
        </row>
        <row r="378">
          <cell r="A378">
            <v>813100</v>
          </cell>
          <cell r="B378" t="str">
            <v>Religious organizations</v>
          </cell>
          <cell r="C378">
            <v>3.124286916272287E-10</v>
          </cell>
        </row>
        <row r="379">
          <cell r="A379" t="str">
            <v>813A00</v>
          </cell>
          <cell r="B379" t="str">
            <v>Grantmaking, giving, and social advocacy organizations</v>
          </cell>
          <cell r="C379">
            <v>4.2656616504280039E-11</v>
          </cell>
        </row>
        <row r="380">
          <cell r="A380" t="str">
            <v>813B00</v>
          </cell>
          <cell r="B380" t="str">
            <v>Civic, social, professional, and similar organizations</v>
          </cell>
          <cell r="C380">
            <v>1.9034231802479571E-10</v>
          </cell>
        </row>
        <row r="381">
          <cell r="A381">
            <v>814000</v>
          </cell>
          <cell r="B381" t="str">
            <v>Private households</v>
          </cell>
          <cell r="C381">
            <v>2.3198291906998395E-10</v>
          </cell>
        </row>
        <row r="382">
          <cell r="A382" t="str">
            <v>S00101</v>
          </cell>
          <cell r="B382" t="str">
            <v>Federal electric utilities</v>
          </cell>
          <cell r="C382"/>
        </row>
        <row r="383">
          <cell r="A383" t="str">
            <v>S00500</v>
          </cell>
          <cell r="B383" t="str">
            <v>Federal general government (defense)</v>
          </cell>
          <cell r="C383">
            <v>1.2310154185639539E-10</v>
          </cell>
        </row>
        <row r="384">
          <cell r="A384" t="str">
            <v>S00600</v>
          </cell>
          <cell r="B384" t="str">
            <v>Federal general government (nondefense)</v>
          </cell>
          <cell r="C384">
            <v>4.6575648236259938E-11</v>
          </cell>
        </row>
        <row r="385">
          <cell r="A385">
            <v>491000</v>
          </cell>
          <cell r="B385" t="str">
            <v>Postal service</v>
          </cell>
          <cell r="C385">
            <v>2.4393774216142398E-10</v>
          </cell>
        </row>
        <row r="386">
          <cell r="A386" t="str">
            <v>S00102</v>
          </cell>
          <cell r="B386" t="str">
            <v>Other federal government enterprises</v>
          </cell>
          <cell r="C386">
            <v>4.6575648236259938E-11</v>
          </cell>
        </row>
        <row r="387">
          <cell r="A387" t="str">
            <v>S00700</v>
          </cell>
          <cell r="B387" t="str">
            <v>State and local general government</v>
          </cell>
          <cell r="C387">
            <v>1.2841269318719986E-10</v>
          </cell>
        </row>
        <row r="388">
          <cell r="A388" t="str">
            <v>S00201</v>
          </cell>
          <cell r="B388" t="str">
            <v>State and local government passenger transit</v>
          </cell>
          <cell r="C388"/>
        </row>
        <row r="389">
          <cell r="A389" t="str">
            <v>S00202</v>
          </cell>
          <cell r="B389" t="str">
            <v>State and local government electric utilities</v>
          </cell>
          <cell r="C389"/>
        </row>
        <row r="390">
          <cell r="A390" t="str">
            <v>S00203</v>
          </cell>
          <cell r="B390" t="str">
            <v>Other state and local government enterprises</v>
          </cell>
          <cell r="C390">
            <v>1.2841269318719986E-10</v>
          </cell>
        </row>
        <row r="391">
          <cell r="A391" t="str">
            <v>S00401</v>
          </cell>
          <cell r="B391" t="str">
            <v>Scrap</v>
          </cell>
          <cell r="C391"/>
        </row>
        <row r="392">
          <cell r="A392" t="str">
            <v>S00402</v>
          </cell>
          <cell r="B392" t="str">
            <v>Used and secondhand goods</v>
          </cell>
          <cell r="C392"/>
        </row>
        <row r="393">
          <cell r="A393" t="str">
            <v>S00300</v>
          </cell>
          <cell r="B393" t="str">
            <v>Noncomparable imports</v>
          </cell>
          <cell r="C393"/>
        </row>
        <row r="394">
          <cell r="A394" t="str">
            <v>S00900</v>
          </cell>
          <cell r="B394" t="str">
            <v>Rest of the world adjustment</v>
          </cell>
          <cell r="C394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98"/>
  <sheetViews>
    <sheetView topLeftCell="F1" workbookViewId="0">
      <selection activeCell="H2" sqref="H2:T398"/>
    </sheetView>
  </sheetViews>
  <sheetFormatPr defaultRowHeight="13.9" x14ac:dyDescent="0.4"/>
  <cols>
    <col min="1" max="1" width="12.59765625" style="3" bestFit="1" customWidth="1"/>
    <col min="2" max="2" width="87.265625" bestFit="1" customWidth="1"/>
    <col min="3" max="3" width="12.1328125" bestFit="1" customWidth="1"/>
    <col min="4" max="4" width="13.06640625" bestFit="1" customWidth="1"/>
    <col min="5" max="5" width="14.53125" bestFit="1" customWidth="1"/>
    <col min="6" max="6" width="36.9296875" bestFit="1" customWidth="1"/>
    <col min="7" max="7" width="54.265625" bestFit="1" customWidth="1"/>
    <col min="8" max="8" width="20.19921875" bestFit="1" customWidth="1"/>
    <col min="9" max="9" width="9.1328125" bestFit="1" customWidth="1"/>
    <col min="10" max="10" width="15.796875" bestFit="1" customWidth="1"/>
    <col min="11" max="11" width="33.86328125" bestFit="1" customWidth="1"/>
    <col min="12" max="12" width="18.3984375" bestFit="1" customWidth="1"/>
    <col min="13" max="13" width="19.86328125" bestFit="1" customWidth="1"/>
    <col min="14" max="14" width="29.265625" bestFit="1" customWidth="1"/>
    <col min="15" max="15" width="12.46484375" bestFit="1" customWidth="1"/>
    <col min="16" max="16" width="22.796875" bestFit="1" customWidth="1"/>
    <col min="17" max="17" width="10.33203125" bestFit="1" customWidth="1"/>
    <col min="18" max="18" width="31.796875" bestFit="1" customWidth="1"/>
    <col min="19" max="19" width="13.9296875" bestFit="1" customWidth="1"/>
    <col min="20" max="20" width="18.53125" bestFit="1" customWidth="1"/>
  </cols>
  <sheetData>
    <row r="1" spans="1:20" s="3" customFormat="1" x14ac:dyDescent="0.4">
      <c r="A1" s="1" t="s">
        <v>0</v>
      </c>
      <c r="B1" s="2" t="s">
        <v>1</v>
      </c>
      <c r="C1" s="2" t="s">
        <v>482</v>
      </c>
      <c r="D1" s="2" t="s">
        <v>479</v>
      </c>
      <c r="E1" s="2" t="s">
        <v>480</v>
      </c>
      <c r="F1" s="2" t="s">
        <v>496</v>
      </c>
      <c r="G1" s="2" t="s">
        <v>481</v>
      </c>
      <c r="H1" s="2" t="s">
        <v>483</v>
      </c>
      <c r="I1" s="2" t="s">
        <v>484</v>
      </c>
      <c r="J1" s="2" t="s">
        <v>485</v>
      </c>
      <c r="K1" s="2" t="s">
        <v>486</v>
      </c>
      <c r="L1" s="2" t="s">
        <v>487</v>
      </c>
      <c r="M1" s="2" t="s">
        <v>488</v>
      </c>
      <c r="N1" s="2" t="s">
        <v>489</v>
      </c>
      <c r="O1" s="2" t="s">
        <v>490</v>
      </c>
      <c r="P1" s="2" t="s">
        <v>491</v>
      </c>
      <c r="Q1" s="2" t="s">
        <v>492</v>
      </c>
      <c r="R1" s="2" t="s">
        <v>493</v>
      </c>
      <c r="S1" s="2" t="s">
        <v>494</v>
      </c>
      <c r="T1" s="2" t="s">
        <v>495</v>
      </c>
    </row>
    <row r="2" spans="1:20" x14ac:dyDescent="0.4">
      <c r="A2" s="3" t="s">
        <v>3</v>
      </c>
      <c r="B2" t="str">
        <f>VLOOKUP(A2,产业名称检索表!A:B,2,FALSE)</f>
        <v>Oilseed farming</v>
      </c>
      <c r="C2" s="4">
        <v>2.88078021194986E-8</v>
      </c>
      <c r="D2" s="4">
        <v>8.3125950145964701E-9</v>
      </c>
      <c r="E2" s="4">
        <v>2.0495207104902101E-8</v>
      </c>
      <c r="F2" s="4">
        <v>1.14241760232515E-9</v>
      </c>
      <c r="G2" s="4">
        <v>1.9352789502577001E-8</v>
      </c>
      <c r="H2">
        <v>0</v>
      </c>
      <c r="I2" s="4">
        <v>4.7454349975636602E-10</v>
      </c>
      <c r="J2">
        <v>0</v>
      </c>
      <c r="K2">
        <v>0</v>
      </c>
      <c r="L2">
        <v>0</v>
      </c>
      <c r="M2" s="4">
        <v>2.3230719950327098E-9</v>
      </c>
      <c r="N2" s="4">
        <v>1.9184713286051698E-9</v>
      </c>
      <c r="O2" s="4">
        <v>1.6301907156795999E-9</v>
      </c>
      <c r="P2" s="4">
        <v>4.22520840611323E-10</v>
      </c>
      <c r="Q2" s="4">
        <v>1.7941503851388001E-9</v>
      </c>
      <c r="R2" s="4">
        <v>2.0901696446484702E-9</v>
      </c>
      <c r="S2" s="4">
        <v>8.1308404747825807E-9</v>
      </c>
      <c r="T2" s="4">
        <v>1.00238432352435E-8</v>
      </c>
    </row>
    <row r="3" spans="1:20" x14ac:dyDescent="0.4">
      <c r="A3" s="3" t="s">
        <v>5</v>
      </c>
      <c r="B3" t="str">
        <f>VLOOKUP(A3,产业名称检索表!A:B,2,FALSE)</f>
        <v>Grain farming</v>
      </c>
      <c r="C3" s="4">
        <v>4.5630503810434603E-8</v>
      </c>
      <c r="D3" s="4">
        <v>1.1050882476322501E-8</v>
      </c>
      <c r="E3" s="4">
        <v>3.4579621334112097E-8</v>
      </c>
      <c r="F3" s="4">
        <v>3.00160470201347E-9</v>
      </c>
      <c r="G3" s="4">
        <v>3.15780166320986E-8</v>
      </c>
      <c r="H3">
        <v>0</v>
      </c>
      <c r="I3" s="4">
        <v>7.48302241697589E-10</v>
      </c>
      <c r="J3">
        <v>0</v>
      </c>
      <c r="K3">
        <v>0</v>
      </c>
      <c r="L3">
        <v>0</v>
      </c>
      <c r="M3" s="4">
        <v>3.6942651670677201E-9</v>
      </c>
      <c r="N3" s="4">
        <v>2.9734339717771999E-9</v>
      </c>
      <c r="O3" s="4">
        <v>2.6349663877168801E-9</v>
      </c>
      <c r="P3" s="4">
        <v>7.1737165680713704E-10</v>
      </c>
      <c r="Q3" s="4">
        <v>2.7309827551705501E-9</v>
      </c>
      <c r="R3" s="4">
        <v>3.34605243917293E-9</v>
      </c>
      <c r="S3" s="4">
        <v>1.28851502142347E-8</v>
      </c>
      <c r="T3" s="4">
        <v>1.5899978976789798E-8</v>
      </c>
    </row>
    <row r="4" spans="1:20" x14ac:dyDescent="0.4">
      <c r="A4" s="3">
        <v>111200</v>
      </c>
      <c r="B4" t="str">
        <f>VLOOKUP(A4,产业名称检索表!A:B,2,FALSE)</f>
        <v>Vegetable and melon farming</v>
      </c>
      <c r="C4" s="4">
        <v>4.82607507975546E-8</v>
      </c>
      <c r="D4" s="4">
        <v>2.4182724368949999E-8</v>
      </c>
      <c r="E4" s="4">
        <v>2.4078026428604601E-8</v>
      </c>
      <c r="F4" s="4">
        <v>1.1048447002427001E-9</v>
      </c>
      <c r="G4" s="4">
        <v>2.2973181728361899E-8</v>
      </c>
      <c r="H4">
        <v>0</v>
      </c>
      <c r="I4" s="4">
        <v>7.6225543033679002E-10</v>
      </c>
      <c r="J4">
        <v>0</v>
      </c>
      <c r="K4">
        <v>0</v>
      </c>
      <c r="L4">
        <v>0</v>
      </c>
      <c r="M4" s="4">
        <v>3.51672479460622E-9</v>
      </c>
      <c r="N4" s="4">
        <v>3.5734316481654199E-9</v>
      </c>
      <c r="O4" s="4">
        <v>3.0493333183188701E-9</v>
      </c>
      <c r="P4" s="4">
        <v>5.4890256452103305E-10</v>
      </c>
      <c r="Q4" s="4">
        <v>3.4824644851862902E-9</v>
      </c>
      <c r="R4" s="4">
        <v>3.4195160553744801E-9</v>
      </c>
      <c r="S4" s="4">
        <v>1.29969077497894E-8</v>
      </c>
      <c r="T4" s="4">
        <v>1.69112147512561E-8</v>
      </c>
    </row>
    <row r="5" spans="1:20" x14ac:dyDescent="0.4">
      <c r="A5" s="3">
        <v>111300</v>
      </c>
      <c r="B5" t="str">
        <f>VLOOKUP(A5,产业名称检索表!A:B,2,FALSE)</f>
        <v>Fruit and tree nut farming</v>
      </c>
      <c r="C5" s="4">
        <v>7.5422020953247694E-8</v>
      </c>
      <c r="D5" s="4">
        <v>5.4912334697318103E-8</v>
      </c>
      <c r="E5" s="4">
        <v>2.0509686255929601E-8</v>
      </c>
      <c r="F5" s="4">
        <v>1.1915004456620301E-10</v>
      </c>
      <c r="G5" s="4">
        <v>2.0390536211363398E-8</v>
      </c>
      <c r="H5">
        <v>0</v>
      </c>
      <c r="I5" s="4">
        <v>1.1404117366555399E-9</v>
      </c>
      <c r="J5">
        <v>0</v>
      </c>
      <c r="K5">
        <v>0</v>
      </c>
      <c r="L5">
        <v>0</v>
      </c>
      <c r="M5" s="4">
        <v>4.2817994188835297E-9</v>
      </c>
      <c r="N5" s="4">
        <v>6.73681312782458E-9</v>
      </c>
      <c r="O5" s="4">
        <v>5.2697319189884802E-9</v>
      </c>
      <c r="P5" s="4">
        <v>3.6499628782721599E-10</v>
      </c>
      <c r="Q5" s="4">
        <v>6.8994756346207103E-9</v>
      </c>
      <c r="R5" s="4">
        <v>5.28780545409251E-9</v>
      </c>
      <c r="S5" s="4">
        <v>1.8857050187686501E-8</v>
      </c>
      <c r="T5" s="4">
        <v>2.65839371866686E-8</v>
      </c>
    </row>
    <row r="6" spans="1:20" x14ac:dyDescent="0.4">
      <c r="A6" s="3">
        <v>111400</v>
      </c>
      <c r="B6" t="str">
        <f>VLOOKUP(A6,产业名称检索表!A:B,2,FALSE)</f>
        <v>Greenhouse, nursery, and floriculture production</v>
      </c>
      <c r="C6" s="4">
        <v>5.8247466978342399E-8</v>
      </c>
      <c r="D6" s="4">
        <v>3.4439597871086899E-8</v>
      </c>
      <c r="E6" s="4">
        <v>2.38078691072554E-8</v>
      </c>
      <c r="F6" s="4">
        <v>4.5236761581474997E-9</v>
      </c>
      <c r="G6" s="4">
        <v>1.9284192949107899E-8</v>
      </c>
      <c r="H6">
        <v>0</v>
      </c>
      <c r="I6" s="4">
        <v>8.9245470000557396E-10</v>
      </c>
      <c r="J6">
        <v>0</v>
      </c>
      <c r="K6">
        <v>0</v>
      </c>
      <c r="L6">
        <v>0</v>
      </c>
      <c r="M6" s="4">
        <v>3.9654405175481198E-9</v>
      </c>
      <c r="N6" s="4">
        <v>4.97802305324361E-9</v>
      </c>
      <c r="O6" s="4">
        <v>4.0057132282669304E-9</v>
      </c>
      <c r="P6" s="4">
        <v>3.8003657784585798E-10</v>
      </c>
      <c r="Q6" s="4">
        <v>5.0177371608952802E-9</v>
      </c>
      <c r="R6" s="4">
        <v>4.1831882221429001E-9</v>
      </c>
      <c r="S6" s="4">
        <v>1.4455372062053001E-8</v>
      </c>
      <c r="T6" s="4">
        <v>2.0369501456341002E-8</v>
      </c>
    </row>
    <row r="7" spans="1:20" x14ac:dyDescent="0.4">
      <c r="A7" s="3">
        <v>111900</v>
      </c>
      <c r="B7" t="str">
        <f>VLOOKUP(A7,产业名称检索表!A:B,2,FALSE)</f>
        <v>Other crop farming</v>
      </c>
      <c r="C7" s="4">
        <v>8.5700665837322796E-8</v>
      </c>
      <c r="D7" s="4">
        <v>6.06625009415003E-8</v>
      </c>
      <c r="E7" s="4">
        <v>2.5038164895822401E-8</v>
      </c>
      <c r="F7" s="4">
        <v>6.9164638971093598E-10</v>
      </c>
      <c r="G7" s="4">
        <v>2.4346518506111399E-8</v>
      </c>
      <c r="H7">
        <v>0</v>
      </c>
      <c r="I7" s="4">
        <v>1.3008654793897299E-9</v>
      </c>
      <c r="J7">
        <v>0</v>
      </c>
      <c r="K7">
        <v>0</v>
      </c>
      <c r="L7">
        <v>0</v>
      </c>
      <c r="M7" s="4">
        <v>5.3566287150664103E-9</v>
      </c>
      <c r="N7" s="4">
        <v>7.7237183905518998E-9</v>
      </c>
      <c r="O7" s="4">
        <v>5.9876912960901203E-9</v>
      </c>
      <c r="P7" s="4">
        <v>4.9314903881258602E-10</v>
      </c>
      <c r="Q7" s="4">
        <v>7.8115398167934502E-9</v>
      </c>
      <c r="R7" s="4">
        <v>5.9912667683380097E-9</v>
      </c>
      <c r="S7" s="4">
        <v>2.0958050029977301E-8</v>
      </c>
      <c r="T7" s="4">
        <v>3.0077756302303202E-8</v>
      </c>
    </row>
    <row r="8" spans="1:20" x14ac:dyDescent="0.4">
      <c r="A8" s="3">
        <v>112120</v>
      </c>
      <c r="B8" t="str">
        <f>VLOOKUP(A8,产业名称检索表!A:B,2,FALSE)</f>
        <v>Dairy cattle and milk production</v>
      </c>
      <c r="C8" s="4">
        <v>1.50976018459885E-7</v>
      </c>
      <c r="D8" s="4">
        <v>1.18916928095944E-7</v>
      </c>
      <c r="E8" s="4">
        <v>3.2059090363940602E-8</v>
      </c>
      <c r="F8" s="4">
        <v>2.764989495056E-11</v>
      </c>
      <c r="G8" s="4">
        <v>3.2031440468990098E-8</v>
      </c>
      <c r="H8">
        <v>0</v>
      </c>
      <c r="I8" s="4">
        <v>3.36946138763611E-9</v>
      </c>
      <c r="J8">
        <v>0</v>
      </c>
      <c r="K8">
        <v>0</v>
      </c>
      <c r="L8">
        <v>0</v>
      </c>
      <c r="M8" s="4">
        <v>2.52117293892946E-8</v>
      </c>
      <c r="N8" s="4">
        <v>2.4609818521751799E-9</v>
      </c>
      <c r="O8" s="4">
        <v>1.13947065926939E-8</v>
      </c>
      <c r="P8" s="4">
        <v>8.0394137892597097E-10</v>
      </c>
      <c r="Q8" s="4">
        <v>2.27899035041143E-9</v>
      </c>
      <c r="R8" s="4">
        <v>2.0584100138966101E-8</v>
      </c>
      <c r="S8" s="4">
        <v>3.8819607800330002E-8</v>
      </c>
      <c r="T8" s="4">
        <v>4.6052499569451401E-8</v>
      </c>
    </row>
    <row r="9" spans="1:20" x14ac:dyDescent="0.4">
      <c r="A9" s="3" t="s">
        <v>12</v>
      </c>
      <c r="B9" t="str">
        <f>VLOOKUP(A9,产业名称检索表!A:B,2,FALSE)</f>
        <v>Beef cattle ranching and farming, including feedlots and dual-purpose ranching and farming</v>
      </c>
      <c r="C9" s="4">
        <v>3.4220410671432598E-8</v>
      </c>
      <c r="D9" s="4">
        <v>7.1316137886892902E-9</v>
      </c>
      <c r="E9" s="4">
        <v>2.70887968827433E-8</v>
      </c>
      <c r="F9" s="4">
        <v>1.1040603144728E-8</v>
      </c>
      <c r="G9" s="4">
        <v>1.6048193738015302E-8</v>
      </c>
      <c r="H9">
        <v>0</v>
      </c>
      <c r="I9" s="4">
        <v>5.8081578106972205E-10</v>
      </c>
      <c r="J9">
        <v>0</v>
      </c>
      <c r="K9">
        <v>0</v>
      </c>
      <c r="L9">
        <v>0</v>
      </c>
      <c r="M9" s="4">
        <v>2.8084903319597498E-9</v>
      </c>
      <c r="N9" s="4">
        <v>2.2122895969622399E-9</v>
      </c>
      <c r="O9" s="4">
        <v>2.0608871763183202E-9</v>
      </c>
      <c r="P9" s="4">
        <v>5.4410652361916902E-10</v>
      </c>
      <c r="Q9" s="4">
        <v>2.1128373359708198E-9</v>
      </c>
      <c r="R9" s="4">
        <v>2.5566151175777E-9</v>
      </c>
      <c r="S9" s="4">
        <v>9.3216039735422693E-9</v>
      </c>
      <c r="T9" s="4">
        <v>1.20227648344126E-8</v>
      </c>
    </row>
    <row r="10" spans="1:20" x14ac:dyDescent="0.4">
      <c r="A10" s="3">
        <v>112300</v>
      </c>
      <c r="B10" t="str">
        <f>VLOOKUP(A10,产业名称检索表!A:B,2,FALSE)</f>
        <v>Poultry and egg production</v>
      </c>
      <c r="C10" s="4">
        <v>6.1896651213784399E-8</v>
      </c>
      <c r="D10" s="4">
        <v>2.2069847722210601E-8</v>
      </c>
      <c r="E10" s="4">
        <v>3.9826803491573801E-8</v>
      </c>
      <c r="F10" s="4">
        <v>4.5285068148524997E-9</v>
      </c>
      <c r="G10" s="4">
        <v>3.5298296676721301E-8</v>
      </c>
      <c r="H10">
        <v>0</v>
      </c>
      <c r="I10" s="4">
        <v>9.9688396121851897E-10</v>
      </c>
      <c r="J10">
        <v>0</v>
      </c>
      <c r="K10">
        <v>0</v>
      </c>
      <c r="L10">
        <v>0</v>
      </c>
      <c r="M10" s="4">
        <v>4.6448145143653099E-9</v>
      </c>
      <c r="N10" s="4">
        <v>4.2949171140364499E-9</v>
      </c>
      <c r="O10" s="4">
        <v>4.0264611315072397E-9</v>
      </c>
      <c r="P10" s="4">
        <v>9.1440545828767201E-10</v>
      </c>
      <c r="Q10" s="4">
        <v>4.19693231530809E-9</v>
      </c>
      <c r="R10" s="4">
        <v>4.5435027417414001E-9</v>
      </c>
      <c r="S10" s="4">
        <v>1.5840395415641799E-8</v>
      </c>
      <c r="T10" s="4">
        <v>2.2438338561677901E-8</v>
      </c>
    </row>
    <row r="11" spans="1:20" x14ac:dyDescent="0.4">
      <c r="A11" s="3" t="s">
        <v>15</v>
      </c>
      <c r="B11" t="str">
        <f>VLOOKUP(A11,产业名称检索表!A:B,2,FALSE)</f>
        <v>Animal production, except cattle and poultry and eggs</v>
      </c>
      <c r="C11" s="4">
        <v>5.6354985436683299E-8</v>
      </c>
      <c r="D11" s="4">
        <v>3.9196286901430999E-8</v>
      </c>
      <c r="E11" s="4">
        <v>1.71586985352523E-8</v>
      </c>
      <c r="F11" s="4">
        <v>2.49383016550602E-9</v>
      </c>
      <c r="G11" s="4">
        <v>1.46648683697463E-8</v>
      </c>
      <c r="H11">
        <v>0</v>
      </c>
      <c r="I11" s="4">
        <v>8.4670368541814699E-10</v>
      </c>
      <c r="J11">
        <v>0</v>
      </c>
      <c r="K11">
        <v>0</v>
      </c>
      <c r="L11">
        <v>0</v>
      </c>
      <c r="M11" s="4">
        <v>3.47317521289404E-9</v>
      </c>
      <c r="N11" s="4">
        <v>5.2458406047358703E-9</v>
      </c>
      <c r="O11" s="4">
        <v>4.0941893639600403E-9</v>
      </c>
      <c r="P11" s="4">
        <v>2.66606798920239E-10</v>
      </c>
      <c r="Q11" s="4">
        <v>5.3588474269974203E-9</v>
      </c>
      <c r="R11" s="4">
        <v>3.95670562097375E-9</v>
      </c>
      <c r="S11" s="4">
        <v>1.3187520149479001E-8</v>
      </c>
      <c r="T11" s="4">
        <v>1.9925396573304799E-8</v>
      </c>
    </row>
    <row r="12" spans="1:20" x14ac:dyDescent="0.4">
      <c r="A12" s="3">
        <v>113000</v>
      </c>
      <c r="B12" t="str">
        <f>VLOOKUP(A12,产业名称检索表!A:B,2,FALSE)</f>
        <v>Forestry and logging</v>
      </c>
      <c r="C12" s="4">
        <v>5.8603545433375001E-8</v>
      </c>
      <c r="D12" s="4">
        <v>2.6823164508077001E-8</v>
      </c>
      <c r="E12" s="4">
        <v>3.1780380925297997E-8</v>
      </c>
      <c r="F12" s="4">
        <v>4.8138109713267902E-9</v>
      </c>
      <c r="G12" s="4">
        <v>2.6966569953971198E-8</v>
      </c>
      <c r="H12">
        <v>0</v>
      </c>
      <c r="I12" s="4">
        <v>9.4291850754573203E-10</v>
      </c>
      <c r="J12">
        <v>0</v>
      </c>
      <c r="K12">
        <v>0</v>
      </c>
      <c r="L12">
        <v>0</v>
      </c>
      <c r="M12" s="4">
        <v>3.5104779881144199E-9</v>
      </c>
      <c r="N12" s="4">
        <v>4.4420271717881604E-9</v>
      </c>
      <c r="O12" s="4">
        <v>3.4718855571893699E-9</v>
      </c>
      <c r="P12" s="4">
        <v>2.8844691101560699E-10</v>
      </c>
      <c r="Q12" s="4">
        <v>4.3636486071509002E-9</v>
      </c>
      <c r="R12" s="4">
        <v>4.3004053064044002E-9</v>
      </c>
      <c r="S12" s="4">
        <v>1.6485447240650801E-8</v>
      </c>
      <c r="T12" s="4">
        <v>2.0798288143515599E-8</v>
      </c>
    </row>
    <row r="13" spans="1:20" x14ac:dyDescent="0.4">
      <c r="A13" s="3">
        <v>114000</v>
      </c>
      <c r="B13" t="str">
        <f>VLOOKUP(A13,产业名称检索表!A:B,2,FALSE)</f>
        <v>Fishing, hunting and trapping</v>
      </c>
      <c r="C13" s="4">
        <v>8.2337612061963294E-8</v>
      </c>
      <c r="D13" s="4">
        <v>7.0527272637532597E-8</v>
      </c>
      <c r="E13" s="4">
        <v>1.1810339424430599E-8</v>
      </c>
      <c r="F13" s="4">
        <v>8.6484961925614303E-13</v>
      </c>
      <c r="G13" s="4">
        <v>1.18094745748114E-8</v>
      </c>
      <c r="H13">
        <v>0</v>
      </c>
      <c r="I13" s="4">
        <v>1.2192227395475099E-9</v>
      </c>
      <c r="J13">
        <v>0</v>
      </c>
      <c r="K13">
        <v>0</v>
      </c>
      <c r="L13">
        <v>0</v>
      </c>
      <c r="M13" s="4">
        <v>5.2585032428642402E-9</v>
      </c>
      <c r="N13" s="4">
        <v>7.9377062824357299E-9</v>
      </c>
      <c r="O13" s="4">
        <v>6.2638040213848103E-9</v>
      </c>
      <c r="P13" s="4">
        <v>4.6370430960881701E-10</v>
      </c>
      <c r="Q13" s="4">
        <v>8.3027881102625207E-9</v>
      </c>
      <c r="R13" s="4">
        <v>5.6027581468948298E-9</v>
      </c>
      <c r="S13" s="4">
        <v>1.80531719449626E-8</v>
      </c>
      <c r="T13" s="4">
        <v>2.9235953264002199E-8</v>
      </c>
    </row>
    <row r="14" spans="1:20" x14ac:dyDescent="0.4">
      <c r="A14" s="3">
        <v>115000</v>
      </c>
      <c r="B14" t="str">
        <f>VLOOKUP(A14,产业名称检索表!A:B,2,FALSE)</f>
        <v>Support activities for agriculture and forestry</v>
      </c>
      <c r="C14" s="4">
        <v>1.1929046425039699E-7</v>
      </c>
      <c r="D14" s="4">
        <v>1.06599552196143E-7</v>
      </c>
      <c r="E14" s="4">
        <v>1.2690912054253901E-8</v>
      </c>
      <c r="F14" s="4">
        <v>1.07268414851822E-10</v>
      </c>
      <c r="G14" s="4">
        <v>1.2583643639402099E-8</v>
      </c>
      <c r="H14">
        <v>0</v>
      </c>
      <c r="I14" s="4">
        <v>2.0460545119400599E-9</v>
      </c>
      <c r="J14">
        <v>0</v>
      </c>
      <c r="K14">
        <v>0</v>
      </c>
      <c r="L14">
        <v>0</v>
      </c>
      <c r="M14" s="4">
        <v>3.5551224255072598E-9</v>
      </c>
      <c r="N14" s="4">
        <v>5.1894735683393301E-9</v>
      </c>
      <c r="O14" s="4">
        <v>4.1342046106045E-9</v>
      </c>
      <c r="P14" s="4">
        <v>4.01260279395722E-10</v>
      </c>
      <c r="Q14" s="4">
        <v>5.3193775585024902E-9</v>
      </c>
      <c r="R14" s="4">
        <v>9.2501534386016896E-9</v>
      </c>
      <c r="S14" s="4">
        <v>4.5638255858675402E-8</v>
      </c>
      <c r="T14" s="4">
        <v>4.3756561998830498E-8</v>
      </c>
    </row>
    <row r="15" spans="1:20" x14ac:dyDescent="0.4">
      <c r="A15" s="3">
        <v>211000</v>
      </c>
      <c r="B15" t="str">
        <f>VLOOKUP(A15,产业名称检索表!A:B,2,FALSE)</f>
        <v>Oil and gas extraction</v>
      </c>
      <c r="C15" s="4">
        <v>1.14220292342793E-8</v>
      </c>
      <c r="D15" s="4">
        <v>2.1421608226702502E-9</v>
      </c>
      <c r="E15" s="4">
        <v>9.2798684116090998E-9</v>
      </c>
      <c r="F15" s="4">
        <v>1.1316618221605199E-9</v>
      </c>
      <c r="G15" s="4">
        <v>8.1482065894485793E-9</v>
      </c>
      <c r="H15">
        <v>0</v>
      </c>
      <c r="I15" s="4">
        <v>3.1120505661882301E-10</v>
      </c>
      <c r="J15">
        <v>0</v>
      </c>
      <c r="K15">
        <v>0</v>
      </c>
      <c r="L15">
        <v>0</v>
      </c>
      <c r="M15" s="4">
        <v>1.5643514362718199E-9</v>
      </c>
      <c r="N15" s="4">
        <v>5.6110442802379597E-10</v>
      </c>
      <c r="O15" s="4">
        <v>7.4726735031967597E-10</v>
      </c>
      <c r="P15" s="4">
        <v>3.7601682483720499E-10</v>
      </c>
      <c r="Q15" s="4">
        <v>4.2448669702557399E-10</v>
      </c>
      <c r="R15" s="4">
        <v>7.8820438999935505E-10</v>
      </c>
      <c r="S15" s="4">
        <v>2.3581496882603298E-9</v>
      </c>
      <c r="T15" s="4">
        <v>4.2912433629227697E-9</v>
      </c>
    </row>
    <row r="16" spans="1:20" x14ac:dyDescent="0.4">
      <c r="A16" s="3">
        <v>212100</v>
      </c>
      <c r="B16" t="str">
        <f>VLOOKUP(A16,产业名称检索表!A:B,2,FALSE)</f>
        <v>Coal mining</v>
      </c>
      <c r="C16" s="4">
        <v>3.1732893324531601E-8</v>
      </c>
      <c r="D16" s="4">
        <v>1.7867591253542799E-8</v>
      </c>
      <c r="E16" s="4">
        <v>1.38653020709888E-8</v>
      </c>
      <c r="F16" s="4">
        <v>1.0167425992032999E-9</v>
      </c>
      <c r="G16" s="4">
        <v>1.28485594717855E-8</v>
      </c>
      <c r="H16">
        <v>0</v>
      </c>
      <c r="I16" s="4">
        <v>1.0716127500683101E-9</v>
      </c>
      <c r="J16">
        <v>0</v>
      </c>
      <c r="K16">
        <v>0</v>
      </c>
      <c r="L16">
        <v>0</v>
      </c>
      <c r="M16" s="4">
        <v>3.2601779672145599E-9</v>
      </c>
      <c r="N16" s="4">
        <v>1.57980384414668E-9</v>
      </c>
      <c r="O16" s="4">
        <v>1.6422525910563301E-9</v>
      </c>
      <c r="P16" s="4">
        <v>5.0951174950063403E-10</v>
      </c>
      <c r="Q16" s="4">
        <v>8.1458461891338804E-10</v>
      </c>
      <c r="R16" s="4">
        <v>1.54805653064887E-9</v>
      </c>
      <c r="S16" s="4">
        <v>5.1494953909372804E-9</v>
      </c>
      <c r="T16" s="4">
        <v>1.6157397882045499E-8</v>
      </c>
    </row>
    <row r="17" spans="1:20" x14ac:dyDescent="0.4">
      <c r="A17" s="3">
        <v>212230</v>
      </c>
      <c r="B17" t="str">
        <f>VLOOKUP(A17,产业名称检索表!A:B,2,FALSE)</f>
        <v>Copper, nickel, lead, and zinc mining</v>
      </c>
      <c r="C17" s="4">
        <v>2.6194567564777E-8</v>
      </c>
      <c r="D17" s="4">
        <v>1.06938747178499E-8</v>
      </c>
      <c r="E17" s="4">
        <v>1.5500692846927001E-8</v>
      </c>
      <c r="F17" s="4">
        <v>3.2610039031820901E-10</v>
      </c>
      <c r="G17" s="4">
        <v>1.5174592456608801E-8</v>
      </c>
      <c r="H17">
        <v>0</v>
      </c>
      <c r="I17" s="4">
        <v>5.6368966255285699E-10</v>
      </c>
      <c r="J17">
        <v>0</v>
      </c>
      <c r="K17">
        <v>0</v>
      </c>
      <c r="L17">
        <v>0</v>
      </c>
      <c r="M17" s="4">
        <v>3.77187271626715E-9</v>
      </c>
      <c r="N17" s="4">
        <v>2.2530294817539101E-9</v>
      </c>
      <c r="O17" s="4">
        <v>2.2876692015945602E-9</v>
      </c>
      <c r="P17" s="4">
        <v>5.4951385500595002E-10</v>
      </c>
      <c r="Q17" s="4">
        <v>7.8240939701211796E-10</v>
      </c>
      <c r="R17" s="4">
        <v>1.2520031263836599E-9</v>
      </c>
      <c r="S17" s="4">
        <v>4.4667993897074596E-9</v>
      </c>
      <c r="T17" s="4">
        <v>1.02675807344993E-8</v>
      </c>
    </row>
    <row r="18" spans="1:20" x14ac:dyDescent="0.4">
      <c r="A18" s="3" t="s">
        <v>23</v>
      </c>
      <c r="B18" t="str">
        <f>VLOOKUP(A18,产业名称检索表!A:B,2,FALSE)</f>
        <v>Iron, gold, silver, and other metal ore mining</v>
      </c>
      <c r="C18" s="4">
        <v>2.4404884245552699E-8</v>
      </c>
      <c r="D18" s="4">
        <v>6.6746336225856497E-9</v>
      </c>
      <c r="E18" s="4">
        <v>1.7730250622967101E-8</v>
      </c>
      <c r="F18" s="4">
        <v>3.6500426141864198E-10</v>
      </c>
      <c r="G18" s="4">
        <v>1.7365246361548399E-8</v>
      </c>
      <c r="H18">
        <v>0</v>
      </c>
      <c r="I18" s="4">
        <v>4.3520174194052602E-10</v>
      </c>
      <c r="J18">
        <v>0</v>
      </c>
      <c r="K18">
        <v>0</v>
      </c>
      <c r="L18">
        <v>0</v>
      </c>
      <c r="M18" s="4">
        <v>3.5303255331005599E-9</v>
      </c>
      <c r="N18" s="4">
        <v>1.91557300318715E-9</v>
      </c>
      <c r="O18" s="4">
        <v>2.0644198686767702E-9</v>
      </c>
      <c r="P18" s="4">
        <v>7.0445743904018804E-10</v>
      </c>
      <c r="Q18" s="4">
        <v>9.2742600417069897E-10</v>
      </c>
      <c r="R18" s="4">
        <v>1.3658513089999201E-9</v>
      </c>
      <c r="S18" s="4">
        <v>4.9100869161008897E-9</v>
      </c>
      <c r="T18" s="4">
        <v>8.5515424303360193E-9</v>
      </c>
    </row>
    <row r="19" spans="1:20" x14ac:dyDescent="0.4">
      <c r="A19" s="3">
        <v>212310</v>
      </c>
      <c r="B19" t="str">
        <f>VLOOKUP(A19,产业名称检索表!A:B,2,FALSE)</f>
        <v>Stone mining and quarrying</v>
      </c>
      <c r="C19" s="4">
        <v>4.9698290761602699E-8</v>
      </c>
      <c r="D19" s="4">
        <v>3.1931832239540299E-8</v>
      </c>
      <c r="E19" s="4">
        <v>1.7766458522062301E-8</v>
      </c>
      <c r="F19" s="4">
        <v>4.7579797603783604E-10</v>
      </c>
      <c r="G19" s="4">
        <v>1.72906605460245E-8</v>
      </c>
      <c r="H19">
        <v>0</v>
      </c>
      <c r="I19" s="4">
        <v>1.11444834449128E-9</v>
      </c>
      <c r="J19">
        <v>0</v>
      </c>
      <c r="K19">
        <v>0</v>
      </c>
      <c r="L19">
        <v>0</v>
      </c>
      <c r="M19" s="4">
        <v>5.5444923307994303E-9</v>
      </c>
      <c r="N19" s="4">
        <v>3.70663008064055E-9</v>
      </c>
      <c r="O19" s="4">
        <v>3.5692720723003599E-9</v>
      </c>
      <c r="P19" s="4">
        <v>6.5737466409799198E-10</v>
      </c>
      <c r="Q19" s="4">
        <v>1.12492741625139E-9</v>
      </c>
      <c r="R19" s="4">
        <v>2.1471848552534198E-9</v>
      </c>
      <c r="S19" s="4">
        <v>6.8934124794361602E-9</v>
      </c>
      <c r="T19" s="4">
        <v>2.4940548518332001E-8</v>
      </c>
    </row>
    <row r="20" spans="1:20" x14ac:dyDescent="0.4">
      <c r="A20" s="3" t="s">
        <v>26</v>
      </c>
      <c r="B20" t="str">
        <f>VLOOKUP(A20,产业名称检索表!A:B,2,FALSE)</f>
        <v>Other nonmetallic mineral mining and quarrying</v>
      </c>
      <c r="C20" s="4">
        <v>3.88600788305877E-8</v>
      </c>
      <c r="D20" s="4">
        <v>2.4162693533564401E-8</v>
      </c>
      <c r="E20" s="4">
        <v>1.46973852970232E-8</v>
      </c>
      <c r="F20" s="4">
        <v>2.2924319813183899E-10</v>
      </c>
      <c r="G20" s="4">
        <v>1.4468142098891399E-8</v>
      </c>
      <c r="H20">
        <v>0</v>
      </c>
      <c r="I20" s="4">
        <v>8.9476807128818397E-10</v>
      </c>
      <c r="J20">
        <v>0</v>
      </c>
      <c r="K20">
        <v>0</v>
      </c>
      <c r="L20">
        <v>0</v>
      </c>
      <c r="M20" s="4">
        <v>4.7326237961033301E-9</v>
      </c>
      <c r="N20" s="4">
        <v>3.9032399135512697E-9</v>
      </c>
      <c r="O20" s="4">
        <v>2.9177432547444599E-9</v>
      </c>
      <c r="P20" s="4">
        <v>6.3453933327263398E-10</v>
      </c>
      <c r="Q20" s="4">
        <v>8.6957644306626999E-10</v>
      </c>
      <c r="R20" s="4">
        <v>1.7083413513075101E-9</v>
      </c>
      <c r="S20" s="4">
        <v>5.8343111921651101E-9</v>
      </c>
      <c r="T20" s="4">
        <v>1.7364935475088901E-8</v>
      </c>
    </row>
    <row r="21" spans="1:20" x14ac:dyDescent="0.4">
      <c r="A21" s="3">
        <v>213111</v>
      </c>
      <c r="B21" t="str">
        <f>VLOOKUP(A21,产业名称检索表!A:B,2,FALSE)</f>
        <v>Drilling oil and gas wells</v>
      </c>
      <c r="C21" s="4">
        <v>1.88772583464902E-8</v>
      </c>
      <c r="D21" s="4">
        <v>7.00627752184056E-9</v>
      </c>
      <c r="E21" s="4">
        <v>1.18709808246496E-8</v>
      </c>
      <c r="F21" s="4">
        <v>4.7493690975542099E-14</v>
      </c>
      <c r="G21" s="4">
        <v>1.18709333309587E-8</v>
      </c>
      <c r="H21">
        <v>0</v>
      </c>
      <c r="I21" s="4">
        <v>7.8699046266249698E-10</v>
      </c>
      <c r="J21">
        <v>0</v>
      </c>
      <c r="K21">
        <v>0</v>
      </c>
      <c r="L21">
        <v>0</v>
      </c>
      <c r="M21" s="4">
        <v>2.1963164246884699E-9</v>
      </c>
      <c r="N21" s="4">
        <v>1.0604460212227899E-9</v>
      </c>
      <c r="O21" s="4">
        <v>1.2281966781034201E-9</v>
      </c>
      <c r="P21" s="4">
        <v>4.8139012078421897E-10</v>
      </c>
      <c r="Q21" s="4">
        <v>5.5170810722886503E-10</v>
      </c>
      <c r="R21" s="4">
        <v>1.0327136344861899E-9</v>
      </c>
      <c r="S21" s="4">
        <v>4.0764874696042296E-9</v>
      </c>
      <c r="T21" s="4">
        <v>7.4630094277095497E-9</v>
      </c>
    </row>
    <row r="22" spans="1:20" x14ac:dyDescent="0.4">
      <c r="A22" s="3" t="s">
        <v>29</v>
      </c>
      <c r="B22" t="str">
        <f>VLOOKUP(A22,产业名称检索表!A:B,2,FALSE)</f>
        <v>Other support activities for mining</v>
      </c>
      <c r="C22" s="4">
        <v>2.30103559806453E-8</v>
      </c>
      <c r="D22" s="4">
        <v>9.2380858141754295E-9</v>
      </c>
      <c r="E22" s="4">
        <v>1.3772270166469901E-8</v>
      </c>
      <c r="F22" s="4">
        <v>1.9436414880228401E-10</v>
      </c>
      <c r="G22" s="4">
        <v>1.3577906017667599E-8</v>
      </c>
      <c r="H22">
        <v>0</v>
      </c>
      <c r="I22" s="4">
        <v>6.9334706609582504E-10</v>
      </c>
      <c r="J22">
        <v>0</v>
      </c>
      <c r="K22">
        <v>0</v>
      </c>
      <c r="L22">
        <v>0</v>
      </c>
      <c r="M22" s="4">
        <v>4.1110593209218704E-9</v>
      </c>
      <c r="N22" s="4">
        <v>9.651575558426439E-10</v>
      </c>
      <c r="O22" s="4">
        <v>1.1528408932988E-9</v>
      </c>
      <c r="P22" s="4">
        <v>5.0744800381812801E-10</v>
      </c>
      <c r="Q22" s="4">
        <v>6.4378155439205805E-10</v>
      </c>
      <c r="R22" s="4">
        <v>1.86786359108828E-9</v>
      </c>
      <c r="S22" s="4">
        <v>4.4384529733698899E-9</v>
      </c>
      <c r="T22" s="4">
        <v>8.6304050218178203E-9</v>
      </c>
    </row>
    <row r="23" spans="1:20" x14ac:dyDescent="0.4">
      <c r="A23" s="3">
        <v>221100</v>
      </c>
      <c r="B23" t="str">
        <f>VLOOKUP(A23,产业名称检索表!A:B,2,FALSE)</f>
        <v>Electric power generation, transmission, and distribution</v>
      </c>
      <c r="C23" s="4">
        <v>2.4984850101199401E-8</v>
      </c>
      <c r="D23" s="4">
        <v>1.29505232113276E-8</v>
      </c>
      <c r="E23" s="4">
        <v>1.20343268898717E-8</v>
      </c>
      <c r="F23" s="4">
        <v>5.1625564682193599E-10</v>
      </c>
      <c r="G23" s="4">
        <v>1.15180712430498E-8</v>
      </c>
      <c r="H23">
        <v>0</v>
      </c>
      <c r="I23" s="4">
        <v>4.9940794182313798E-10</v>
      </c>
      <c r="J23">
        <v>0</v>
      </c>
      <c r="K23">
        <v>0</v>
      </c>
      <c r="L23">
        <v>0</v>
      </c>
      <c r="M23" s="4">
        <v>4.2959446762378901E-9</v>
      </c>
      <c r="N23" s="4">
        <v>1.55114298537353E-9</v>
      </c>
      <c r="O23" s="4">
        <v>1.20622186797145E-9</v>
      </c>
      <c r="P23" s="4">
        <v>4.2559556771043202E-10</v>
      </c>
      <c r="Q23" s="4">
        <v>8.0529671098266102E-10</v>
      </c>
      <c r="R23" s="4">
        <v>1.68657830904859E-9</v>
      </c>
      <c r="S23" s="4">
        <v>6.0013202582947999E-9</v>
      </c>
      <c r="T23" s="4">
        <v>8.5133417837569302E-9</v>
      </c>
    </row>
    <row r="24" spans="1:20" x14ac:dyDescent="0.4">
      <c r="A24" s="3">
        <v>221200</v>
      </c>
      <c r="B24" t="str">
        <f>VLOOKUP(A24,产业名称检索表!A:B,2,FALSE)</f>
        <v>Natural gas distribution</v>
      </c>
      <c r="C24" s="4">
        <v>1.9054892700673601E-8</v>
      </c>
      <c r="D24" s="4">
        <v>7.7778802198682398E-9</v>
      </c>
      <c r="E24" s="4">
        <v>1.12770124808053E-8</v>
      </c>
      <c r="F24" s="4">
        <v>2.3610775202173002E-11</v>
      </c>
      <c r="G24" s="4">
        <v>1.12534017056031E-8</v>
      </c>
      <c r="H24">
        <v>0</v>
      </c>
      <c r="I24" s="4">
        <v>3.47967807904071E-10</v>
      </c>
      <c r="J24">
        <v>0</v>
      </c>
      <c r="K24">
        <v>0</v>
      </c>
      <c r="L24">
        <v>0</v>
      </c>
      <c r="M24" s="4">
        <v>2.8722414319104501E-9</v>
      </c>
      <c r="N24" s="4">
        <v>1.11811494975301E-9</v>
      </c>
      <c r="O24" s="4">
        <v>9.4100226624076907E-10</v>
      </c>
      <c r="P24" s="4">
        <v>3.9754609124498498E-10</v>
      </c>
      <c r="Q24" s="4">
        <v>7.6212316303771602E-10</v>
      </c>
      <c r="R24" s="4">
        <v>1.4387303168325001E-9</v>
      </c>
      <c r="S24" s="4">
        <v>4.70966373639218E-9</v>
      </c>
      <c r="T24" s="4">
        <v>6.4675029373578901E-9</v>
      </c>
    </row>
    <row r="25" spans="1:20" x14ac:dyDescent="0.4">
      <c r="A25" s="3">
        <v>221300</v>
      </c>
      <c r="B25" t="str">
        <f>VLOOKUP(A25,产业名称检索表!A:B,2,FALSE)</f>
        <v>Water, sewage and other systems</v>
      </c>
      <c r="C25" s="4">
        <v>2.66609639931522E-8</v>
      </c>
      <c r="D25" s="4">
        <v>5.0154884508220802E-9</v>
      </c>
      <c r="E25" s="4">
        <v>2.1645475542330102E-8</v>
      </c>
      <c r="F25" s="4">
        <v>8.1082414109113502E-11</v>
      </c>
      <c r="G25" s="4">
        <v>2.1564393128220999E-8</v>
      </c>
      <c r="H25">
        <v>0</v>
      </c>
      <c r="I25" s="4">
        <v>8.9820847153862299E-10</v>
      </c>
      <c r="J25">
        <v>0</v>
      </c>
      <c r="K25">
        <v>0</v>
      </c>
      <c r="L25">
        <v>0</v>
      </c>
      <c r="M25" s="4">
        <v>3.1987965429720099E-9</v>
      </c>
      <c r="N25" s="4">
        <v>1.4385904700015501E-9</v>
      </c>
      <c r="O25" s="4">
        <v>1.6265828267732999E-9</v>
      </c>
      <c r="P25" s="4">
        <v>9.7494990260568407E-10</v>
      </c>
      <c r="Q25" s="4">
        <v>1.45154966328465E-9</v>
      </c>
      <c r="R25" s="4">
        <v>1.8895674557186901E-9</v>
      </c>
      <c r="S25" s="4">
        <v>5.8900295471775303E-9</v>
      </c>
      <c r="T25" s="4">
        <v>9.2926891130801502E-9</v>
      </c>
    </row>
    <row r="26" spans="1:20" x14ac:dyDescent="0.4">
      <c r="A26" s="3">
        <v>233210</v>
      </c>
      <c r="B26" t="str">
        <f>VLOOKUP(A26,产业名称检索表!A:B,2,FALSE)</f>
        <v>Health care structures</v>
      </c>
      <c r="C26" s="4">
        <v>6.7535920820724796E-8</v>
      </c>
      <c r="D26" s="4">
        <v>4.6665959006659002E-8</v>
      </c>
      <c r="E26" s="4">
        <v>2.0869961814065801E-8</v>
      </c>
      <c r="F26">
        <v>0</v>
      </c>
      <c r="G26" s="4">
        <v>2.0869961814065801E-8</v>
      </c>
      <c r="H26">
        <v>0</v>
      </c>
      <c r="I26" s="4">
        <v>1.4166268521458601E-9</v>
      </c>
      <c r="J26">
        <v>0</v>
      </c>
      <c r="K26">
        <v>0</v>
      </c>
      <c r="L26">
        <v>0</v>
      </c>
      <c r="M26" s="4">
        <v>8.34918199201251E-9</v>
      </c>
      <c r="N26" s="4">
        <v>3.7759469524660701E-9</v>
      </c>
      <c r="O26" s="4">
        <v>3.7904153851140498E-9</v>
      </c>
      <c r="P26" s="4">
        <v>1.1929681375366299E-9</v>
      </c>
      <c r="Q26" s="4">
        <v>2.5799873507084499E-9</v>
      </c>
      <c r="R26" s="4">
        <v>4.8585774596973601E-9</v>
      </c>
      <c r="S26" s="4">
        <v>1.7669287527105701E-8</v>
      </c>
      <c r="T26" s="4">
        <v>2.3902929163938101E-8</v>
      </c>
    </row>
    <row r="27" spans="1:20" x14ac:dyDescent="0.4">
      <c r="A27" s="3">
        <v>233262</v>
      </c>
      <c r="B27" t="str">
        <f>VLOOKUP(A27,产业名称检索表!A:B,2,FALSE)</f>
        <v>Educational and vocational structures</v>
      </c>
      <c r="C27" s="4">
        <v>6.7117049913464203E-8</v>
      </c>
      <c r="D27" s="4">
        <v>4.6667044271702101E-8</v>
      </c>
      <c r="E27" s="4">
        <v>2.0450005641762099E-8</v>
      </c>
      <c r="F27">
        <v>0</v>
      </c>
      <c r="G27" s="4">
        <v>2.0450005641762099E-8</v>
      </c>
      <c r="H27">
        <v>0</v>
      </c>
      <c r="I27" s="4">
        <v>1.40758723165797E-9</v>
      </c>
      <c r="J27">
        <v>0</v>
      </c>
      <c r="K27">
        <v>0</v>
      </c>
      <c r="L27">
        <v>0</v>
      </c>
      <c r="M27" s="4">
        <v>8.3818565975056195E-9</v>
      </c>
      <c r="N27" s="4">
        <v>3.7761404780218098E-9</v>
      </c>
      <c r="O27" s="4">
        <v>3.7131655951783702E-9</v>
      </c>
      <c r="P27" s="4">
        <v>1.20928411461424E-9</v>
      </c>
      <c r="Q27" s="4">
        <v>2.6044751803095898E-9</v>
      </c>
      <c r="R27" s="4">
        <v>4.7949812132722402E-9</v>
      </c>
      <c r="S27" s="4">
        <v>1.7338047849948899E-8</v>
      </c>
      <c r="T27" s="4">
        <v>2.3891511652955298E-8</v>
      </c>
    </row>
    <row r="28" spans="1:20" x14ac:dyDescent="0.4">
      <c r="A28" s="3">
        <v>230301</v>
      </c>
      <c r="B28" t="str">
        <f>VLOOKUP(A28,产业名称检索表!A:B,2,FALSE)</f>
        <v>Nonresidential maintenance and repair</v>
      </c>
      <c r="C28" s="4">
        <v>7.4400053455111595E-8</v>
      </c>
      <c r="D28" s="4">
        <v>4.6449527811692999E-8</v>
      </c>
      <c r="E28" s="4">
        <v>2.79505256434185E-8</v>
      </c>
      <c r="F28" s="4">
        <v>1.85092170223024E-10</v>
      </c>
      <c r="G28" s="4">
        <v>2.7765433473195498E-8</v>
      </c>
      <c r="H28">
        <v>0</v>
      </c>
      <c r="I28" s="4">
        <v>1.6060420508251999E-9</v>
      </c>
      <c r="J28">
        <v>0</v>
      </c>
      <c r="K28">
        <v>0</v>
      </c>
      <c r="L28">
        <v>0</v>
      </c>
      <c r="M28" s="4">
        <v>9.13244410527453E-9</v>
      </c>
      <c r="N28" s="4">
        <v>4.2144979028372903E-9</v>
      </c>
      <c r="O28" s="4">
        <v>4.2329133301707398E-9</v>
      </c>
      <c r="P28" s="4">
        <v>1.35410255515088E-9</v>
      </c>
      <c r="Q28" s="4">
        <v>2.6339805332261298E-9</v>
      </c>
      <c r="R28" s="4">
        <v>5.3888255381858501E-9</v>
      </c>
      <c r="S28" s="4">
        <v>1.9180940212353898E-8</v>
      </c>
      <c r="T28" s="4">
        <v>2.6656307227087001E-8</v>
      </c>
    </row>
    <row r="29" spans="1:20" x14ac:dyDescent="0.4">
      <c r="A29" s="3">
        <v>230302</v>
      </c>
      <c r="B29" t="str">
        <f>VLOOKUP(A29,产业名称检索表!A:B,2,FALSE)</f>
        <v>Residential maintenance and repair</v>
      </c>
      <c r="C29" s="4">
        <v>7.7321111957902003E-8</v>
      </c>
      <c r="D29" s="4">
        <v>4.6491518017819299E-8</v>
      </c>
      <c r="E29" s="4">
        <v>3.0829593940082698E-8</v>
      </c>
      <c r="F29" s="4">
        <v>4.6148789108404196E-12</v>
      </c>
      <c r="G29" s="4">
        <v>3.0824979061171902E-8</v>
      </c>
      <c r="H29">
        <v>0</v>
      </c>
      <c r="I29" s="4">
        <v>1.71340792536424E-9</v>
      </c>
      <c r="J29">
        <v>0</v>
      </c>
      <c r="K29">
        <v>0</v>
      </c>
      <c r="L29">
        <v>0</v>
      </c>
      <c r="M29" s="4">
        <v>8.8846493504022494E-9</v>
      </c>
      <c r="N29" s="4">
        <v>4.3900827332222996E-9</v>
      </c>
      <c r="O29" s="4">
        <v>4.2590826072857598E-9</v>
      </c>
      <c r="P29" s="4">
        <v>1.3856163750165199E-9</v>
      </c>
      <c r="Q29" s="4">
        <v>2.7061414624587702E-9</v>
      </c>
      <c r="R29" s="4">
        <v>5.5936367501797698E-9</v>
      </c>
      <c r="S29" s="4">
        <v>2.0325091420023499E-8</v>
      </c>
      <c r="T29" s="4">
        <v>2.8063403333948798E-8</v>
      </c>
    </row>
    <row r="30" spans="1:20" x14ac:dyDescent="0.4">
      <c r="A30" s="3" t="s">
        <v>38</v>
      </c>
      <c r="B30" t="str">
        <f>VLOOKUP(A30,产业名称检索表!A:B,2,FALSE)</f>
        <v>Office and commercial structures</v>
      </c>
      <c r="C30" s="4">
        <v>6.92263351502685E-8</v>
      </c>
      <c r="D30" s="4">
        <v>4.6666562698533503E-8</v>
      </c>
      <c r="E30" s="4">
        <v>2.2559772451735001E-8</v>
      </c>
      <c r="F30">
        <v>0</v>
      </c>
      <c r="G30" s="4">
        <v>2.2559772451735001E-8</v>
      </c>
      <c r="H30">
        <v>0</v>
      </c>
      <c r="I30" s="4">
        <v>1.4488539698511299E-9</v>
      </c>
      <c r="J30">
        <v>0</v>
      </c>
      <c r="K30">
        <v>0</v>
      </c>
      <c r="L30">
        <v>0</v>
      </c>
      <c r="M30" s="4">
        <v>8.5940247123654108E-9</v>
      </c>
      <c r="N30" s="4">
        <v>3.8393655158031999E-9</v>
      </c>
      <c r="O30" s="4">
        <v>3.9473797705724699E-9</v>
      </c>
      <c r="P30" s="4">
        <v>1.2553695166734201E-9</v>
      </c>
      <c r="Q30" s="4">
        <v>2.6700726444977299E-9</v>
      </c>
      <c r="R30" s="4">
        <v>4.8572003391380302E-9</v>
      </c>
      <c r="S30" s="4">
        <v>1.8168509560554001E-8</v>
      </c>
      <c r="T30" s="4">
        <v>2.4445559120812999E-8</v>
      </c>
    </row>
    <row r="31" spans="1:20" x14ac:dyDescent="0.4">
      <c r="A31" s="3">
        <v>233412</v>
      </c>
      <c r="B31" t="str">
        <f>VLOOKUP(A31,产业名称检索表!A:B,2,FALSE)</f>
        <v>Multifamily residential structures</v>
      </c>
      <c r="C31" s="4">
        <v>5.7992384069172599E-8</v>
      </c>
      <c r="D31" s="4">
        <v>4.6674373559297299E-8</v>
      </c>
      <c r="E31" s="4">
        <v>1.13180105098753E-8</v>
      </c>
      <c r="F31">
        <v>0</v>
      </c>
      <c r="G31" s="4">
        <v>1.13180105098753E-8</v>
      </c>
      <c r="H31">
        <v>0</v>
      </c>
      <c r="I31" s="4">
        <v>1.2796410490139199E-9</v>
      </c>
      <c r="J31">
        <v>0</v>
      </c>
      <c r="K31">
        <v>0</v>
      </c>
      <c r="L31">
        <v>0</v>
      </c>
      <c r="M31" s="4">
        <v>6.98907067634346E-9</v>
      </c>
      <c r="N31" s="4">
        <v>3.40430233371918E-9</v>
      </c>
      <c r="O31" s="4">
        <v>2.8468772126720401E-9</v>
      </c>
      <c r="P31" s="4">
        <v>7.3890781002763698E-10</v>
      </c>
      <c r="Q31" s="4">
        <v>1.9955594991135899E-9</v>
      </c>
      <c r="R31" s="4">
        <v>4.4105211265388501E-9</v>
      </c>
      <c r="S31" s="4">
        <v>1.5692501839069699E-8</v>
      </c>
      <c r="T31" s="4">
        <v>2.0635002522674101E-8</v>
      </c>
    </row>
    <row r="32" spans="1:20" x14ac:dyDescent="0.4">
      <c r="A32" s="3" t="s">
        <v>41</v>
      </c>
      <c r="B32" t="str">
        <f>VLOOKUP(A32,产业名称检索表!A:B,2,FALSE)</f>
        <v>Other residential structures</v>
      </c>
      <c r="C32" s="4">
        <v>7.40444055985697E-8</v>
      </c>
      <c r="D32" s="4">
        <v>4.6509742126146501E-8</v>
      </c>
      <c r="E32" s="4">
        <v>2.75346634724231E-8</v>
      </c>
      <c r="F32" s="4">
        <v>2.1127178200911098E-12</v>
      </c>
      <c r="G32" s="4">
        <v>2.7532550754602999E-8</v>
      </c>
      <c r="H32">
        <v>0</v>
      </c>
      <c r="I32" s="4">
        <v>1.6302686443648099E-9</v>
      </c>
      <c r="J32">
        <v>0</v>
      </c>
      <c r="K32">
        <v>0</v>
      </c>
      <c r="L32">
        <v>0</v>
      </c>
      <c r="M32" s="4">
        <v>8.5561350495036402E-9</v>
      </c>
      <c r="N32" s="4">
        <v>4.1949082034407597E-9</v>
      </c>
      <c r="O32" s="4">
        <v>4.1215099429068499E-9</v>
      </c>
      <c r="P32" s="4">
        <v>1.30045608496375E-9</v>
      </c>
      <c r="Q32" s="4">
        <v>2.6722812981725502E-9</v>
      </c>
      <c r="R32" s="4">
        <v>5.53162163352237E-9</v>
      </c>
      <c r="S32" s="4">
        <v>1.9219422402417098E-8</v>
      </c>
      <c r="T32" s="4">
        <v>2.6817802339277699E-8</v>
      </c>
    </row>
    <row r="33" spans="1:20" x14ac:dyDescent="0.4">
      <c r="A33" s="3">
        <v>233230</v>
      </c>
      <c r="B33" t="str">
        <f>VLOOKUP(A33,产业名称检索表!A:B,2,FALSE)</f>
        <v>Manufacturing structures</v>
      </c>
      <c r="C33" s="4">
        <v>6.8962775893219997E-8</v>
      </c>
      <c r="D33" s="4">
        <v>4.6666590847001897E-8</v>
      </c>
      <c r="E33" s="4">
        <v>2.2296185046218001E-8</v>
      </c>
      <c r="F33">
        <v>0</v>
      </c>
      <c r="G33" s="4">
        <v>2.2296185046218001E-8</v>
      </c>
      <c r="H33">
        <v>0</v>
      </c>
      <c r="I33" s="4">
        <v>1.40992173332211E-9</v>
      </c>
      <c r="J33">
        <v>0</v>
      </c>
      <c r="K33">
        <v>0</v>
      </c>
      <c r="L33">
        <v>0</v>
      </c>
      <c r="M33" s="4">
        <v>9.1733658694438204E-9</v>
      </c>
      <c r="N33" s="4">
        <v>3.9096246027814802E-9</v>
      </c>
      <c r="O33" s="4">
        <v>3.9377163820314103E-9</v>
      </c>
      <c r="P33" s="4">
        <v>1.29818190676895E-9</v>
      </c>
      <c r="Q33" s="4">
        <v>2.59129072484594E-9</v>
      </c>
      <c r="R33" s="4">
        <v>4.9762792223355696E-9</v>
      </c>
      <c r="S33" s="4">
        <v>1.7880545070777001E-8</v>
      </c>
      <c r="T33" s="4">
        <v>2.3785850380913599E-8</v>
      </c>
    </row>
    <row r="34" spans="1:20" x14ac:dyDescent="0.4">
      <c r="A34" s="3" t="s">
        <v>44</v>
      </c>
      <c r="B34" t="str">
        <f>VLOOKUP(A34,产业名称检索表!A:B,2,FALSE)</f>
        <v>Other nonresidential structures</v>
      </c>
      <c r="C34" s="4">
        <v>7.4021592394766695E-8</v>
      </c>
      <c r="D34" s="4">
        <v>4.6673434450213003E-8</v>
      </c>
      <c r="E34" s="4">
        <v>2.7348157944553599E-8</v>
      </c>
      <c r="F34">
        <v>0</v>
      </c>
      <c r="G34" s="4">
        <v>2.7348157944553599E-8</v>
      </c>
      <c r="H34">
        <v>0</v>
      </c>
      <c r="I34" s="4">
        <v>1.5588446647747599E-9</v>
      </c>
      <c r="J34">
        <v>0</v>
      </c>
      <c r="K34">
        <v>0</v>
      </c>
      <c r="L34">
        <v>0</v>
      </c>
      <c r="M34" s="4">
        <v>8.9783635367337306E-9</v>
      </c>
      <c r="N34" s="4">
        <v>4.1061535141822397E-9</v>
      </c>
      <c r="O34" s="4">
        <v>4.1999224380091002E-9</v>
      </c>
      <c r="P34" s="4">
        <v>1.39717139499042E-9</v>
      </c>
      <c r="Q34" s="4">
        <v>2.7863390494181601E-9</v>
      </c>
      <c r="R34" s="4">
        <v>5.3869813238777698E-9</v>
      </c>
      <c r="S34" s="4">
        <v>1.9306085716243399E-8</v>
      </c>
      <c r="T34" s="4">
        <v>2.6301730756536999E-8</v>
      </c>
    </row>
    <row r="35" spans="1:20" x14ac:dyDescent="0.4">
      <c r="A35" s="3">
        <v>233240</v>
      </c>
      <c r="B35" t="str">
        <f>VLOOKUP(A35,产业名称检索表!A:B,2,FALSE)</f>
        <v>Power and communication structures</v>
      </c>
      <c r="C35" s="4">
        <v>6.2151553867308103E-8</v>
      </c>
      <c r="D35" s="4">
        <v>4.6667632357863903E-8</v>
      </c>
      <c r="E35" s="4">
        <v>1.5483921509444101E-8</v>
      </c>
      <c r="F35">
        <v>0</v>
      </c>
      <c r="G35" s="4">
        <v>1.5483921509444101E-8</v>
      </c>
      <c r="H35">
        <v>0</v>
      </c>
      <c r="I35" s="4">
        <v>1.3181985489744801E-9</v>
      </c>
      <c r="J35">
        <v>0</v>
      </c>
      <c r="K35">
        <v>0</v>
      </c>
      <c r="L35">
        <v>0</v>
      </c>
      <c r="M35" s="4">
        <v>7.9552764227881504E-9</v>
      </c>
      <c r="N35" s="4">
        <v>3.6193419203402598E-9</v>
      </c>
      <c r="O35" s="4">
        <v>3.3206886229185199E-9</v>
      </c>
      <c r="P35" s="4">
        <v>9.3402987643613205E-10</v>
      </c>
      <c r="Q35" s="4">
        <v>2.1981191132002301E-9</v>
      </c>
      <c r="R35" s="4">
        <v>4.5054479663472497E-9</v>
      </c>
      <c r="S35" s="4">
        <v>1.6684819715814198E-8</v>
      </c>
      <c r="T35" s="4">
        <v>2.1615631680488698E-8</v>
      </c>
    </row>
    <row r="36" spans="1:20" x14ac:dyDescent="0.4">
      <c r="A36" s="3">
        <v>233411</v>
      </c>
      <c r="B36" t="str">
        <f>VLOOKUP(A36,产业名称检索表!A:B,2,FALSE)</f>
        <v>Single-family residential structures</v>
      </c>
      <c r="C36" s="4">
        <v>6.7715002027719698E-8</v>
      </c>
      <c r="D36" s="4">
        <v>4.6669470585789401E-8</v>
      </c>
      <c r="E36" s="4">
        <v>2.10455314419303E-8</v>
      </c>
      <c r="F36">
        <v>0</v>
      </c>
      <c r="G36" s="4">
        <v>2.10455314419303E-8</v>
      </c>
      <c r="H36">
        <v>0</v>
      </c>
      <c r="I36" s="4">
        <v>1.5075171494481201E-9</v>
      </c>
      <c r="J36">
        <v>0</v>
      </c>
      <c r="K36">
        <v>0</v>
      </c>
      <c r="L36">
        <v>0</v>
      </c>
      <c r="M36" s="4">
        <v>7.9339820355471399E-9</v>
      </c>
      <c r="N36" s="4">
        <v>3.8533134841094399E-9</v>
      </c>
      <c r="O36" s="4">
        <v>3.6571631595766401E-9</v>
      </c>
      <c r="P36" s="4">
        <v>1.05815382982274E-9</v>
      </c>
      <c r="Q36" s="4">
        <v>2.4140521969749701E-9</v>
      </c>
      <c r="R36" s="4">
        <v>4.9092507069903602E-9</v>
      </c>
      <c r="S36" s="4">
        <v>1.7922486177952099E-8</v>
      </c>
      <c r="T36" s="4">
        <v>2.4459083287298102E-8</v>
      </c>
    </row>
    <row r="37" spans="1:20" x14ac:dyDescent="0.4">
      <c r="A37" s="3" t="s">
        <v>48</v>
      </c>
      <c r="B37" t="str">
        <f>VLOOKUP(A37,产业名称检索表!A:B,2,FALSE)</f>
        <v>Transportation structures and highways and streets</v>
      </c>
      <c r="C37" s="4">
        <v>6.7503055120950501E-8</v>
      </c>
      <c r="D37" s="4">
        <v>4.6669101764067203E-8</v>
      </c>
      <c r="E37" s="4">
        <v>2.0833953356883301E-8</v>
      </c>
      <c r="F37">
        <v>0</v>
      </c>
      <c r="G37" s="4">
        <v>2.0833953356883301E-8</v>
      </c>
      <c r="H37">
        <v>0</v>
      </c>
      <c r="I37" s="4">
        <v>1.41990384785001E-9</v>
      </c>
      <c r="J37">
        <v>0</v>
      </c>
      <c r="K37">
        <v>0</v>
      </c>
      <c r="L37">
        <v>0</v>
      </c>
      <c r="M37" s="4">
        <v>8.5783604173810597E-9</v>
      </c>
      <c r="N37" s="4">
        <v>3.8642962190992099E-9</v>
      </c>
      <c r="O37" s="4">
        <v>3.6230367855967401E-9</v>
      </c>
      <c r="P37" s="4">
        <v>1.16582410154919E-9</v>
      </c>
      <c r="Q37" s="4">
        <v>2.48312831024227E-9</v>
      </c>
      <c r="R37" s="4">
        <v>5.1396658184236302E-9</v>
      </c>
      <c r="S37" s="4">
        <v>1.7775899090035901E-8</v>
      </c>
      <c r="T37" s="4">
        <v>2.34529405307724E-8</v>
      </c>
    </row>
    <row r="38" spans="1:20" x14ac:dyDescent="0.4">
      <c r="A38" s="3">
        <v>321100</v>
      </c>
      <c r="B38" t="str">
        <f>VLOOKUP(A38,产业名称检索表!A:B,2,FALSE)</f>
        <v>Sawmills and wood preservation</v>
      </c>
      <c r="C38" s="4">
        <v>1.2308608631177201E-7</v>
      </c>
      <c r="D38" s="4">
        <v>7.5534821518441597E-8</v>
      </c>
      <c r="E38" s="4">
        <v>4.7551264793331103E-8</v>
      </c>
      <c r="F38" s="4">
        <v>9.4646766344353405E-9</v>
      </c>
      <c r="G38" s="4">
        <v>3.80865881588958E-8</v>
      </c>
      <c r="H38">
        <v>0</v>
      </c>
      <c r="I38" s="4">
        <v>2.4631998863001002E-9</v>
      </c>
      <c r="J38">
        <v>0</v>
      </c>
      <c r="K38">
        <v>0</v>
      </c>
      <c r="L38">
        <v>0</v>
      </c>
      <c r="M38" s="4">
        <v>4.9187315506674699E-9</v>
      </c>
      <c r="N38" s="4">
        <v>2.9377679351971001E-9</v>
      </c>
      <c r="O38" s="4">
        <v>1.6782802034014999E-8</v>
      </c>
      <c r="P38" s="4">
        <v>1.8428227575569301E-9</v>
      </c>
      <c r="Q38" s="4">
        <v>3.5688279770104399E-9</v>
      </c>
      <c r="R38" s="4">
        <v>3.1114899879693801E-9</v>
      </c>
      <c r="S38" s="4">
        <v>2.2786313161283299E-8</v>
      </c>
      <c r="T38" s="4">
        <v>6.4674131021772796E-8</v>
      </c>
    </row>
    <row r="39" spans="1:20" x14ac:dyDescent="0.4">
      <c r="A39" s="3">
        <v>321200</v>
      </c>
      <c r="B39" t="str">
        <f>VLOOKUP(A39,产业名称检索表!A:B,2,FALSE)</f>
        <v>Veneer, plywood, and engineered wood product manufacturing</v>
      </c>
      <c r="C39" s="4">
        <v>9.9981431610586799E-8</v>
      </c>
      <c r="D39" s="4">
        <v>5.4461291008168201E-8</v>
      </c>
      <c r="E39" s="4">
        <v>4.5520140602418499E-8</v>
      </c>
      <c r="F39" s="4">
        <v>5.9104275928275602E-9</v>
      </c>
      <c r="G39" s="4">
        <v>3.9609713009590901E-8</v>
      </c>
      <c r="H39">
        <v>0</v>
      </c>
      <c r="I39" s="4">
        <v>2.11094210059278E-9</v>
      </c>
      <c r="J39">
        <v>0</v>
      </c>
      <c r="K39">
        <v>0</v>
      </c>
      <c r="L39">
        <v>0</v>
      </c>
      <c r="M39" s="4">
        <v>9.6277352662630105E-9</v>
      </c>
      <c r="N39" s="4">
        <v>4.5980019591268402E-9</v>
      </c>
      <c r="O39" s="4">
        <v>8.0995048649341602E-9</v>
      </c>
      <c r="P39" s="4">
        <v>4.4099879331891304E-9</v>
      </c>
      <c r="Q39" s="4">
        <v>7.4252652880668299E-9</v>
      </c>
      <c r="R39" s="4">
        <v>7.5308816338047293E-9</v>
      </c>
      <c r="S39" s="4">
        <v>2.1561022888512098E-8</v>
      </c>
      <c r="T39" s="4">
        <v>3.4618089676097097E-8</v>
      </c>
    </row>
    <row r="40" spans="1:20" x14ac:dyDescent="0.4">
      <c r="A40" s="3">
        <v>321910</v>
      </c>
      <c r="B40" t="str">
        <f>VLOOKUP(A40,产业名称检索表!A:B,2,FALSE)</f>
        <v>Millwork</v>
      </c>
      <c r="C40" s="4">
        <v>1.0418865995372E-7</v>
      </c>
      <c r="D40" s="4">
        <v>5.57336167142906E-8</v>
      </c>
      <c r="E40" s="4">
        <v>4.8455043239429602E-8</v>
      </c>
      <c r="F40" s="4">
        <v>2.36017348082456E-9</v>
      </c>
      <c r="G40" s="4">
        <v>4.6094869758605002E-8</v>
      </c>
      <c r="H40">
        <v>0</v>
      </c>
      <c r="I40" s="4">
        <v>2.3047563408923501E-9</v>
      </c>
      <c r="J40">
        <v>0</v>
      </c>
      <c r="K40">
        <v>0</v>
      </c>
      <c r="L40">
        <v>0</v>
      </c>
      <c r="M40" s="4">
        <v>7.4815456935970707E-9</v>
      </c>
      <c r="N40" s="4">
        <v>3.5754352575902899E-9</v>
      </c>
      <c r="O40" s="4">
        <v>1.0088483670966101E-8</v>
      </c>
      <c r="P40" s="4">
        <v>3.7663714615025301E-9</v>
      </c>
      <c r="Q40" s="4">
        <v>5.6037509697956001E-9</v>
      </c>
      <c r="R40" s="4">
        <v>9.8236419061556506E-9</v>
      </c>
      <c r="S40" s="4">
        <v>1.7488027504404698E-8</v>
      </c>
      <c r="T40" s="4">
        <v>4.40566471488158E-8</v>
      </c>
    </row>
    <row r="41" spans="1:20" x14ac:dyDescent="0.4">
      <c r="A41" s="3" t="s">
        <v>53</v>
      </c>
      <c r="B41" t="str">
        <f>VLOOKUP(A41,产业名称检索表!A:B,2,FALSE)</f>
        <v>All other wood product manufacturing</v>
      </c>
      <c r="C41" s="4">
        <v>1.55226500171051E-7</v>
      </c>
      <c r="D41" s="4">
        <v>1.13779292666475E-7</v>
      </c>
      <c r="E41" s="4">
        <v>4.1447207504576399E-8</v>
      </c>
      <c r="F41" s="4">
        <v>8.0480409743873999E-10</v>
      </c>
      <c r="G41" s="4">
        <v>4.0642403407137702E-8</v>
      </c>
      <c r="H41">
        <v>0</v>
      </c>
      <c r="I41" s="4">
        <v>1.9260206377153101E-9</v>
      </c>
      <c r="J41">
        <v>0</v>
      </c>
      <c r="K41">
        <v>0</v>
      </c>
      <c r="L41">
        <v>0</v>
      </c>
      <c r="M41" s="4">
        <v>7.5012877473409406E-9</v>
      </c>
      <c r="N41" s="4">
        <v>3.5196086025909001E-9</v>
      </c>
      <c r="O41" s="4">
        <v>2.3456112338181201E-8</v>
      </c>
      <c r="P41" s="4">
        <v>1.9411742958400402E-8</v>
      </c>
      <c r="Q41" s="4">
        <v>5.5441463041660102E-9</v>
      </c>
      <c r="R41" s="4">
        <v>5.2906148900210301E-9</v>
      </c>
      <c r="S41" s="4">
        <v>3.0602815395735398E-8</v>
      </c>
      <c r="T41" s="4">
        <v>5.7974151296900399E-8</v>
      </c>
    </row>
    <row r="42" spans="1:20" x14ac:dyDescent="0.4">
      <c r="A42" s="3">
        <v>327100</v>
      </c>
      <c r="B42" t="str">
        <f>VLOOKUP(A42,产业名称检索表!A:B,2,FALSE)</f>
        <v>Clay product and refractory manufacturing</v>
      </c>
      <c r="C42" s="4">
        <v>8.2270859954507506E-8</v>
      </c>
      <c r="D42" s="4">
        <v>5.8589853164088897E-8</v>
      </c>
      <c r="E42" s="4">
        <v>2.36810067904185E-8</v>
      </c>
      <c r="F42" s="4">
        <v>1.3456905412993399E-9</v>
      </c>
      <c r="G42" s="4">
        <v>2.2335316249119198E-8</v>
      </c>
      <c r="H42">
        <v>0</v>
      </c>
      <c r="I42" s="4">
        <v>1.42766451544531E-9</v>
      </c>
      <c r="J42">
        <v>0</v>
      </c>
      <c r="K42">
        <v>0</v>
      </c>
      <c r="L42">
        <v>0</v>
      </c>
      <c r="M42" s="4">
        <v>7.0415296953826101E-9</v>
      </c>
      <c r="N42" s="4">
        <v>3.40526725873955E-9</v>
      </c>
      <c r="O42" s="4">
        <v>4.9728670866765E-9</v>
      </c>
      <c r="P42" s="4">
        <v>3.44071707023702E-9</v>
      </c>
      <c r="Q42" s="4">
        <v>5.2229083257001803E-9</v>
      </c>
      <c r="R42" s="4">
        <v>1.0184146220165E-8</v>
      </c>
      <c r="S42" s="4">
        <v>1.2642888982917799E-8</v>
      </c>
      <c r="T42" s="4">
        <v>3.3932870799243403E-8</v>
      </c>
    </row>
    <row r="43" spans="1:20" x14ac:dyDescent="0.4">
      <c r="A43" s="3">
        <v>327200</v>
      </c>
      <c r="B43" t="str">
        <f>VLOOKUP(A43,产业名称检索表!A:B,2,FALSE)</f>
        <v>Glass and glass product manufacturing</v>
      </c>
      <c r="C43" s="4">
        <v>4.3192708948390003E-8</v>
      </c>
      <c r="D43" s="4">
        <v>2.1123757563846301E-8</v>
      </c>
      <c r="E43" s="4">
        <v>2.2068951384543698E-8</v>
      </c>
      <c r="F43" s="4">
        <v>2.3558266116476198E-9</v>
      </c>
      <c r="G43" s="4">
        <v>1.97131247728961E-8</v>
      </c>
      <c r="H43">
        <v>0</v>
      </c>
      <c r="I43" s="4">
        <v>5.9900201185071804E-10</v>
      </c>
      <c r="J43">
        <v>0</v>
      </c>
      <c r="K43">
        <v>0</v>
      </c>
      <c r="L43">
        <v>0</v>
      </c>
      <c r="M43" s="4">
        <v>5.0492777718465301E-9</v>
      </c>
      <c r="N43" s="4">
        <v>2.4541881782189701E-9</v>
      </c>
      <c r="O43" s="4">
        <v>3.27447488253131E-9</v>
      </c>
      <c r="P43" s="4">
        <v>2.27188952204637E-9</v>
      </c>
      <c r="Q43" s="4">
        <v>3.3268382378699699E-9</v>
      </c>
      <c r="R43" s="4">
        <v>2.1182021988924001E-9</v>
      </c>
      <c r="S43" s="4">
        <v>1.0658482202711401E-8</v>
      </c>
      <c r="T43" s="4">
        <v>1.34403539424223E-8</v>
      </c>
    </row>
    <row r="44" spans="1:20" x14ac:dyDescent="0.4">
      <c r="A44" s="3">
        <v>327310</v>
      </c>
      <c r="B44" t="str">
        <f>VLOOKUP(A44,产业名称检索表!A:B,2,FALSE)</f>
        <v>Cement manufacturing</v>
      </c>
      <c r="C44" s="4">
        <v>3.3348827567536398E-8</v>
      </c>
      <c r="D44" s="4">
        <v>1.2862694215535E-8</v>
      </c>
      <c r="E44" s="4">
        <v>2.0486133352001302E-8</v>
      </c>
      <c r="F44" s="4">
        <v>3.7669632638691101E-10</v>
      </c>
      <c r="G44" s="4">
        <v>2.0109437025614401E-8</v>
      </c>
      <c r="H44">
        <v>0</v>
      </c>
      <c r="I44" s="4">
        <v>1.29952382259449E-9</v>
      </c>
      <c r="J44">
        <v>0</v>
      </c>
      <c r="K44">
        <v>0</v>
      </c>
      <c r="L44">
        <v>0</v>
      </c>
      <c r="M44" s="4">
        <v>4.9782610032707504E-9</v>
      </c>
      <c r="N44" s="4">
        <v>2.4199678142623999E-9</v>
      </c>
      <c r="O44" s="4">
        <v>2.9449589852045498E-9</v>
      </c>
      <c r="P44" s="4">
        <v>2.0326124744945902E-9</v>
      </c>
      <c r="Q44" s="4">
        <v>3.12436346213782E-9</v>
      </c>
      <c r="R44" s="4">
        <v>2.1965176475530701E-9</v>
      </c>
      <c r="S44" s="4">
        <v>5.5242770146594902E-9</v>
      </c>
      <c r="T44" s="4">
        <v>8.8283453433592102E-9</v>
      </c>
    </row>
    <row r="45" spans="1:20" x14ac:dyDescent="0.4">
      <c r="A45" s="3">
        <v>327320</v>
      </c>
      <c r="B45" t="str">
        <f>VLOOKUP(A45,产业名称检索表!A:B,2,FALSE)</f>
        <v>Ready-mix concrete manufacturing</v>
      </c>
      <c r="C45" s="4">
        <v>7.0824940199454601E-8</v>
      </c>
      <c r="D45" s="4">
        <v>4.5611251456119898E-8</v>
      </c>
      <c r="E45" s="4">
        <v>2.5213688743334601E-8</v>
      </c>
      <c r="F45" s="4">
        <v>1.4634749436928701E-10</v>
      </c>
      <c r="G45" s="4">
        <v>2.5067341248965299E-8</v>
      </c>
      <c r="H45">
        <v>0</v>
      </c>
      <c r="I45" s="4">
        <v>1.80147662923561E-9</v>
      </c>
      <c r="J45">
        <v>0</v>
      </c>
      <c r="K45">
        <v>0</v>
      </c>
      <c r="L45">
        <v>0</v>
      </c>
      <c r="M45" s="4">
        <v>4.1907852421505799E-9</v>
      </c>
      <c r="N45" s="4">
        <v>2.1849194976925199E-9</v>
      </c>
      <c r="O45" s="4">
        <v>2.21922062792034E-9</v>
      </c>
      <c r="P45" s="4">
        <v>1.2438026387572701E-9</v>
      </c>
      <c r="Q45" s="4">
        <v>1.8863279790568401E-9</v>
      </c>
      <c r="R45" s="4">
        <v>2.2827375966042999E-8</v>
      </c>
      <c r="S45" s="4">
        <v>1.4993625347477401E-8</v>
      </c>
      <c r="T45" s="4">
        <v>1.94774062711209E-8</v>
      </c>
    </row>
    <row r="46" spans="1:20" x14ac:dyDescent="0.4">
      <c r="A46" s="3">
        <v>327330</v>
      </c>
      <c r="B46" t="str">
        <f>VLOOKUP(A46,产业名称检索表!A:B,2,FALSE)</f>
        <v>Concrete pipe, brick, and block manufacturing</v>
      </c>
      <c r="C46" s="4">
        <v>8.6600571363620102E-8</v>
      </c>
      <c r="D46" s="4">
        <v>5.7430450228474098E-8</v>
      </c>
      <c r="E46" s="4">
        <v>2.9170121135146001E-8</v>
      </c>
      <c r="F46" s="4">
        <v>1.31149823814681E-10</v>
      </c>
      <c r="G46" s="4">
        <v>2.9038971311331301E-8</v>
      </c>
      <c r="H46">
        <v>0</v>
      </c>
      <c r="I46" s="4">
        <v>1.8880268809086499E-9</v>
      </c>
      <c r="J46">
        <v>0</v>
      </c>
      <c r="K46">
        <v>0</v>
      </c>
      <c r="L46">
        <v>0</v>
      </c>
      <c r="M46" s="4">
        <v>9.5170682046163696E-9</v>
      </c>
      <c r="N46" s="4">
        <v>4.8350242112426404E-9</v>
      </c>
      <c r="O46" s="4">
        <v>6.4620550686759999E-9</v>
      </c>
      <c r="P46" s="4">
        <v>4.6276862486970501E-9</v>
      </c>
      <c r="Q46" s="4">
        <v>7.5512454974830695E-9</v>
      </c>
      <c r="R46" s="4">
        <v>4.39289296592938E-9</v>
      </c>
      <c r="S46" s="4">
        <v>1.8832418475610499E-8</v>
      </c>
      <c r="T46" s="4">
        <v>2.84941538104564E-8</v>
      </c>
    </row>
    <row r="47" spans="1:20" x14ac:dyDescent="0.4">
      <c r="A47" s="3">
        <v>327390</v>
      </c>
      <c r="B47" t="str">
        <f>VLOOKUP(A47,产业名称检索表!A:B,2,FALSE)</f>
        <v>Other concrete product manufacturing</v>
      </c>
      <c r="C47" s="4">
        <v>1.0304638143843599E-7</v>
      </c>
      <c r="D47" s="4">
        <v>7.6188388129454399E-8</v>
      </c>
      <c r="E47" s="4">
        <v>2.6857993308982299E-8</v>
      </c>
      <c r="F47" s="4">
        <v>1.48844900089398E-10</v>
      </c>
      <c r="G47" s="4">
        <v>2.6709148408892898E-8</v>
      </c>
      <c r="H47">
        <v>0</v>
      </c>
      <c r="I47" s="4">
        <v>2.0829475054956401E-9</v>
      </c>
      <c r="J47">
        <v>0</v>
      </c>
      <c r="K47">
        <v>0</v>
      </c>
      <c r="L47">
        <v>0</v>
      </c>
      <c r="M47" s="4">
        <v>6.2221274242579304E-9</v>
      </c>
      <c r="N47" s="4">
        <v>2.62760608824004E-9</v>
      </c>
      <c r="O47" s="4">
        <v>3.66084439322753E-9</v>
      </c>
      <c r="P47" s="4">
        <v>2.2559287370104802E-9</v>
      </c>
      <c r="Q47" s="4">
        <v>3.3058684469893002E-9</v>
      </c>
      <c r="R47" s="4">
        <v>1.04615641113233E-8</v>
      </c>
      <c r="S47" s="4">
        <v>2.41592277301969E-8</v>
      </c>
      <c r="T47" s="4">
        <v>4.8270267001695598E-8</v>
      </c>
    </row>
    <row r="48" spans="1:20" x14ac:dyDescent="0.4">
      <c r="A48" s="3">
        <v>327400</v>
      </c>
      <c r="B48" t="str">
        <f>VLOOKUP(A48,产业名称检索表!A:B,2,FALSE)</f>
        <v>Lime and gypsum product manufacturing</v>
      </c>
      <c r="C48" s="4">
        <v>4.8589307420098399E-8</v>
      </c>
      <c r="D48" s="4">
        <v>2.7931386522784901E-8</v>
      </c>
      <c r="E48" s="4">
        <v>2.0657920897313398E-8</v>
      </c>
      <c r="F48" s="4">
        <v>6.0036546444213001E-11</v>
      </c>
      <c r="G48" s="4">
        <v>2.05978843508692E-8</v>
      </c>
      <c r="H48">
        <v>0</v>
      </c>
      <c r="I48" s="4">
        <v>5.8585818964763097E-10</v>
      </c>
      <c r="J48">
        <v>0</v>
      </c>
      <c r="K48">
        <v>0</v>
      </c>
      <c r="L48">
        <v>0</v>
      </c>
      <c r="M48" s="4">
        <v>7.4620184728479703E-9</v>
      </c>
      <c r="N48" s="4">
        <v>3.7527024907185596E-9</v>
      </c>
      <c r="O48" s="4">
        <v>5.13138759210135E-9</v>
      </c>
      <c r="P48" s="4">
        <v>3.7810157573996899E-9</v>
      </c>
      <c r="Q48" s="4">
        <v>6.09451003882964E-9</v>
      </c>
      <c r="R48" s="4">
        <v>2.8561600854796701E-9</v>
      </c>
      <c r="S48" s="4">
        <v>5.7653633126324201E-9</v>
      </c>
      <c r="T48" s="4">
        <v>1.3160291480441401E-8</v>
      </c>
    </row>
    <row r="49" spans="1:20" x14ac:dyDescent="0.4">
      <c r="A49" s="3">
        <v>327910</v>
      </c>
      <c r="B49" t="str">
        <f>VLOOKUP(A49,产业名称检索表!A:B,2,FALSE)</f>
        <v>Abrasive product manufacturing</v>
      </c>
      <c r="C49" s="4">
        <v>2.8365505198485199E-8</v>
      </c>
      <c r="D49" s="4">
        <v>1.4124074417184199E-8</v>
      </c>
      <c r="E49" s="4">
        <v>1.4241430781301E-8</v>
      </c>
      <c r="F49" s="4">
        <v>1.8218326614992001E-9</v>
      </c>
      <c r="G49" s="4">
        <v>1.24195981198018E-8</v>
      </c>
      <c r="H49">
        <v>0</v>
      </c>
      <c r="I49" s="4">
        <v>3.4483243173130599E-10</v>
      </c>
      <c r="J49">
        <v>0</v>
      </c>
      <c r="K49">
        <v>0</v>
      </c>
      <c r="L49">
        <v>0</v>
      </c>
      <c r="M49" s="4">
        <v>3.9101360445101399E-9</v>
      </c>
      <c r="N49" s="4">
        <v>1.9071284962956902E-9</v>
      </c>
      <c r="O49" s="4">
        <v>2.6954475126191099E-9</v>
      </c>
      <c r="P49" s="4">
        <v>1.6409822703820301E-9</v>
      </c>
      <c r="Q49" s="4">
        <v>2.55860352993088E-9</v>
      </c>
      <c r="R49" s="4">
        <v>1.5122643986577701E-9</v>
      </c>
      <c r="S49" s="4">
        <v>4.6173966582669299E-9</v>
      </c>
      <c r="T49" s="4">
        <v>9.1787138560913593E-9</v>
      </c>
    </row>
    <row r="50" spans="1:20" x14ac:dyDescent="0.4">
      <c r="A50" s="3">
        <v>327991</v>
      </c>
      <c r="B50" t="str">
        <f>VLOOKUP(A50,产业名称检索表!A:B,2,FALSE)</f>
        <v>Cut stone and stone product manufacturing</v>
      </c>
      <c r="C50" s="4">
        <v>1.3159971600815501E-7</v>
      </c>
      <c r="D50" s="4">
        <v>1.06030890541498E-7</v>
      </c>
      <c r="E50" s="4">
        <v>2.5568825466656301E-8</v>
      </c>
      <c r="F50" s="4">
        <v>9.696514493158719E-10</v>
      </c>
      <c r="G50" s="4">
        <v>2.4599174017340501E-8</v>
      </c>
      <c r="H50">
        <v>0</v>
      </c>
      <c r="I50" s="4">
        <v>3.7056610753194399E-9</v>
      </c>
      <c r="J50">
        <v>0</v>
      </c>
      <c r="K50">
        <v>0</v>
      </c>
      <c r="L50">
        <v>0</v>
      </c>
      <c r="M50" s="4">
        <v>8.7320406924707305E-9</v>
      </c>
      <c r="N50" s="4">
        <v>4.4073924036242103E-9</v>
      </c>
      <c r="O50" s="4">
        <v>6.3212255095791203E-9</v>
      </c>
      <c r="P50" s="4">
        <v>4.3830645378340196E-9</v>
      </c>
      <c r="Q50" s="4">
        <v>7.0474149779957302E-9</v>
      </c>
      <c r="R50" s="4">
        <v>3.0562150096973399E-9</v>
      </c>
      <c r="S50" s="4">
        <v>7.4817377881976393E-9</v>
      </c>
      <c r="T50" s="4">
        <v>8.6464964013437002E-8</v>
      </c>
    </row>
    <row r="51" spans="1:20" x14ac:dyDescent="0.4">
      <c r="A51" s="3">
        <v>327992</v>
      </c>
      <c r="B51" t="str">
        <f>VLOOKUP(A51,产业名称检索表!A:B,2,FALSE)</f>
        <v>Ground or treated mineral and earth manufacturing</v>
      </c>
      <c r="C51" s="4">
        <v>4.6864839423585502E-8</v>
      </c>
      <c r="D51" s="4">
        <v>2.6776021110415801E-8</v>
      </c>
      <c r="E51" s="4">
        <v>2.0088818313169601E-8</v>
      </c>
      <c r="F51" s="4">
        <v>9.3017849709780903E-10</v>
      </c>
      <c r="G51" s="4">
        <v>1.9158639816071799E-8</v>
      </c>
      <c r="H51">
        <v>0</v>
      </c>
      <c r="I51" s="4">
        <v>6.2995676235194497E-10</v>
      </c>
      <c r="J51">
        <v>0</v>
      </c>
      <c r="K51">
        <v>0</v>
      </c>
      <c r="L51">
        <v>0</v>
      </c>
      <c r="M51" s="4">
        <v>7.3157179226890896E-9</v>
      </c>
      <c r="N51" s="4">
        <v>3.7172609970797798E-9</v>
      </c>
      <c r="O51" s="4">
        <v>4.7962990429693798E-9</v>
      </c>
      <c r="P51" s="4">
        <v>3.4578129123113399E-9</v>
      </c>
      <c r="Q51" s="4">
        <v>5.64701295759572E-9</v>
      </c>
      <c r="R51" s="4">
        <v>3.2695941528555E-9</v>
      </c>
      <c r="S51" s="4">
        <v>6.05850654107171E-9</v>
      </c>
      <c r="T51" s="4">
        <v>1.1972678134660999E-8</v>
      </c>
    </row>
    <row r="52" spans="1:20" x14ac:dyDescent="0.4">
      <c r="A52" s="3">
        <v>327993</v>
      </c>
      <c r="B52" t="str">
        <f>VLOOKUP(A52,产业名称检索表!A:B,2,FALSE)</f>
        <v>Mineral wool manufacturing</v>
      </c>
      <c r="C52" s="4">
        <v>2.9862734277710997E-8</v>
      </c>
      <c r="D52" s="4">
        <v>8.6125634591839197E-9</v>
      </c>
      <c r="E52" s="4">
        <v>2.1250170818527099E-8</v>
      </c>
      <c r="F52" s="4">
        <v>1.2553693619190099E-10</v>
      </c>
      <c r="G52" s="4">
        <v>2.11246338823352E-8</v>
      </c>
      <c r="H52">
        <v>0</v>
      </c>
      <c r="I52" s="4">
        <v>4.3894716324321299E-10</v>
      </c>
      <c r="J52">
        <v>0</v>
      </c>
      <c r="K52">
        <v>0</v>
      </c>
      <c r="L52">
        <v>0</v>
      </c>
      <c r="M52" s="4">
        <v>4.64188262274101E-9</v>
      </c>
      <c r="N52" s="4">
        <v>2.0510506228729601E-9</v>
      </c>
      <c r="O52" s="4">
        <v>3.0472914578804701E-9</v>
      </c>
      <c r="P52" s="4">
        <v>1.80614901861167E-9</v>
      </c>
      <c r="Q52" s="4">
        <v>2.6639366165252798E-9</v>
      </c>
      <c r="R52" s="4">
        <v>1.7697370974074799E-9</v>
      </c>
      <c r="S52" s="4">
        <v>5.3332972350141501E-9</v>
      </c>
      <c r="T52" s="4">
        <v>8.1104424434147993E-9</v>
      </c>
    </row>
    <row r="53" spans="1:20" x14ac:dyDescent="0.4">
      <c r="A53" s="3">
        <v>327999</v>
      </c>
      <c r="B53" t="str">
        <f>VLOOKUP(A53,产业名称检索表!A:B,2,FALSE)</f>
        <v>Miscellaneous nonmetallic mineral products</v>
      </c>
      <c r="C53" s="4">
        <v>3.9038598884040003E-8</v>
      </c>
      <c r="D53" s="4">
        <v>1.8132945137645402E-8</v>
      </c>
      <c r="E53" s="4">
        <v>2.0905653746394601E-8</v>
      </c>
      <c r="F53" s="4">
        <v>1.6333932976312301E-9</v>
      </c>
      <c r="G53" s="4">
        <v>1.9272260448763401E-8</v>
      </c>
      <c r="H53">
        <v>0</v>
      </c>
      <c r="I53" s="4">
        <v>5.6043251261475205E-10</v>
      </c>
      <c r="J53">
        <v>0</v>
      </c>
      <c r="K53">
        <v>0</v>
      </c>
      <c r="L53">
        <v>0</v>
      </c>
      <c r="M53" s="4">
        <v>6.4750164118638904E-9</v>
      </c>
      <c r="N53" s="4">
        <v>3.0550964627536101E-9</v>
      </c>
      <c r="O53" s="4">
        <v>4.1706043262900004E-9</v>
      </c>
      <c r="P53" s="4">
        <v>2.9226838322211598E-9</v>
      </c>
      <c r="Q53" s="4">
        <v>4.4819412455334996E-9</v>
      </c>
      <c r="R53" s="4">
        <v>2.3390257809786801E-9</v>
      </c>
      <c r="S53" s="4">
        <v>5.5483093075453799E-9</v>
      </c>
      <c r="T53" s="4">
        <v>9.4854890042390796E-9</v>
      </c>
    </row>
    <row r="54" spans="1:20" x14ac:dyDescent="0.4">
      <c r="A54" s="3">
        <v>331110</v>
      </c>
      <c r="B54" t="str">
        <f>VLOOKUP(A54,产业名称检索表!A:B,2,FALSE)</f>
        <v>Iron and steel mills and ferroalloy manufacturing</v>
      </c>
      <c r="C54" s="4">
        <v>2.4397982960237999E-8</v>
      </c>
      <c r="D54" s="4">
        <v>1.5631317455786399E-9</v>
      </c>
      <c r="E54" s="4">
        <v>2.2834851214659399E-8</v>
      </c>
      <c r="F54" s="4">
        <v>5.4207616629024901E-9</v>
      </c>
      <c r="G54" s="4">
        <v>1.7414089551756899E-8</v>
      </c>
      <c r="H54">
        <v>0</v>
      </c>
      <c r="I54" s="4">
        <v>4.6917916562095201E-10</v>
      </c>
      <c r="J54">
        <v>0</v>
      </c>
      <c r="K54">
        <v>0</v>
      </c>
      <c r="L54">
        <v>0</v>
      </c>
      <c r="M54" s="4">
        <v>3.3847929726159302E-9</v>
      </c>
      <c r="N54" s="4">
        <v>1.30550018087564E-9</v>
      </c>
      <c r="O54" s="4">
        <v>1.6846902489282299E-9</v>
      </c>
      <c r="P54" s="4">
        <v>9.6324011061186296E-10</v>
      </c>
      <c r="Q54" s="4">
        <v>1.1600368741571299E-9</v>
      </c>
      <c r="R54" s="4">
        <v>1.7737328050567599E-9</v>
      </c>
      <c r="S54" s="4">
        <v>5.4360176714056902E-9</v>
      </c>
      <c r="T54" s="4">
        <v>8.2207929309658898E-9</v>
      </c>
    </row>
    <row r="55" spans="1:20" x14ac:dyDescent="0.4">
      <c r="A55" s="3">
        <v>331200</v>
      </c>
      <c r="B55" t="str">
        <f>VLOOKUP(A55,产业名称检索表!A:B,2,FALSE)</f>
        <v>Steel product manufacturing from purchased steel</v>
      </c>
      <c r="C55" s="4">
        <v>4.0210661165557701E-8</v>
      </c>
      <c r="D55" s="4">
        <v>1.6969277843482801E-8</v>
      </c>
      <c r="E55" s="4">
        <v>2.3241383322074801E-8</v>
      </c>
      <c r="F55" s="4">
        <v>1.39539425376604E-9</v>
      </c>
      <c r="G55" s="4">
        <v>2.18459890683087E-8</v>
      </c>
      <c r="H55">
        <v>0</v>
      </c>
      <c r="I55" s="4">
        <v>7.9823526986601799E-10</v>
      </c>
      <c r="J55">
        <v>0</v>
      </c>
      <c r="K55">
        <v>0</v>
      </c>
      <c r="L55">
        <v>0</v>
      </c>
      <c r="M55" s="4">
        <v>6.2468922980859397E-9</v>
      </c>
      <c r="N55" s="4">
        <v>2.0070256337071601E-9</v>
      </c>
      <c r="O55" s="4">
        <v>2.9566109205846502E-9</v>
      </c>
      <c r="P55" s="4">
        <v>1.83996560169134E-9</v>
      </c>
      <c r="Q55" s="4">
        <v>2.6667425105066899E-9</v>
      </c>
      <c r="R55" s="4">
        <v>2.1096148561282598E-9</v>
      </c>
      <c r="S55" s="4">
        <v>8.1682901665095404E-9</v>
      </c>
      <c r="T55" s="4">
        <v>1.34172839084781E-8</v>
      </c>
    </row>
    <row r="56" spans="1:20" x14ac:dyDescent="0.4">
      <c r="A56" s="3">
        <v>331313</v>
      </c>
      <c r="B56" t="str">
        <f>VLOOKUP(A56,产业名称检索表!A:B,2,FALSE)</f>
        <v>Alumina refining and primary aluminum production</v>
      </c>
      <c r="C56" s="4">
        <v>3.7663995084557698E-8</v>
      </c>
      <c r="D56" s="4">
        <v>1.1975070716916E-8</v>
      </c>
      <c r="E56" s="4">
        <v>2.5688924367641699E-8</v>
      </c>
      <c r="F56" s="4">
        <v>4.3720811214948503E-9</v>
      </c>
      <c r="G56" s="4">
        <v>2.13168432461468E-8</v>
      </c>
      <c r="H56">
        <v>0</v>
      </c>
      <c r="I56" s="4">
        <v>5.5984831100590395E-10</v>
      </c>
      <c r="J56">
        <v>0</v>
      </c>
      <c r="K56">
        <v>0</v>
      </c>
      <c r="L56">
        <v>0</v>
      </c>
      <c r="M56" s="4">
        <v>6.0370097061430001E-9</v>
      </c>
      <c r="N56" s="4">
        <v>2.7805196704448699E-9</v>
      </c>
      <c r="O56" s="4">
        <v>3.8263653857908896E-9</v>
      </c>
      <c r="P56" s="4">
        <v>2.5294086661544298E-9</v>
      </c>
      <c r="Q56" s="4">
        <v>3.9498009082760496E-9</v>
      </c>
      <c r="R56" s="4">
        <v>2.3928703411148799E-9</v>
      </c>
      <c r="S56" s="4">
        <v>6.0224034523658801E-9</v>
      </c>
      <c r="T56" s="4">
        <v>9.5657686432617794E-9</v>
      </c>
    </row>
    <row r="57" spans="1:20" x14ac:dyDescent="0.4">
      <c r="A57" s="3" t="s">
        <v>70</v>
      </c>
      <c r="B57" t="str">
        <f>VLOOKUP(A57,产业名称检索表!A:B,2,FALSE)</f>
        <v>Aluminum product manufacturing from purchased aluminum</v>
      </c>
      <c r="C57" s="4">
        <v>4.4011732264480298E-8</v>
      </c>
      <c r="D57" s="4">
        <v>1.42910171513335E-8</v>
      </c>
      <c r="E57" s="4">
        <v>2.97207151131468E-8</v>
      </c>
      <c r="F57" s="4">
        <v>3.6976450329039999E-9</v>
      </c>
      <c r="G57" s="4">
        <v>2.60230700802427E-8</v>
      </c>
      <c r="H57">
        <v>0</v>
      </c>
      <c r="I57" s="4">
        <v>1.00337660323896E-9</v>
      </c>
      <c r="J57">
        <v>0</v>
      </c>
      <c r="K57">
        <v>0</v>
      </c>
      <c r="L57">
        <v>0</v>
      </c>
      <c r="M57" s="4">
        <v>5.70456060273076E-9</v>
      </c>
      <c r="N57" s="4">
        <v>2.5764326273508398E-9</v>
      </c>
      <c r="O57" s="4">
        <v>3.63542821236289E-9</v>
      </c>
      <c r="P57" s="4">
        <v>2.19767478759691E-9</v>
      </c>
      <c r="Q57" s="4">
        <v>3.41820755548694E-9</v>
      </c>
      <c r="R57" s="4">
        <v>2.2865364194272602E-9</v>
      </c>
      <c r="S57" s="4">
        <v>6.0484527518439504E-9</v>
      </c>
      <c r="T57" s="4">
        <v>1.7141062704441701E-8</v>
      </c>
    </row>
    <row r="58" spans="1:20" x14ac:dyDescent="0.4">
      <c r="A58" s="3">
        <v>331410</v>
      </c>
      <c r="B58" t="str">
        <f>VLOOKUP(A58,产业名称检索表!A:B,2,FALSE)</f>
        <v>Nonferrous Metal (except Aluminum) Smelting and Refining</v>
      </c>
      <c r="C58" s="4">
        <v>2.4184649588986899E-8</v>
      </c>
      <c r="D58" s="4">
        <v>2.8823031711336598E-9</v>
      </c>
      <c r="E58" s="4">
        <v>2.13023464178532E-8</v>
      </c>
      <c r="F58" s="4">
        <v>7.60943730568901E-9</v>
      </c>
      <c r="G58" s="4">
        <v>1.36929091121642E-8</v>
      </c>
      <c r="H58">
        <v>0</v>
      </c>
      <c r="I58" s="4">
        <v>6.2329138049174302E-10</v>
      </c>
      <c r="J58">
        <v>0</v>
      </c>
      <c r="K58">
        <v>0</v>
      </c>
      <c r="L58">
        <v>0</v>
      </c>
      <c r="M58" s="4">
        <v>3.7785908369618797E-9</v>
      </c>
      <c r="N58" s="4">
        <v>1.4800045877316301E-9</v>
      </c>
      <c r="O58" s="4">
        <v>1.98199985807751E-9</v>
      </c>
      <c r="P58" s="4">
        <v>1.0525938695386E-9</v>
      </c>
      <c r="Q58" s="4">
        <v>1.43734557247186E-9</v>
      </c>
      <c r="R58" s="4">
        <v>1.6040492558090299E-9</v>
      </c>
      <c r="S58" s="4">
        <v>4.6627406800015399E-9</v>
      </c>
      <c r="T58" s="4">
        <v>7.5640335479031094E-9</v>
      </c>
    </row>
    <row r="59" spans="1:20" x14ac:dyDescent="0.4">
      <c r="A59" s="3">
        <v>331420</v>
      </c>
      <c r="B59" t="str">
        <f>VLOOKUP(A59,产业名称检索表!A:B,2,FALSE)</f>
        <v>Copper rolling, drawing, extruding and alloying</v>
      </c>
      <c r="C59" s="4">
        <v>5.7044735482365097E-8</v>
      </c>
      <c r="D59" s="4">
        <v>2.4372821842493699E-8</v>
      </c>
      <c r="E59" s="4">
        <v>3.2671913639871299E-8</v>
      </c>
      <c r="F59" s="4">
        <v>1.17744506382492E-8</v>
      </c>
      <c r="G59" s="4">
        <v>2.0897463001621999E-8</v>
      </c>
      <c r="H59">
        <v>0</v>
      </c>
      <c r="I59" s="4">
        <v>9.7452626925559191E-10</v>
      </c>
      <c r="J59">
        <v>0</v>
      </c>
      <c r="K59">
        <v>0</v>
      </c>
      <c r="L59">
        <v>0</v>
      </c>
      <c r="M59" s="4">
        <v>2.4971279605372401E-8</v>
      </c>
      <c r="N59" s="4">
        <v>1.7865334870763699E-9</v>
      </c>
      <c r="O59" s="4">
        <v>2.59036970354997E-9</v>
      </c>
      <c r="P59" s="4">
        <v>1.4915242156997401E-9</v>
      </c>
      <c r="Q59" s="4">
        <v>2.1206414074144101E-9</v>
      </c>
      <c r="R59" s="4">
        <v>4.1309650486104502E-9</v>
      </c>
      <c r="S59" s="4">
        <v>6.90829459667327E-9</v>
      </c>
      <c r="T59" s="4">
        <v>1.20706011487128E-8</v>
      </c>
    </row>
    <row r="60" spans="1:20" x14ac:dyDescent="0.4">
      <c r="A60" s="3">
        <v>331490</v>
      </c>
      <c r="B60" t="str">
        <f>VLOOKUP(A60,产业名称检索表!A:B,2,FALSE)</f>
        <v>Nonferrous metal (except copper and aluminum) rolling, drawing, extruding and alloying</v>
      </c>
      <c r="C60" s="4">
        <v>4.0315107040464198E-8</v>
      </c>
      <c r="D60" s="4">
        <v>1.54771066645249E-8</v>
      </c>
      <c r="E60" s="4">
        <v>2.4838000375939199E-8</v>
      </c>
      <c r="F60" s="4">
        <v>1.8167598424899E-9</v>
      </c>
      <c r="G60" s="4">
        <v>2.3021240533449298E-8</v>
      </c>
      <c r="H60">
        <v>0</v>
      </c>
      <c r="I60" s="4">
        <v>1.1363167194500301E-9</v>
      </c>
      <c r="J60">
        <v>0</v>
      </c>
      <c r="K60">
        <v>0</v>
      </c>
      <c r="L60">
        <v>0</v>
      </c>
      <c r="M60" s="4">
        <v>5.8629388214032798E-9</v>
      </c>
      <c r="N60" s="4">
        <v>2.3102032557809998E-9</v>
      </c>
      <c r="O60" s="4">
        <v>3.5087121626278702E-9</v>
      </c>
      <c r="P60" s="4">
        <v>2.2401600922402599E-9</v>
      </c>
      <c r="Q60" s="4">
        <v>3.2229007659466901E-9</v>
      </c>
      <c r="R60" s="4">
        <v>2.18259300523629E-9</v>
      </c>
      <c r="S60" s="4">
        <v>5.6958772483294003E-9</v>
      </c>
      <c r="T60" s="4">
        <v>1.41554049694493E-8</v>
      </c>
    </row>
    <row r="61" spans="1:20" x14ac:dyDescent="0.4">
      <c r="A61" s="3">
        <v>331510</v>
      </c>
      <c r="B61" t="str">
        <f>VLOOKUP(A61,产业名称检索表!A:B,2,FALSE)</f>
        <v>Ferrous metal foundries</v>
      </c>
      <c r="C61" s="4">
        <v>8.5433517780772304E-8</v>
      </c>
      <c r="D61" s="4">
        <v>6.8522815502740896E-8</v>
      </c>
      <c r="E61" s="4">
        <v>1.6910702278031302E-8</v>
      </c>
      <c r="F61" s="4">
        <v>2.3441300886995402E-10</v>
      </c>
      <c r="G61" s="4">
        <v>1.6676289269161401E-8</v>
      </c>
      <c r="H61">
        <v>0</v>
      </c>
      <c r="I61" s="4">
        <v>1.8097695150774101E-9</v>
      </c>
      <c r="J61">
        <v>0</v>
      </c>
      <c r="K61">
        <v>0</v>
      </c>
      <c r="L61">
        <v>0</v>
      </c>
      <c r="M61" s="4">
        <v>3.19644801481421E-8</v>
      </c>
      <c r="N61" s="4">
        <v>2.1419813634478699E-9</v>
      </c>
      <c r="O61" s="4">
        <v>3.5354989423093699E-9</v>
      </c>
      <c r="P61" s="4">
        <v>2.2769993716495299E-9</v>
      </c>
      <c r="Q61" s="4">
        <v>3.30057365069487E-9</v>
      </c>
      <c r="R61" s="4">
        <v>1.9100434381281802E-9</v>
      </c>
      <c r="S61" s="4">
        <v>1.2648397409041901E-8</v>
      </c>
      <c r="T61" s="4">
        <v>2.5845773942281001E-8</v>
      </c>
    </row>
    <row r="62" spans="1:20" x14ac:dyDescent="0.4">
      <c r="A62" s="3">
        <v>331520</v>
      </c>
      <c r="B62" t="str">
        <f>VLOOKUP(A62,产业名称检索表!A:B,2,FALSE)</f>
        <v>Nonferrous metal foundries</v>
      </c>
      <c r="C62" s="4">
        <v>1.8514511293655201E-7</v>
      </c>
      <c r="D62" s="4">
        <v>1.5929963168424901E-7</v>
      </c>
      <c r="E62" s="4">
        <v>2.5845481252303099E-8</v>
      </c>
      <c r="F62" s="4">
        <v>8.5780769414595096E-11</v>
      </c>
      <c r="G62" s="4">
        <v>2.5759700482888501E-8</v>
      </c>
      <c r="H62">
        <v>0</v>
      </c>
      <c r="I62" s="4">
        <v>1.1535185479294899E-9</v>
      </c>
      <c r="J62">
        <v>0</v>
      </c>
      <c r="K62">
        <v>0</v>
      </c>
      <c r="L62">
        <v>0</v>
      </c>
      <c r="M62" s="4">
        <v>8.5342199894273898E-8</v>
      </c>
      <c r="N62" s="4">
        <v>4.3742691243201098E-9</v>
      </c>
      <c r="O62" s="4">
        <v>3.0094726106822301E-8</v>
      </c>
      <c r="P62" s="4">
        <v>5.8494349721311698E-9</v>
      </c>
      <c r="Q62" s="4">
        <v>7.6060521386696701E-9</v>
      </c>
      <c r="R62" s="4">
        <v>3.1155485886577201E-9</v>
      </c>
      <c r="S62" s="4">
        <v>1.59760272256598E-8</v>
      </c>
      <c r="T62" s="4">
        <v>3.1633336338088301E-8</v>
      </c>
    </row>
    <row r="63" spans="1:20" x14ac:dyDescent="0.4">
      <c r="A63" s="3">
        <v>332114</v>
      </c>
      <c r="B63" t="str">
        <f>VLOOKUP(A63,产业名称检索表!A:B,2,FALSE)</f>
        <v>Custom roll forming</v>
      </c>
      <c r="C63" s="4">
        <v>9.6094385514982804E-8</v>
      </c>
      <c r="D63" s="4">
        <v>7.2539321081265094E-8</v>
      </c>
      <c r="E63" s="4">
        <v>2.3555064433717601E-8</v>
      </c>
      <c r="F63" s="4">
        <v>1.7478919649124E-10</v>
      </c>
      <c r="G63" s="4">
        <v>2.33802752372264E-8</v>
      </c>
      <c r="H63">
        <v>0</v>
      </c>
      <c r="I63" s="4">
        <v>8.0421370672551698E-10</v>
      </c>
      <c r="J63">
        <v>0</v>
      </c>
      <c r="K63">
        <v>0</v>
      </c>
      <c r="L63">
        <v>0</v>
      </c>
      <c r="M63" s="4">
        <v>1.47946647857685E-8</v>
      </c>
      <c r="N63" s="4">
        <v>6.8803813128743203E-9</v>
      </c>
      <c r="O63" s="4">
        <v>1.0370146080105701E-8</v>
      </c>
      <c r="P63" s="4">
        <v>7.9481800334917594E-9</v>
      </c>
      <c r="Q63" s="4">
        <v>1.2799732950570199E-8</v>
      </c>
      <c r="R63" s="4">
        <v>4.6218199631449203E-9</v>
      </c>
      <c r="S63" s="4">
        <v>7.9802287393845599E-9</v>
      </c>
      <c r="T63" s="4">
        <v>2.9895017942917103E-8</v>
      </c>
    </row>
    <row r="64" spans="1:20" x14ac:dyDescent="0.4">
      <c r="A64" s="3" t="s">
        <v>78</v>
      </c>
      <c r="B64" t="str">
        <f>VLOOKUP(A64,产业名称检索表!A:B,2,FALSE)</f>
        <v>All other forging, stamping, and sintering</v>
      </c>
      <c r="C64" s="4">
        <v>6.8694767634025505E-8</v>
      </c>
      <c r="D64" s="4">
        <v>4.17456619695419E-8</v>
      </c>
      <c r="E64" s="4">
        <v>2.6949105664483499E-8</v>
      </c>
      <c r="F64" s="4">
        <v>2.6455274383736399E-9</v>
      </c>
      <c r="G64" s="4">
        <v>2.4303578226109901E-8</v>
      </c>
      <c r="H64">
        <v>0</v>
      </c>
      <c r="I64" s="4">
        <v>1.39877932848178E-9</v>
      </c>
      <c r="J64">
        <v>0</v>
      </c>
      <c r="K64">
        <v>0</v>
      </c>
      <c r="L64">
        <v>0</v>
      </c>
      <c r="M64" s="4">
        <v>2.3937992202899801E-8</v>
      </c>
      <c r="N64" s="4">
        <v>2.6412266746013202E-9</v>
      </c>
      <c r="O64" s="4">
        <v>3.7987406314785897E-9</v>
      </c>
      <c r="P64" s="4">
        <v>3.3801641263492099E-9</v>
      </c>
      <c r="Q64" s="4">
        <v>4.1008957691491299E-9</v>
      </c>
      <c r="R64" s="4">
        <v>2.32501891435755E-9</v>
      </c>
      <c r="S64" s="4">
        <v>7.7745698036621406E-9</v>
      </c>
      <c r="T64" s="4">
        <v>1.93373801830459E-8</v>
      </c>
    </row>
    <row r="65" spans="1:20" x14ac:dyDescent="0.4">
      <c r="A65" s="3">
        <v>332119</v>
      </c>
      <c r="B65" t="str">
        <f>VLOOKUP(A65,产业名称检索表!A:B,2,FALSE)</f>
        <v>Metal crown, closure, and other metal stamping (except automotive)</v>
      </c>
      <c r="C65" s="4">
        <v>6.0148984392295395E-8</v>
      </c>
      <c r="D65" s="4">
        <v>3.5738325014276098E-8</v>
      </c>
      <c r="E65" s="4">
        <v>2.44106593780193E-8</v>
      </c>
      <c r="F65" s="4">
        <v>1.5935826044049899E-10</v>
      </c>
      <c r="G65" s="4">
        <v>2.4251301117578801E-8</v>
      </c>
      <c r="H65">
        <v>0</v>
      </c>
      <c r="I65" s="4">
        <v>9.9478225445376504E-10</v>
      </c>
      <c r="J65">
        <v>0</v>
      </c>
      <c r="K65">
        <v>0</v>
      </c>
      <c r="L65">
        <v>0</v>
      </c>
      <c r="M65" s="4">
        <v>5.0447823721892001E-9</v>
      </c>
      <c r="N65" s="4">
        <v>1.8739063150735198E-9</v>
      </c>
      <c r="O65" s="4">
        <v>1.6017770733963801E-8</v>
      </c>
      <c r="P65" s="4">
        <v>3.2722403111327599E-9</v>
      </c>
      <c r="Q65" s="4">
        <v>2.2586686815099702E-9</v>
      </c>
      <c r="R65" s="4">
        <v>1.9189920682605898E-9</v>
      </c>
      <c r="S65" s="4">
        <v>9.8922463832570994E-9</v>
      </c>
      <c r="T65" s="4">
        <v>1.8875595272454698E-8</v>
      </c>
    </row>
    <row r="66" spans="1:20" x14ac:dyDescent="0.4">
      <c r="A66" s="3">
        <v>332200</v>
      </c>
      <c r="B66" t="str">
        <f>VLOOKUP(A66,产业名称检索表!A:B,2,FALSE)</f>
        <v>Cutlery and handtool manufacturing</v>
      </c>
      <c r="C66" s="4">
        <v>5.1452391983135298E-8</v>
      </c>
      <c r="D66" s="4">
        <v>3.1389135701575901E-8</v>
      </c>
      <c r="E66" s="4">
        <v>2.0063256281559298E-8</v>
      </c>
      <c r="F66" s="4">
        <v>2.9604804265871198E-11</v>
      </c>
      <c r="G66" s="4">
        <v>2.0033651477293501E-8</v>
      </c>
      <c r="H66">
        <v>0</v>
      </c>
      <c r="I66" s="4">
        <v>4.51224925328032E-10</v>
      </c>
      <c r="J66">
        <v>0</v>
      </c>
      <c r="K66">
        <v>0</v>
      </c>
      <c r="L66">
        <v>0</v>
      </c>
      <c r="M66" s="4">
        <v>6.4033480537965402E-9</v>
      </c>
      <c r="N66" s="4">
        <v>2.2586873044831301E-9</v>
      </c>
      <c r="O66" s="4">
        <v>1.31466927299015E-8</v>
      </c>
      <c r="P66" s="4">
        <v>2.5641246488601801E-9</v>
      </c>
      <c r="Q66" s="4">
        <v>3.6786614453462499E-9</v>
      </c>
      <c r="R66" s="4">
        <v>1.9672560711982399E-9</v>
      </c>
      <c r="S66" s="4">
        <v>7.5470408797378398E-9</v>
      </c>
      <c r="T66" s="4">
        <v>1.3435355924483501E-8</v>
      </c>
    </row>
    <row r="67" spans="1:20" x14ac:dyDescent="0.4">
      <c r="A67" s="3">
        <v>332310</v>
      </c>
      <c r="B67" t="str">
        <f>VLOOKUP(A67,产业名称检索表!A:B,2,FALSE)</f>
        <v>Plate work and fabricated structural product manufacturing</v>
      </c>
      <c r="C67" s="4">
        <v>8.1967791822187095E-8</v>
      </c>
      <c r="D67" s="4">
        <v>5.5885639329962699E-8</v>
      </c>
      <c r="E67" s="4">
        <v>2.6082152492224299E-8</v>
      </c>
      <c r="F67" s="4">
        <v>1.18478104189498E-9</v>
      </c>
      <c r="G67" s="4">
        <v>2.4897371450329401E-8</v>
      </c>
      <c r="H67">
        <v>0</v>
      </c>
      <c r="I67" s="4">
        <v>1.5860278612606201E-9</v>
      </c>
      <c r="J67">
        <v>0</v>
      </c>
      <c r="K67">
        <v>0</v>
      </c>
      <c r="L67">
        <v>0</v>
      </c>
      <c r="M67" s="4">
        <v>1.4049923948251701E-8</v>
      </c>
      <c r="N67" s="4">
        <v>2.2224995843101399E-9</v>
      </c>
      <c r="O67" s="4">
        <v>7.7559229249579701E-9</v>
      </c>
      <c r="P67" s="4">
        <v>1.8399544809846999E-9</v>
      </c>
      <c r="Q67" s="4">
        <v>2.5844546874077799E-9</v>
      </c>
      <c r="R67" s="4">
        <v>3.8586859517413302E-9</v>
      </c>
      <c r="S67" s="4">
        <v>1.6060224764631701E-8</v>
      </c>
      <c r="T67" s="4">
        <v>3.2010097618641003E-8</v>
      </c>
    </row>
    <row r="68" spans="1:20" x14ac:dyDescent="0.4">
      <c r="A68" s="3">
        <v>332320</v>
      </c>
      <c r="B68" t="str">
        <f>VLOOKUP(A68,产业名称检索表!A:B,2,FALSE)</f>
        <v>Ornamental and architectural metal products manufacturing</v>
      </c>
      <c r="C68" s="4">
        <v>6.9058152169919499E-8</v>
      </c>
      <c r="D68" s="4">
        <v>4.5492394212641402E-8</v>
      </c>
      <c r="E68" s="4">
        <v>2.35657579572781E-8</v>
      </c>
      <c r="F68" s="4">
        <v>4.7001721274105102E-10</v>
      </c>
      <c r="G68" s="4">
        <v>2.3095740744537001E-8</v>
      </c>
      <c r="H68">
        <v>0</v>
      </c>
      <c r="I68" s="4">
        <v>9.1216716788217596E-10</v>
      </c>
      <c r="J68">
        <v>0</v>
      </c>
      <c r="K68">
        <v>0</v>
      </c>
      <c r="L68">
        <v>0</v>
      </c>
      <c r="M68" s="4">
        <v>5.2874307491593203E-9</v>
      </c>
      <c r="N68" s="4">
        <v>1.8840222326135099E-9</v>
      </c>
      <c r="O68" s="4">
        <v>1.19264362097031E-8</v>
      </c>
      <c r="P68" s="4">
        <v>1.58044735276942E-9</v>
      </c>
      <c r="Q68" s="4">
        <v>2.28492205433331E-9</v>
      </c>
      <c r="R68" s="4">
        <v>2.9017481928794701E-9</v>
      </c>
      <c r="S68" s="4">
        <v>1.4176779974633001E-8</v>
      </c>
      <c r="T68" s="4">
        <v>2.8104198235945999E-8</v>
      </c>
    </row>
    <row r="69" spans="1:20" x14ac:dyDescent="0.4">
      <c r="A69" s="3">
        <v>332410</v>
      </c>
      <c r="B69" t="str">
        <f>VLOOKUP(A69,产业名称检索表!A:B,2,FALSE)</f>
        <v>Power boiler and heat exchanger manufacturing</v>
      </c>
      <c r="C69" s="4">
        <v>3.4336999407806899E-8</v>
      </c>
      <c r="D69" s="4">
        <v>8.6895639625730605E-9</v>
      </c>
      <c r="E69" s="4">
        <v>2.5647435445233801E-8</v>
      </c>
      <c r="F69" s="4">
        <v>1.41063730917786E-9</v>
      </c>
      <c r="G69" s="4">
        <v>2.42367981360559E-8</v>
      </c>
      <c r="H69">
        <v>0</v>
      </c>
      <c r="I69" s="4">
        <v>5.3479503831510297E-10</v>
      </c>
      <c r="J69">
        <v>0</v>
      </c>
      <c r="K69">
        <v>0</v>
      </c>
      <c r="L69">
        <v>0</v>
      </c>
      <c r="M69" s="4">
        <v>6.8620531613905104E-9</v>
      </c>
      <c r="N69" s="4">
        <v>2.10421613221485E-9</v>
      </c>
      <c r="O69" s="4">
        <v>3.4181670826156098E-9</v>
      </c>
      <c r="P69" s="4">
        <v>1.9288875562831502E-9</v>
      </c>
      <c r="Q69" s="4">
        <v>2.8308650414540201E-9</v>
      </c>
      <c r="R69" s="4">
        <v>1.89492060370326E-9</v>
      </c>
      <c r="S69" s="4">
        <v>5.3810692322909499E-9</v>
      </c>
      <c r="T69" s="4">
        <v>9.3820255595394207E-9</v>
      </c>
    </row>
    <row r="70" spans="1:20" x14ac:dyDescent="0.4">
      <c r="A70" s="3">
        <v>332420</v>
      </c>
      <c r="B70" t="str">
        <f>VLOOKUP(A70,产业名称检索表!A:B,2,FALSE)</f>
        <v>Metal tank (heavy gauge) manufacturing</v>
      </c>
      <c r="C70" s="4">
        <v>5.3831077848483103E-8</v>
      </c>
      <c r="D70" s="4">
        <v>2.9861944105789401E-8</v>
      </c>
      <c r="E70" s="4">
        <v>2.39691337426936E-8</v>
      </c>
      <c r="F70" s="4">
        <v>2.4585075203717298E-10</v>
      </c>
      <c r="G70" s="4">
        <v>2.37232829906564E-8</v>
      </c>
      <c r="H70">
        <v>0</v>
      </c>
      <c r="I70" s="4">
        <v>1.62184143388371E-9</v>
      </c>
      <c r="J70">
        <v>0</v>
      </c>
      <c r="K70">
        <v>0</v>
      </c>
      <c r="L70">
        <v>0</v>
      </c>
      <c r="M70" s="4">
        <v>6.9495890227643801E-9</v>
      </c>
      <c r="N70" s="4">
        <v>2.1529892980923E-9</v>
      </c>
      <c r="O70" s="4">
        <v>3.3827147832673601E-9</v>
      </c>
      <c r="P70" s="4">
        <v>2.0985801383122498E-9</v>
      </c>
      <c r="Q70" s="4">
        <v>2.9117653091632702E-9</v>
      </c>
      <c r="R70" s="4">
        <v>2.1002887412698498E-9</v>
      </c>
      <c r="S70" s="4">
        <v>1.4556001524416699E-8</v>
      </c>
      <c r="T70" s="4">
        <v>1.8057307597313201E-8</v>
      </c>
    </row>
    <row r="71" spans="1:20" x14ac:dyDescent="0.4">
      <c r="A71" s="3">
        <v>332430</v>
      </c>
      <c r="B71" t="str">
        <f>VLOOKUP(A71,产业名称检索表!A:B,2,FALSE)</f>
        <v>Metal can, box, and other metal container (light gauge) manufacturing</v>
      </c>
      <c r="C71" s="4">
        <v>3.7416185050167801E-8</v>
      </c>
      <c r="D71" s="4">
        <v>8.7023828038781506E-9</v>
      </c>
      <c r="E71" s="4">
        <v>2.87138022462897E-8</v>
      </c>
      <c r="F71" s="4">
        <v>3.01879145424198E-9</v>
      </c>
      <c r="G71" s="4">
        <v>2.56950107920477E-8</v>
      </c>
      <c r="H71">
        <v>0</v>
      </c>
      <c r="I71" s="4">
        <v>6.0936232153155401E-10</v>
      </c>
      <c r="J71">
        <v>0</v>
      </c>
      <c r="K71">
        <v>0</v>
      </c>
      <c r="L71">
        <v>0</v>
      </c>
      <c r="M71" s="4">
        <v>5.6180446220373104E-9</v>
      </c>
      <c r="N71" s="4">
        <v>2.8165923994663101E-9</v>
      </c>
      <c r="O71" s="4">
        <v>3.6913765805858401E-9</v>
      </c>
      <c r="P71" s="4">
        <v>2.3623109238806701E-9</v>
      </c>
      <c r="Q71" s="4">
        <v>3.6900458562300398E-9</v>
      </c>
      <c r="R71" s="4">
        <v>2.2354165663686001E-9</v>
      </c>
      <c r="S71" s="4">
        <v>5.6849571269253904E-9</v>
      </c>
      <c r="T71" s="4">
        <v>1.07080786531421E-8</v>
      </c>
    </row>
    <row r="72" spans="1:20" x14ac:dyDescent="0.4">
      <c r="A72" s="3">
        <v>332500</v>
      </c>
      <c r="B72" t="str">
        <f>VLOOKUP(A72,产业名称检索表!A:B,2,FALSE)</f>
        <v>Hardware manufacturing</v>
      </c>
      <c r="C72" s="4">
        <v>4.3174334205689498E-8</v>
      </c>
      <c r="D72" s="4">
        <v>1.55435023427625E-8</v>
      </c>
      <c r="E72" s="4">
        <v>2.7630831862926899E-8</v>
      </c>
      <c r="F72" s="4">
        <v>2.2864542158585799E-9</v>
      </c>
      <c r="G72" s="4">
        <v>2.53443776470683E-8</v>
      </c>
      <c r="H72">
        <v>0</v>
      </c>
      <c r="I72" s="4">
        <v>5.8137553734717201E-10</v>
      </c>
      <c r="J72">
        <v>0</v>
      </c>
      <c r="K72">
        <v>0</v>
      </c>
      <c r="L72">
        <v>0</v>
      </c>
      <c r="M72" s="4">
        <v>8.4621939862859101E-9</v>
      </c>
      <c r="N72" s="4">
        <v>2.64470463115697E-9</v>
      </c>
      <c r="O72" s="4">
        <v>4.9373086757727598E-9</v>
      </c>
      <c r="P72" s="4">
        <v>2.91308937982809E-9</v>
      </c>
      <c r="Q72" s="4">
        <v>4.16922791494594E-9</v>
      </c>
      <c r="R72" s="4">
        <v>2.43603052755709E-9</v>
      </c>
      <c r="S72" s="4">
        <v>6.6340665766437603E-9</v>
      </c>
      <c r="T72" s="4">
        <v>1.03963369761517E-8</v>
      </c>
    </row>
    <row r="73" spans="1:20" x14ac:dyDescent="0.4">
      <c r="A73" s="3">
        <v>332600</v>
      </c>
      <c r="B73" t="str">
        <f>VLOOKUP(A73,产业名称检索表!A:B,2,FALSE)</f>
        <v>Spring and wire product manufacturing</v>
      </c>
      <c r="C73" s="4">
        <v>6.4608375441181202E-8</v>
      </c>
      <c r="D73" s="4">
        <v>3.9221793749905303E-8</v>
      </c>
      <c r="E73" s="4">
        <v>2.53865816912758E-8</v>
      </c>
      <c r="F73" s="4">
        <v>1.22146651361708E-9</v>
      </c>
      <c r="G73" s="4">
        <v>2.4165115177658701E-8</v>
      </c>
      <c r="H73">
        <v>0</v>
      </c>
      <c r="I73" s="4">
        <v>1.7200517108307799E-9</v>
      </c>
      <c r="J73">
        <v>0</v>
      </c>
      <c r="K73">
        <v>0</v>
      </c>
      <c r="L73">
        <v>0</v>
      </c>
      <c r="M73" s="4">
        <v>7.9165527973995894E-9</v>
      </c>
      <c r="N73" s="4">
        <v>3.3325773510861201E-9</v>
      </c>
      <c r="O73" s="4">
        <v>5.1549929095798904E-9</v>
      </c>
      <c r="P73" s="4">
        <v>3.5158116230148701E-9</v>
      </c>
      <c r="Q73" s="4">
        <v>5.4869758825259704E-9</v>
      </c>
      <c r="R73" s="4">
        <v>2.63994493008264E-9</v>
      </c>
      <c r="S73" s="4">
        <v>1.23412711490001E-8</v>
      </c>
      <c r="T73" s="4">
        <v>2.25001970876611E-8</v>
      </c>
    </row>
    <row r="74" spans="1:20" x14ac:dyDescent="0.4">
      <c r="A74" s="3">
        <v>332710</v>
      </c>
      <c r="B74" t="str">
        <f>VLOOKUP(A74,产业名称检索表!A:B,2,FALSE)</f>
        <v>Machine shops</v>
      </c>
      <c r="C74" s="4">
        <v>5.8964186250687902E-8</v>
      </c>
      <c r="D74" s="4">
        <v>3.6229305020288399E-8</v>
      </c>
      <c r="E74" s="4">
        <v>2.27348812303994E-8</v>
      </c>
      <c r="F74" s="4">
        <v>9.04935085410428E-10</v>
      </c>
      <c r="G74" s="4">
        <v>2.1829946144988999E-8</v>
      </c>
      <c r="H74">
        <v>0</v>
      </c>
      <c r="I74" s="4">
        <v>1.6365744958319501E-9</v>
      </c>
      <c r="J74">
        <v>0</v>
      </c>
      <c r="K74">
        <v>0</v>
      </c>
      <c r="L74">
        <v>0</v>
      </c>
      <c r="M74" s="4">
        <v>4.5963986649525799E-9</v>
      </c>
      <c r="N74" s="4">
        <v>1.42735339245177E-9</v>
      </c>
      <c r="O74" s="4">
        <v>7.10285203143161E-9</v>
      </c>
      <c r="P74" s="4">
        <v>1.3463192428839599E-9</v>
      </c>
      <c r="Q74" s="4">
        <v>1.3904438431615701E-9</v>
      </c>
      <c r="R74" s="4">
        <v>2.18934708959093E-9</v>
      </c>
      <c r="S74" s="4">
        <v>1.2484520980037999E-8</v>
      </c>
      <c r="T74" s="4">
        <v>2.6790376510345501E-8</v>
      </c>
    </row>
    <row r="75" spans="1:20" x14ac:dyDescent="0.4">
      <c r="A75" s="3">
        <v>332720</v>
      </c>
      <c r="B75" t="str">
        <f>VLOOKUP(A75,产业名称检索表!A:B,2,FALSE)</f>
        <v>Turned product and screw, nut, and bolt manufacturing</v>
      </c>
      <c r="C75" s="4">
        <v>5.3806260951738497E-8</v>
      </c>
      <c r="D75" s="4">
        <v>2.7129798939008199E-8</v>
      </c>
      <c r="E75" s="4">
        <v>2.6676462012730302E-8</v>
      </c>
      <c r="F75" s="4">
        <v>7.8300328774603805E-10</v>
      </c>
      <c r="G75" s="4">
        <v>2.5893458724984201E-8</v>
      </c>
      <c r="H75">
        <v>0</v>
      </c>
      <c r="I75" s="4">
        <v>8.5375376713444899E-10</v>
      </c>
      <c r="J75">
        <v>0</v>
      </c>
      <c r="K75">
        <v>0</v>
      </c>
      <c r="L75">
        <v>0</v>
      </c>
      <c r="M75" s="4">
        <v>6.7685017601437796E-9</v>
      </c>
      <c r="N75" s="4">
        <v>1.8420116195667299E-9</v>
      </c>
      <c r="O75" s="4">
        <v>1.1299763661433501E-8</v>
      </c>
      <c r="P75" s="4">
        <v>2.2987913264467601E-9</v>
      </c>
      <c r="Q75" s="4">
        <v>2.6304988254871498E-9</v>
      </c>
      <c r="R75" s="4">
        <v>1.79227737224951E-9</v>
      </c>
      <c r="S75" s="4">
        <v>9.4339822846397106E-9</v>
      </c>
      <c r="T75" s="4">
        <v>1.6886680334636798E-8</v>
      </c>
    </row>
    <row r="76" spans="1:20" x14ac:dyDescent="0.4">
      <c r="A76" s="3">
        <v>332800</v>
      </c>
      <c r="B76" t="str">
        <f>VLOOKUP(A76,产业名称检索表!A:B,2,FALSE)</f>
        <v>Coating, engraving, heat treating and allied activities</v>
      </c>
      <c r="C76" s="4">
        <v>8.2453092952593601E-8</v>
      </c>
      <c r="D76" s="4">
        <v>6.0338398327133596E-8</v>
      </c>
      <c r="E76" s="4">
        <v>2.2114694625459999E-8</v>
      </c>
      <c r="F76" s="4">
        <v>5.5962500865030704E-10</v>
      </c>
      <c r="G76" s="4">
        <v>2.1555069616809699E-8</v>
      </c>
      <c r="H76">
        <v>0</v>
      </c>
      <c r="I76" s="4">
        <v>1.09531387140946E-9</v>
      </c>
      <c r="J76">
        <v>0</v>
      </c>
      <c r="K76">
        <v>0</v>
      </c>
      <c r="L76">
        <v>0</v>
      </c>
      <c r="M76" s="4">
        <v>1.0015517123595699E-8</v>
      </c>
      <c r="N76" s="4">
        <v>1.38478139331767E-8</v>
      </c>
      <c r="O76" s="4">
        <v>9.6133268508336001E-9</v>
      </c>
      <c r="P76" s="4">
        <v>1.7646198228278101E-9</v>
      </c>
      <c r="Q76" s="4">
        <v>2.6691221877374898E-9</v>
      </c>
      <c r="R76" s="4">
        <v>4.38419019110076E-9</v>
      </c>
      <c r="S76" s="4">
        <v>1.3345123213329001E-8</v>
      </c>
      <c r="T76" s="4">
        <v>2.5718065758582901E-8</v>
      </c>
    </row>
    <row r="77" spans="1:20" x14ac:dyDescent="0.4">
      <c r="A77" s="3">
        <v>332913</v>
      </c>
      <c r="B77" t="str">
        <f>VLOOKUP(A77,产业名称检索表!A:B,2,FALSE)</f>
        <v>Plumbing fixture fitting and trim manufacturing</v>
      </c>
      <c r="C77" s="4">
        <v>4.9453151697771797E-8</v>
      </c>
      <c r="D77" s="4">
        <v>1.62050875407566E-8</v>
      </c>
      <c r="E77" s="4">
        <v>3.3248064157015101E-8</v>
      </c>
      <c r="F77" s="4">
        <v>4.1737099955844001E-10</v>
      </c>
      <c r="G77" s="4">
        <v>3.2830693157456698E-8</v>
      </c>
      <c r="H77">
        <v>0</v>
      </c>
      <c r="I77" s="4">
        <v>6.68325737860403E-10</v>
      </c>
      <c r="J77">
        <v>0</v>
      </c>
      <c r="K77">
        <v>0</v>
      </c>
      <c r="L77">
        <v>0</v>
      </c>
      <c r="M77" s="4">
        <v>1.2623184370176399E-8</v>
      </c>
      <c r="N77" s="4">
        <v>2.6359318475747501E-9</v>
      </c>
      <c r="O77" s="4">
        <v>5.8456278866804801E-9</v>
      </c>
      <c r="P77" s="4">
        <v>2.8403424795720602E-9</v>
      </c>
      <c r="Q77" s="4">
        <v>4.1449949404682002E-9</v>
      </c>
      <c r="R77" s="4">
        <v>2.6796534715042001E-9</v>
      </c>
      <c r="S77" s="4">
        <v>6.83458553713372E-9</v>
      </c>
      <c r="T77" s="4">
        <v>1.1180505426801499E-8</v>
      </c>
    </row>
    <row r="78" spans="1:20" x14ac:dyDescent="0.4">
      <c r="A78" s="3" t="s">
        <v>93</v>
      </c>
      <c r="B78" t="str">
        <f>VLOOKUP(A78,产业名称检索表!A:B,2,FALSE)</f>
        <v>Valve and fittings other than plumbing</v>
      </c>
      <c r="C78" s="4">
        <v>5.1222628413134499E-8</v>
      </c>
      <c r="D78" s="4">
        <v>2.4549410811777701E-8</v>
      </c>
      <c r="E78" s="4">
        <v>2.6673217601356801E-8</v>
      </c>
      <c r="F78" s="4">
        <v>1.2366819903183201E-9</v>
      </c>
      <c r="G78" s="4">
        <v>2.5436535611038499E-8</v>
      </c>
      <c r="H78">
        <v>0</v>
      </c>
      <c r="I78" s="4">
        <v>5.5851478841306403E-10</v>
      </c>
      <c r="J78">
        <v>0</v>
      </c>
      <c r="K78">
        <v>0</v>
      </c>
      <c r="L78">
        <v>0</v>
      </c>
      <c r="M78" s="4">
        <v>8.00961988646106E-9</v>
      </c>
      <c r="N78" s="4">
        <v>1.9250124058986201E-9</v>
      </c>
      <c r="O78" s="4">
        <v>8.4039539602865399E-9</v>
      </c>
      <c r="P78" s="4">
        <v>5.3046460592904103E-9</v>
      </c>
      <c r="Q78" s="4">
        <v>2.8205208905184099E-9</v>
      </c>
      <c r="R78" s="4">
        <v>1.9238068114244098E-9</v>
      </c>
      <c r="S78" s="4">
        <v>7.9950799364206007E-9</v>
      </c>
      <c r="T78" s="4">
        <v>1.4281473674421399E-8</v>
      </c>
    </row>
    <row r="79" spans="1:20" x14ac:dyDescent="0.4">
      <c r="A79" s="3">
        <v>332991</v>
      </c>
      <c r="B79" t="str">
        <f>VLOOKUP(A79,产业名称检索表!A:B,2,FALSE)</f>
        <v>Ball and roller bearing manufacturing</v>
      </c>
      <c r="C79" s="4">
        <v>3.2297475125702598E-8</v>
      </c>
      <c r="D79" s="4">
        <v>1.12830894449657E-8</v>
      </c>
      <c r="E79" s="4">
        <v>2.10143856807369E-8</v>
      </c>
      <c r="F79" s="4">
        <v>3.3863248124182998E-9</v>
      </c>
      <c r="G79" s="4">
        <v>1.7628060868318601E-8</v>
      </c>
      <c r="H79">
        <v>0</v>
      </c>
      <c r="I79" s="4">
        <v>8.06942787096752E-10</v>
      </c>
      <c r="J79">
        <v>0</v>
      </c>
      <c r="K79">
        <v>0</v>
      </c>
      <c r="L79">
        <v>0</v>
      </c>
      <c r="M79" s="4">
        <v>5.8519518009375501E-9</v>
      </c>
      <c r="N79" s="4">
        <v>1.776971399374E-9</v>
      </c>
      <c r="O79" s="4">
        <v>2.6138865777470599E-9</v>
      </c>
      <c r="P79" s="4">
        <v>2.2151338828710801E-9</v>
      </c>
      <c r="Q79" s="4">
        <v>2.7679533086080198E-9</v>
      </c>
      <c r="R79" s="4">
        <v>1.5795708428793199E-9</v>
      </c>
      <c r="S79" s="4">
        <v>4.2172782225721203E-9</v>
      </c>
      <c r="T79" s="4">
        <v>1.04677863036167E-8</v>
      </c>
    </row>
    <row r="80" spans="1:20" x14ac:dyDescent="0.4">
      <c r="A80" s="3">
        <v>332996</v>
      </c>
      <c r="B80" t="str">
        <f>VLOOKUP(A80,产业名称检索表!A:B,2,FALSE)</f>
        <v>Fabricated pipe and pipe fitting manufacturing</v>
      </c>
      <c r="C80" s="4">
        <v>6.7096547131559801E-8</v>
      </c>
      <c r="D80" s="4">
        <v>4.3269665159998501E-8</v>
      </c>
      <c r="E80" s="4">
        <v>2.38268819715613E-8</v>
      </c>
      <c r="F80" s="4">
        <v>1.43022588434831E-9</v>
      </c>
      <c r="G80" s="4">
        <v>2.2396656087212999E-8</v>
      </c>
      <c r="H80">
        <v>0</v>
      </c>
      <c r="I80" s="4">
        <v>9.8533528457312498E-10</v>
      </c>
      <c r="J80">
        <v>0</v>
      </c>
      <c r="K80">
        <v>0</v>
      </c>
      <c r="L80">
        <v>0</v>
      </c>
      <c r="M80" s="4">
        <v>3.2148074834910398E-8</v>
      </c>
      <c r="N80" s="4">
        <v>1.9805222893216302E-9</v>
      </c>
      <c r="O80" s="4">
        <v>3.1281016466030398E-9</v>
      </c>
      <c r="P80" s="4">
        <v>1.9931237873781402E-9</v>
      </c>
      <c r="Q80" s="4">
        <v>2.88305497681706E-9</v>
      </c>
      <c r="R80" s="4">
        <v>1.88020533049398E-9</v>
      </c>
      <c r="S80" s="4">
        <v>5.0852499175612702E-9</v>
      </c>
      <c r="T80" s="4">
        <v>1.7012879063901101E-8</v>
      </c>
    </row>
    <row r="81" spans="1:20" x14ac:dyDescent="0.4">
      <c r="A81" s="3" t="s">
        <v>97</v>
      </c>
      <c r="B81" t="str">
        <f>VLOOKUP(A81,产业名称检索表!A:B,2,FALSE)</f>
        <v>Ammunition, arms, ordnance, and accessories manufacturing</v>
      </c>
      <c r="C81" s="4">
        <v>4.1312356793895699E-8</v>
      </c>
      <c r="D81" s="4">
        <v>1.8720615685456799E-8</v>
      </c>
      <c r="E81" s="4">
        <v>2.2591741108438801E-8</v>
      </c>
      <c r="F81" s="4">
        <v>2.5767069147527498E-9</v>
      </c>
      <c r="G81" s="4">
        <v>2.0015034193686099E-8</v>
      </c>
      <c r="H81">
        <v>0</v>
      </c>
      <c r="I81" s="4">
        <v>4.7492068337435197E-10</v>
      </c>
      <c r="J81">
        <v>0</v>
      </c>
      <c r="K81">
        <v>0</v>
      </c>
      <c r="L81">
        <v>0</v>
      </c>
      <c r="M81" s="4">
        <v>7.1761653130296702E-9</v>
      </c>
      <c r="N81" s="4">
        <v>2.5869358841561099E-9</v>
      </c>
      <c r="O81" s="4">
        <v>4.4159613972578497E-9</v>
      </c>
      <c r="P81" s="4">
        <v>2.6768503055979998E-9</v>
      </c>
      <c r="Q81" s="4">
        <v>4.1187399617120802E-9</v>
      </c>
      <c r="R81" s="4">
        <v>1.9600258552672299E-9</v>
      </c>
      <c r="S81" s="4">
        <v>6.6887423996914601E-9</v>
      </c>
      <c r="T81" s="4">
        <v>1.1214014993808901E-8</v>
      </c>
    </row>
    <row r="82" spans="1:20" x14ac:dyDescent="0.4">
      <c r="A82" s="3">
        <v>332999</v>
      </c>
      <c r="B82" t="str">
        <f>VLOOKUP(A82,产业名称检索表!A:B,2,FALSE)</f>
        <v>Other fabricated metal manufacturing</v>
      </c>
      <c r="C82" s="4">
        <v>8.3330271919368803E-8</v>
      </c>
      <c r="D82" s="4">
        <v>6.0355526385926901E-8</v>
      </c>
      <c r="E82" s="4">
        <v>2.2974745533441899E-8</v>
      </c>
      <c r="F82" s="4">
        <v>1.66658563369853E-10</v>
      </c>
      <c r="G82" s="4">
        <v>2.2808086970071999E-8</v>
      </c>
      <c r="H82">
        <v>0</v>
      </c>
      <c r="I82" s="4">
        <v>1.28681807782334E-9</v>
      </c>
      <c r="J82">
        <v>0</v>
      </c>
      <c r="K82">
        <v>0</v>
      </c>
      <c r="L82">
        <v>0</v>
      </c>
      <c r="M82" s="4">
        <v>2.2934626765428301E-8</v>
      </c>
      <c r="N82" s="4">
        <v>1.6641881352840599E-9</v>
      </c>
      <c r="O82" s="4">
        <v>9.7709322625869602E-9</v>
      </c>
      <c r="P82" s="4">
        <v>1.68188781662691E-9</v>
      </c>
      <c r="Q82" s="4">
        <v>2.1931400591819002E-9</v>
      </c>
      <c r="R82" s="4">
        <v>1.7153728185611499E-9</v>
      </c>
      <c r="S82" s="4">
        <v>1.2111316032628601E-8</v>
      </c>
      <c r="T82" s="4">
        <v>2.99719899512474E-8</v>
      </c>
    </row>
    <row r="83" spans="1:20" x14ac:dyDescent="0.4">
      <c r="A83" s="3">
        <v>333111</v>
      </c>
      <c r="B83" t="str">
        <f>VLOOKUP(A83,产业名称检索表!A:B,2,FALSE)</f>
        <v>Farm machinery and equipment manufacturing</v>
      </c>
      <c r="C83" s="4">
        <v>4.2062851810917302E-8</v>
      </c>
      <c r="D83" s="4">
        <v>1.02446659096103E-8</v>
      </c>
      <c r="E83" s="4">
        <v>3.1818185901306898E-8</v>
      </c>
      <c r="F83" s="4">
        <v>5.1806799261520005E-10</v>
      </c>
      <c r="G83" s="4">
        <v>3.1300117908691701E-8</v>
      </c>
      <c r="H83">
        <v>0</v>
      </c>
      <c r="I83" s="4">
        <v>9.9055583610622203E-10</v>
      </c>
      <c r="J83">
        <v>0</v>
      </c>
      <c r="K83">
        <v>0</v>
      </c>
      <c r="L83">
        <v>0</v>
      </c>
      <c r="M83" s="4">
        <v>5.4533247226673199E-9</v>
      </c>
      <c r="N83" s="4">
        <v>1.7619108277154301E-9</v>
      </c>
      <c r="O83" s="4">
        <v>3.0731330054121801E-9</v>
      </c>
      <c r="P83" s="4">
        <v>1.9606013132796498E-9</v>
      </c>
      <c r="Q83" s="4">
        <v>1.9317567119927302E-9</v>
      </c>
      <c r="R83" s="4">
        <v>1.85893124698856E-9</v>
      </c>
      <c r="S83" s="4">
        <v>9.2994163787206793E-9</v>
      </c>
      <c r="T83" s="4">
        <v>1.5733221768034499E-8</v>
      </c>
    </row>
    <row r="84" spans="1:20" x14ac:dyDescent="0.4">
      <c r="A84" s="3">
        <v>333112</v>
      </c>
      <c r="B84" t="str">
        <f>VLOOKUP(A84,产业名称检索表!A:B,2,FALSE)</f>
        <v>Lawn and garden equipment manufacturing</v>
      </c>
      <c r="C84" s="4">
        <v>6.0405375613975896E-8</v>
      </c>
      <c r="D84" s="4">
        <v>2.1726461555456099E-8</v>
      </c>
      <c r="E84" s="4">
        <v>3.8678914058519697E-8</v>
      </c>
      <c r="F84" s="4">
        <v>2.1422207997935702E-12</v>
      </c>
      <c r="G84" s="4">
        <v>3.8676771837719899E-8</v>
      </c>
      <c r="H84">
        <v>0</v>
      </c>
      <c r="I84" s="4">
        <v>6.9029240980392199E-10</v>
      </c>
      <c r="J84">
        <v>0</v>
      </c>
      <c r="K84">
        <v>0</v>
      </c>
      <c r="L84">
        <v>0</v>
      </c>
      <c r="M84" s="4">
        <v>9.1622418657311403E-9</v>
      </c>
      <c r="N84" s="4">
        <v>2.91139581579211E-9</v>
      </c>
      <c r="O84" s="4">
        <v>5.3572945633827103E-9</v>
      </c>
      <c r="P84" s="4">
        <v>4.1249906208784498E-9</v>
      </c>
      <c r="Q84" s="4">
        <v>4.1434301173546497E-9</v>
      </c>
      <c r="R84" s="4">
        <v>2.4267959372808601E-9</v>
      </c>
      <c r="S84" s="4">
        <v>1.11433584663158E-8</v>
      </c>
      <c r="T84" s="4">
        <v>2.04455758174362E-8</v>
      </c>
    </row>
    <row r="85" spans="1:20" x14ac:dyDescent="0.4">
      <c r="A85" s="3">
        <v>333120</v>
      </c>
      <c r="B85" t="str">
        <f>VLOOKUP(A85,产业名称检索表!A:B,2,FALSE)</f>
        <v>Construction machinery manufacturing</v>
      </c>
      <c r="C85" s="4">
        <v>4.3419877391910801E-8</v>
      </c>
      <c r="D85" s="4">
        <v>1.48908991233754E-8</v>
      </c>
      <c r="E85" s="4">
        <v>2.8528978268535298E-8</v>
      </c>
      <c r="F85" s="4">
        <v>2.7438612429239199E-10</v>
      </c>
      <c r="G85" s="4">
        <v>2.8254592144242901E-8</v>
      </c>
      <c r="H85">
        <v>0</v>
      </c>
      <c r="I85" s="4">
        <v>8.0468387974262603E-10</v>
      </c>
      <c r="J85">
        <v>0</v>
      </c>
      <c r="K85">
        <v>0</v>
      </c>
      <c r="L85">
        <v>0</v>
      </c>
      <c r="M85" s="4">
        <v>4.9173974528562898E-9</v>
      </c>
      <c r="N85" s="4">
        <v>1.51429371699282E-9</v>
      </c>
      <c r="O85" s="4">
        <v>4.8759821180291503E-9</v>
      </c>
      <c r="P85" s="4">
        <v>1.8979480739233498E-9</v>
      </c>
      <c r="Q85" s="4">
        <v>1.68489762770268E-9</v>
      </c>
      <c r="R85" s="4">
        <v>2.8462376920652298E-9</v>
      </c>
      <c r="S85" s="4">
        <v>8.3060579272707902E-9</v>
      </c>
      <c r="T85" s="4">
        <v>1.6572378903327802E-8</v>
      </c>
    </row>
    <row r="86" spans="1:20" x14ac:dyDescent="0.4">
      <c r="A86" s="3">
        <v>333130</v>
      </c>
      <c r="B86" t="str">
        <f>VLOOKUP(A86,产业名称检索表!A:B,2,FALSE)</f>
        <v>Mining and oil and gas field machinery manufacturing</v>
      </c>
      <c r="C86" s="4">
        <v>3.3353075163431197E-8</v>
      </c>
      <c r="D86" s="4">
        <v>6.9765705516199999E-9</v>
      </c>
      <c r="E86" s="4">
        <v>2.63765046118111E-8</v>
      </c>
      <c r="F86" s="4">
        <v>1.8348327935209701E-10</v>
      </c>
      <c r="G86" s="4">
        <v>2.61930213324591E-8</v>
      </c>
      <c r="H86">
        <v>0</v>
      </c>
      <c r="I86" s="4">
        <v>5.6834188262868499E-10</v>
      </c>
      <c r="J86">
        <v>0</v>
      </c>
      <c r="K86">
        <v>0</v>
      </c>
      <c r="L86">
        <v>0</v>
      </c>
      <c r="M86" s="4">
        <v>5.9238456218573E-9</v>
      </c>
      <c r="N86" s="4">
        <v>1.9436179403077599E-9</v>
      </c>
      <c r="O86" s="4">
        <v>3.0939188650571001E-9</v>
      </c>
      <c r="P86" s="4">
        <v>1.8724337440041502E-9</v>
      </c>
      <c r="Q86" s="4">
        <v>2.5734079599357402E-9</v>
      </c>
      <c r="R86" s="4">
        <v>1.8551007836943401E-9</v>
      </c>
      <c r="S86" s="4">
        <v>5.68488263739342E-9</v>
      </c>
      <c r="T86" s="4">
        <v>9.8375257285526695E-9</v>
      </c>
    </row>
    <row r="87" spans="1:20" x14ac:dyDescent="0.4">
      <c r="A87" s="3">
        <v>333242</v>
      </c>
      <c r="B87" t="str">
        <f>VLOOKUP(A87,产业名称检索表!A:B,2,FALSE)</f>
        <v>Semiconductor machinery manufacturing</v>
      </c>
      <c r="C87" s="4">
        <v>2.6320353040073E-8</v>
      </c>
      <c r="D87" s="4">
        <v>5.6491112065270098E-9</v>
      </c>
      <c r="E87" s="4">
        <v>2.0671241833546E-8</v>
      </c>
      <c r="F87" s="4">
        <v>1.1457928953617399E-9</v>
      </c>
      <c r="G87" s="4">
        <v>1.9525448938184298E-8</v>
      </c>
      <c r="H87">
        <v>0</v>
      </c>
      <c r="I87" s="4">
        <v>3.5623328033650798E-10</v>
      </c>
      <c r="J87">
        <v>0</v>
      </c>
      <c r="K87">
        <v>0</v>
      </c>
      <c r="L87">
        <v>0</v>
      </c>
      <c r="M87" s="4">
        <v>3.77793935335023E-9</v>
      </c>
      <c r="N87" s="4">
        <v>1.3632434871241099E-9</v>
      </c>
      <c r="O87" s="4">
        <v>2.6739655335297999E-9</v>
      </c>
      <c r="P87" s="4">
        <v>1.6486256329155799E-9</v>
      </c>
      <c r="Q87" s="4">
        <v>1.9506789918735699E-9</v>
      </c>
      <c r="R87" s="4">
        <v>1.3336793841191299E-9</v>
      </c>
      <c r="S87" s="4">
        <v>4.4764345567893002E-9</v>
      </c>
      <c r="T87" s="4">
        <v>8.7395528200347997E-9</v>
      </c>
    </row>
    <row r="88" spans="1:20" x14ac:dyDescent="0.4">
      <c r="A88" s="3" t="s">
        <v>105</v>
      </c>
      <c r="B88" t="str">
        <f>VLOOKUP(A88,产业名称检索表!A:B,2,FALSE)</f>
        <v>Other industrial machinery manufacturing</v>
      </c>
      <c r="C88" s="4">
        <v>5.1586145393049598E-8</v>
      </c>
      <c r="D88" s="4">
        <v>2.6638353915087601E-8</v>
      </c>
      <c r="E88" s="4">
        <v>2.4947791477962E-8</v>
      </c>
      <c r="F88" s="4">
        <v>7.2406842591907405E-10</v>
      </c>
      <c r="G88" s="4">
        <v>2.4223723052042899E-8</v>
      </c>
      <c r="H88">
        <v>0</v>
      </c>
      <c r="I88" s="4">
        <v>8.3927593849057905E-10</v>
      </c>
      <c r="J88">
        <v>0</v>
      </c>
      <c r="K88">
        <v>0</v>
      </c>
      <c r="L88">
        <v>0</v>
      </c>
      <c r="M88" s="4">
        <v>6.5936798831608302E-9</v>
      </c>
      <c r="N88" s="4">
        <v>2.33418538999044E-9</v>
      </c>
      <c r="O88" s="4">
        <v>8.2935864263369396E-9</v>
      </c>
      <c r="P88" s="4">
        <v>2.6633644743640499E-9</v>
      </c>
      <c r="Q88" s="4">
        <v>3.6939432190683101E-9</v>
      </c>
      <c r="R88" s="4">
        <v>4.1726843920628197E-9</v>
      </c>
      <c r="S88" s="4">
        <v>8.2901750480823096E-9</v>
      </c>
      <c r="T88" s="4">
        <v>1.4705250621493299E-8</v>
      </c>
    </row>
    <row r="89" spans="1:20" x14ac:dyDescent="0.4">
      <c r="A89" s="3">
        <v>333314</v>
      </c>
      <c r="B89" t="str">
        <f>VLOOKUP(A89,产业名称检索表!A:B,2,FALSE)</f>
        <v>Optical instrument and lens manufacturing</v>
      </c>
      <c r="C89" s="4">
        <v>2.6768148055129599E-8</v>
      </c>
      <c r="D89" s="4">
        <v>1.10747490930983E-8</v>
      </c>
      <c r="E89" s="4">
        <v>1.5693398962031201E-8</v>
      </c>
      <c r="F89" s="4">
        <v>1.2733398204500201E-9</v>
      </c>
      <c r="G89" s="4">
        <v>1.44200591415812E-8</v>
      </c>
      <c r="H89">
        <v>0</v>
      </c>
      <c r="I89" s="4">
        <v>2.7905221643481103E-10</v>
      </c>
      <c r="J89">
        <v>0</v>
      </c>
      <c r="K89">
        <v>0</v>
      </c>
      <c r="L89">
        <v>0</v>
      </c>
      <c r="M89" s="4">
        <v>3.8932167513037997E-9</v>
      </c>
      <c r="N89" s="4">
        <v>1.5216189684679901E-9</v>
      </c>
      <c r="O89" s="4">
        <v>2.23172535658549E-9</v>
      </c>
      <c r="P89" s="4">
        <v>1.4779551384901301E-9</v>
      </c>
      <c r="Q89" s="4">
        <v>2.2530743062580801E-9</v>
      </c>
      <c r="R89" s="4">
        <v>1.31283027878638E-9</v>
      </c>
      <c r="S89" s="4">
        <v>3.9047344543275697E-9</v>
      </c>
      <c r="T89" s="4">
        <v>9.8939405844753502E-9</v>
      </c>
    </row>
    <row r="90" spans="1:20" x14ac:dyDescent="0.4">
      <c r="A90" s="3">
        <v>333316</v>
      </c>
      <c r="B90" t="str">
        <f>VLOOKUP(A90,产业名称检索表!A:B,2,FALSE)</f>
        <v>Photographic and photocopying equipment manufacturing</v>
      </c>
      <c r="C90" s="4">
        <v>6.0651387121592896E-8</v>
      </c>
      <c r="D90" s="4">
        <v>4.1688897542107598E-8</v>
      </c>
      <c r="E90" s="4">
        <v>1.8962489579485301E-8</v>
      </c>
      <c r="F90" s="4">
        <v>3.3512571565396201E-10</v>
      </c>
      <c r="G90" s="4">
        <v>1.86273638638313E-8</v>
      </c>
      <c r="H90">
        <v>0</v>
      </c>
      <c r="I90" s="4">
        <v>5.8711094349860704E-10</v>
      </c>
      <c r="J90">
        <v>0</v>
      </c>
      <c r="K90">
        <v>0</v>
      </c>
      <c r="L90">
        <v>0</v>
      </c>
      <c r="M90" s="4">
        <v>1.10119613869781E-8</v>
      </c>
      <c r="N90" s="4">
        <v>5.2439274486301001E-9</v>
      </c>
      <c r="O90" s="4">
        <v>7.7755994105018397E-9</v>
      </c>
      <c r="P90" s="4">
        <v>5.9909141301467401E-9</v>
      </c>
      <c r="Q90" s="4">
        <v>9.7525389648033607E-9</v>
      </c>
      <c r="R90" s="4">
        <v>3.3725766185323998E-9</v>
      </c>
      <c r="S90" s="4">
        <v>6.2201504416159004E-9</v>
      </c>
      <c r="T90" s="4">
        <v>1.06966077768858E-8</v>
      </c>
    </row>
    <row r="91" spans="1:20" x14ac:dyDescent="0.4">
      <c r="A91" s="3">
        <v>333318</v>
      </c>
      <c r="B91" t="str">
        <f>VLOOKUP(A91,产业名称检索表!A:B,2,FALSE)</f>
        <v>Other commercial and service industry machinery manufacturing</v>
      </c>
      <c r="C91" s="4">
        <v>4.8782561323647401E-8</v>
      </c>
      <c r="D91" s="4">
        <v>2.7769850149644601E-8</v>
      </c>
      <c r="E91" s="4">
        <v>2.1012711174002701E-8</v>
      </c>
      <c r="F91" s="4">
        <v>3.2918136516644298E-10</v>
      </c>
      <c r="G91" s="4">
        <v>2.0683529808836301E-8</v>
      </c>
      <c r="H91">
        <v>0</v>
      </c>
      <c r="I91" s="4">
        <v>5.1423441988419795E-10</v>
      </c>
      <c r="J91">
        <v>0</v>
      </c>
      <c r="K91">
        <v>0</v>
      </c>
      <c r="L91">
        <v>0</v>
      </c>
      <c r="M91" s="4">
        <v>4.13212846764104E-9</v>
      </c>
      <c r="N91" s="4">
        <v>1.4003542659701899E-9</v>
      </c>
      <c r="O91" s="4">
        <v>2.6130480628541601E-9</v>
      </c>
      <c r="P91" s="4">
        <v>1.50157814206361E-9</v>
      </c>
      <c r="Q91" s="4">
        <v>1.8845823234287101E-9</v>
      </c>
      <c r="R91" s="4">
        <v>1.4591753162922199E-9</v>
      </c>
      <c r="S91" s="4">
        <v>7.2734658860350204E-9</v>
      </c>
      <c r="T91" s="4">
        <v>2.8003994439478199E-8</v>
      </c>
    </row>
    <row r="92" spans="1:20" x14ac:dyDescent="0.4">
      <c r="A92" s="3">
        <v>333414</v>
      </c>
      <c r="B92" t="str">
        <f>VLOOKUP(A92,产业名称检索表!A:B,2,FALSE)</f>
        <v>Heating equipment (except warm air furnaces) manufacturing</v>
      </c>
      <c r="C92" s="4">
        <v>3.9394329876939799E-8</v>
      </c>
      <c r="D92" s="4">
        <v>1.47405032317858E-8</v>
      </c>
      <c r="E92" s="4">
        <v>2.4653826645154001E-8</v>
      </c>
      <c r="F92" s="4">
        <v>1.01511780546978E-9</v>
      </c>
      <c r="G92" s="4">
        <v>2.3638708839684199E-8</v>
      </c>
      <c r="H92">
        <v>0</v>
      </c>
      <c r="I92" s="4">
        <v>4.8189407700591199E-10</v>
      </c>
      <c r="J92">
        <v>0</v>
      </c>
      <c r="K92">
        <v>0</v>
      </c>
      <c r="L92">
        <v>0</v>
      </c>
      <c r="M92" s="4">
        <v>7.2568932123264998E-9</v>
      </c>
      <c r="N92" s="4">
        <v>3.3413600552160799E-9</v>
      </c>
      <c r="O92" s="4">
        <v>4.2419793647880803E-9</v>
      </c>
      <c r="P92" s="4">
        <v>2.7591580562840299E-9</v>
      </c>
      <c r="Q92" s="4">
        <v>4.24958706328258E-9</v>
      </c>
      <c r="R92" s="4">
        <v>2.1750022916726701E-9</v>
      </c>
      <c r="S92" s="4">
        <v>5.3223313102092304E-9</v>
      </c>
      <c r="T92" s="4">
        <v>9.5661244461547105E-9</v>
      </c>
    </row>
    <row r="93" spans="1:20" x14ac:dyDescent="0.4">
      <c r="A93" s="3">
        <v>333415</v>
      </c>
      <c r="B93" t="str">
        <f>VLOOKUP(A93,产业名称检索表!A:B,2,FALSE)</f>
        <v>Air conditioning, refrigeration, and warm air heating equipment manufacturing</v>
      </c>
      <c r="C93" s="4">
        <v>3.3328252805432698E-8</v>
      </c>
      <c r="D93" s="4">
        <v>8.4526845894803504E-9</v>
      </c>
      <c r="E93" s="4">
        <v>2.4875568215952299E-8</v>
      </c>
      <c r="F93" s="4">
        <v>3.69889900900587E-9</v>
      </c>
      <c r="G93" s="4">
        <v>2.11766692069464E-8</v>
      </c>
      <c r="H93">
        <v>0</v>
      </c>
      <c r="I93" s="4">
        <v>6.71163639745504E-10</v>
      </c>
      <c r="J93">
        <v>0</v>
      </c>
      <c r="K93">
        <v>0</v>
      </c>
      <c r="L93">
        <v>0</v>
      </c>
      <c r="M93" s="4">
        <v>5.0923913903102004E-9</v>
      </c>
      <c r="N93" s="4">
        <v>1.3721336755658801E-9</v>
      </c>
      <c r="O93" s="4">
        <v>2.4214478636835098E-9</v>
      </c>
      <c r="P93" s="4">
        <v>1.42973500998655E-9</v>
      </c>
      <c r="Q93" s="4">
        <v>1.7461190006642201E-9</v>
      </c>
      <c r="R93" s="4">
        <v>1.65930329844592E-9</v>
      </c>
      <c r="S93" s="4">
        <v>6.8710029232905101E-9</v>
      </c>
      <c r="T93" s="4">
        <v>1.2064956003740301E-8</v>
      </c>
    </row>
    <row r="94" spans="1:20" x14ac:dyDescent="0.4">
      <c r="A94" s="3">
        <v>333413</v>
      </c>
      <c r="B94" t="str">
        <f>VLOOKUP(A94,产业名称检索表!A:B,2,FALSE)</f>
        <v>Industrial and commercial fan and blower and air purification equipment manufacturing</v>
      </c>
      <c r="C94" s="4">
        <v>5.2254132690670303E-8</v>
      </c>
      <c r="D94" s="4">
        <v>2.4998427842579199E-8</v>
      </c>
      <c r="E94" s="4">
        <v>2.7255704848091002E-8</v>
      </c>
      <c r="F94" s="4">
        <v>5.9270844247062501E-10</v>
      </c>
      <c r="G94" s="4">
        <v>2.6662996405620399E-8</v>
      </c>
      <c r="H94">
        <v>0</v>
      </c>
      <c r="I94" s="4">
        <v>1.0161153637611001E-9</v>
      </c>
      <c r="J94">
        <v>0</v>
      </c>
      <c r="K94">
        <v>0</v>
      </c>
      <c r="L94">
        <v>0</v>
      </c>
      <c r="M94" s="4">
        <v>6.4001456271602598E-9</v>
      </c>
      <c r="N94" s="4">
        <v>2.22187197865559E-9</v>
      </c>
      <c r="O94" s="4">
        <v>4.1002291207340403E-9</v>
      </c>
      <c r="P94" s="4">
        <v>2.45670859750284E-9</v>
      </c>
      <c r="Q94" s="4">
        <v>3.10948669330565E-9</v>
      </c>
      <c r="R94" s="4">
        <v>1.9917933542519599E-9</v>
      </c>
      <c r="S94" s="4">
        <v>1.37059469376743E-8</v>
      </c>
      <c r="T94" s="4">
        <v>1.7251835017624401E-8</v>
      </c>
    </row>
    <row r="95" spans="1:20" x14ac:dyDescent="0.4">
      <c r="A95" s="3">
        <v>333511</v>
      </c>
      <c r="B95" t="str">
        <f>VLOOKUP(A95,产业名称检索表!A:B,2,FALSE)</f>
        <v>Industrial mold manufacturing</v>
      </c>
      <c r="C95" s="4">
        <v>7.0310930818390605E-8</v>
      </c>
      <c r="D95" s="4">
        <v>4.7128115976206799E-8</v>
      </c>
      <c r="E95" s="4">
        <v>2.31828148421838E-8</v>
      </c>
      <c r="F95" s="4">
        <v>2.4033197283955499E-10</v>
      </c>
      <c r="G95" s="4">
        <v>2.2942482869344201E-8</v>
      </c>
      <c r="H95">
        <v>0</v>
      </c>
      <c r="I95" s="4">
        <v>7.7752478691918996E-10</v>
      </c>
      <c r="J95">
        <v>0</v>
      </c>
      <c r="K95">
        <v>0</v>
      </c>
      <c r="L95">
        <v>0</v>
      </c>
      <c r="M95" s="4">
        <v>6.5899846475665197E-9</v>
      </c>
      <c r="N95" s="4">
        <v>2.1129486211040201E-9</v>
      </c>
      <c r="O95" s="4">
        <v>3.9200079086426301E-9</v>
      </c>
      <c r="P95" s="4">
        <v>3.8284711412082903E-9</v>
      </c>
      <c r="Q95" s="4">
        <v>3.2063580967297E-9</v>
      </c>
      <c r="R95" s="4">
        <v>1.73986560148044E-9</v>
      </c>
      <c r="S95" s="4">
        <v>1.0686406587186201E-8</v>
      </c>
      <c r="T95" s="4">
        <v>3.7449363427553499E-8</v>
      </c>
    </row>
    <row r="96" spans="1:20" x14ac:dyDescent="0.4">
      <c r="A96" s="3">
        <v>333514</v>
      </c>
      <c r="B96" t="str">
        <f>VLOOKUP(A96,产业名称检索表!A:B,2,FALSE)</f>
        <v>Special tool, die, jig, and fixture manufacturing</v>
      </c>
      <c r="C96" s="4">
        <v>1.06956974631179E-7</v>
      </c>
      <c r="D96" s="4">
        <v>8.6534784170683304E-8</v>
      </c>
      <c r="E96" s="4">
        <v>2.0422190460495801E-8</v>
      </c>
      <c r="F96" s="4">
        <v>2.94793209402033E-10</v>
      </c>
      <c r="G96" s="4">
        <v>2.0127397251093801E-8</v>
      </c>
      <c r="H96">
        <v>0</v>
      </c>
      <c r="I96" s="4">
        <v>9.8277673037557795E-10</v>
      </c>
      <c r="J96">
        <v>0</v>
      </c>
      <c r="K96">
        <v>0</v>
      </c>
      <c r="L96">
        <v>0</v>
      </c>
      <c r="M96" s="4">
        <v>4.7087176390187898E-9</v>
      </c>
      <c r="N96" s="4">
        <v>1.62598709723818E-9</v>
      </c>
      <c r="O96" s="4">
        <v>9.9420259199491303E-9</v>
      </c>
      <c r="P96" s="4">
        <v>6.0564201236706494E-8</v>
      </c>
      <c r="Q96" s="4">
        <v>2.4068501497079001E-9</v>
      </c>
      <c r="R96" s="4">
        <v>1.4011521908967199E-9</v>
      </c>
      <c r="S96" s="4">
        <v>8.7644339015082606E-9</v>
      </c>
      <c r="T96" s="4">
        <v>1.6560829765778E-8</v>
      </c>
    </row>
    <row r="97" spans="1:20" x14ac:dyDescent="0.4">
      <c r="A97" s="3">
        <v>333517</v>
      </c>
      <c r="B97" t="str">
        <f>VLOOKUP(A97,产业名称检索表!A:B,2,FALSE)</f>
        <v>Machine tool manufacturing</v>
      </c>
      <c r="C97" s="4">
        <v>6.6205636093478206E-8</v>
      </c>
      <c r="D97" s="4">
        <v>4.0722301366745102E-8</v>
      </c>
      <c r="E97" s="4">
        <v>2.5483334726733001E-8</v>
      </c>
      <c r="F97" s="4">
        <v>2.6481343700721201E-10</v>
      </c>
      <c r="G97" s="4">
        <v>2.5218521289725798E-8</v>
      </c>
      <c r="H97">
        <v>0</v>
      </c>
      <c r="I97" s="4">
        <v>8.6209256736044799E-10</v>
      </c>
      <c r="J97">
        <v>0</v>
      </c>
      <c r="K97">
        <v>0</v>
      </c>
      <c r="L97">
        <v>0</v>
      </c>
      <c r="M97" s="4">
        <v>7.1613251930519697E-9</v>
      </c>
      <c r="N97" s="4">
        <v>2.47392558514952E-9</v>
      </c>
      <c r="O97" s="4">
        <v>4.5505405094467298E-9</v>
      </c>
      <c r="P97" s="4">
        <v>3.69508360006094E-9</v>
      </c>
      <c r="Q97" s="4">
        <v>3.2205543935176E-9</v>
      </c>
      <c r="R97" s="4">
        <v>1.84989599466553E-9</v>
      </c>
      <c r="S97" s="4">
        <v>7.8819960868190104E-9</v>
      </c>
      <c r="T97" s="4">
        <v>3.4510222163406401E-8</v>
      </c>
    </row>
    <row r="98" spans="1:20" x14ac:dyDescent="0.4">
      <c r="A98" s="3" t="s">
        <v>116</v>
      </c>
      <c r="B98" t="str">
        <f>VLOOKUP(A98,产业名称检索表!A:B,2,FALSE)</f>
        <v>Cutting and machine tool accessory, rolling mill, and other metalworking machinery manufacturing</v>
      </c>
      <c r="C98" s="4">
        <v>7.9823333245026504E-8</v>
      </c>
      <c r="D98" s="4">
        <v>5.86842949031944E-8</v>
      </c>
      <c r="E98" s="4">
        <v>2.1139038341832101E-8</v>
      </c>
      <c r="F98" s="4">
        <v>5.2186693236600296E-10</v>
      </c>
      <c r="G98" s="4">
        <v>2.06171714094661E-8</v>
      </c>
      <c r="H98">
        <v>0</v>
      </c>
      <c r="I98" s="4">
        <v>6.3008172568821695E-10</v>
      </c>
      <c r="J98">
        <v>0</v>
      </c>
      <c r="K98">
        <v>0</v>
      </c>
      <c r="L98">
        <v>0</v>
      </c>
      <c r="M98" s="4">
        <v>5.9984136456880196E-9</v>
      </c>
      <c r="N98" s="4">
        <v>2.36297458907164E-9</v>
      </c>
      <c r="O98" s="4">
        <v>1.6105427281917501E-8</v>
      </c>
      <c r="P98" s="4">
        <v>3.5726171756278201E-9</v>
      </c>
      <c r="Q98" s="4">
        <v>3.8404332486623902E-9</v>
      </c>
      <c r="R98" s="4">
        <v>1.88792357637457E-9</v>
      </c>
      <c r="S98" s="4">
        <v>6.2948827955318302E-9</v>
      </c>
      <c r="T98" s="4">
        <v>3.9130579206464502E-8</v>
      </c>
    </row>
    <row r="99" spans="1:20" x14ac:dyDescent="0.4">
      <c r="A99" s="3">
        <v>333611</v>
      </c>
      <c r="B99" t="str">
        <f>VLOOKUP(A99,产业名称检索表!A:B,2,FALSE)</f>
        <v>Turbine and turbine generator set units manufacturing</v>
      </c>
      <c r="C99" s="4">
        <v>3.3279480403776401E-8</v>
      </c>
      <c r="D99" s="4">
        <v>6.11086946043129E-9</v>
      </c>
      <c r="E99" s="4">
        <v>2.7168610943345101E-8</v>
      </c>
      <c r="F99" s="4">
        <v>2.0106998476536601E-9</v>
      </c>
      <c r="G99" s="4">
        <v>2.5157911095691401E-8</v>
      </c>
      <c r="H99">
        <v>0</v>
      </c>
      <c r="I99" s="4">
        <v>4.9506557359551997E-10</v>
      </c>
      <c r="J99">
        <v>0</v>
      </c>
      <c r="K99">
        <v>0</v>
      </c>
      <c r="L99">
        <v>0</v>
      </c>
      <c r="M99" s="4">
        <v>6.2135079818358001E-9</v>
      </c>
      <c r="N99" s="4">
        <v>1.5340206554685599E-9</v>
      </c>
      <c r="O99" s="4">
        <v>2.6192014880838399E-9</v>
      </c>
      <c r="P99" s="4">
        <v>1.6807898766666301E-9</v>
      </c>
      <c r="Q99" s="4">
        <v>2.1641085651190598E-9</v>
      </c>
      <c r="R99" s="4">
        <v>1.54094650879424E-9</v>
      </c>
      <c r="S99" s="4">
        <v>6.1631903727812504E-9</v>
      </c>
      <c r="T99" s="4">
        <v>1.08686493814315E-8</v>
      </c>
    </row>
    <row r="100" spans="1:20" x14ac:dyDescent="0.4">
      <c r="A100" s="3">
        <v>333612</v>
      </c>
      <c r="B100" t="str">
        <f>VLOOKUP(A100,产业名称检索表!A:B,2,FALSE)</f>
        <v>Speed changer, industrial high-speed drive, and gear manufacturing</v>
      </c>
      <c r="C100" s="4">
        <v>3.7965281306950701E-8</v>
      </c>
      <c r="D100" s="4">
        <v>1.3169719746619701E-8</v>
      </c>
      <c r="E100" s="4">
        <v>2.4795561560330901E-8</v>
      </c>
      <c r="F100" s="4">
        <v>1.31658997646155E-10</v>
      </c>
      <c r="G100" s="4">
        <v>2.4663902562684801E-8</v>
      </c>
      <c r="H100">
        <v>0</v>
      </c>
      <c r="I100" s="4">
        <v>5.5306807569068303E-10</v>
      </c>
      <c r="J100">
        <v>0</v>
      </c>
      <c r="K100">
        <v>0</v>
      </c>
      <c r="L100">
        <v>0</v>
      </c>
      <c r="M100" s="4">
        <v>7.2476577116633201E-9</v>
      </c>
      <c r="N100" s="4">
        <v>1.99478432842397E-9</v>
      </c>
      <c r="O100" s="4">
        <v>3.1926621910304802E-9</v>
      </c>
      <c r="P100" s="4">
        <v>2.21474517230581E-9</v>
      </c>
      <c r="Q100" s="4">
        <v>3.1016139504540399E-9</v>
      </c>
      <c r="R100" s="4">
        <v>1.73143985539389E-9</v>
      </c>
      <c r="S100" s="4">
        <v>8.9666669753126605E-9</v>
      </c>
      <c r="T100" s="4">
        <v>8.9626430466758094E-9</v>
      </c>
    </row>
    <row r="101" spans="1:20" x14ac:dyDescent="0.4">
      <c r="A101" s="3">
        <v>333613</v>
      </c>
      <c r="B101" t="str">
        <f>VLOOKUP(A101,产业名称检索表!A:B,2,FALSE)</f>
        <v>Mechanical power transmission equipment manufacturing</v>
      </c>
      <c r="C101" s="4">
        <v>4.2974829450396503E-8</v>
      </c>
      <c r="D101" s="4">
        <v>2.03289558301721E-8</v>
      </c>
      <c r="E101" s="4">
        <v>2.26458736202243E-8</v>
      </c>
      <c r="F101" s="4">
        <v>1.1712503561692699E-9</v>
      </c>
      <c r="G101" s="4">
        <v>2.1474623264055002E-8</v>
      </c>
      <c r="H101">
        <v>0</v>
      </c>
      <c r="I101" s="4">
        <v>9.2880410221846501E-10</v>
      </c>
      <c r="J101">
        <v>0</v>
      </c>
      <c r="K101">
        <v>0</v>
      </c>
      <c r="L101">
        <v>0</v>
      </c>
      <c r="M101" s="4">
        <v>7.9897953963305607E-9</v>
      </c>
      <c r="N101" s="4">
        <v>2.4520580695865402E-9</v>
      </c>
      <c r="O101" s="4">
        <v>3.86670452385228E-9</v>
      </c>
      <c r="P101" s="4">
        <v>2.8639126051144601E-9</v>
      </c>
      <c r="Q101" s="4">
        <v>4.1277235505101597E-9</v>
      </c>
      <c r="R101" s="4">
        <v>1.9364357597729002E-9</v>
      </c>
      <c r="S101" s="4">
        <v>4.8843409074148896E-9</v>
      </c>
      <c r="T101" s="4">
        <v>1.39250545355962E-8</v>
      </c>
    </row>
    <row r="102" spans="1:20" x14ac:dyDescent="0.4">
      <c r="A102" s="3">
        <v>333618</v>
      </c>
      <c r="B102" t="str">
        <f>VLOOKUP(A102,产业名称检索表!A:B,2,FALSE)</f>
        <v>Other engine equipment manufacturing</v>
      </c>
      <c r="C102" s="4">
        <v>4.48241036797101E-8</v>
      </c>
      <c r="D102" s="4">
        <v>5.0775824238760904E-9</v>
      </c>
      <c r="E102" s="4">
        <v>3.9746521255834001E-8</v>
      </c>
      <c r="F102" s="4">
        <v>3.71117965098595E-9</v>
      </c>
      <c r="G102" s="4">
        <v>3.60353416048481E-8</v>
      </c>
      <c r="H102">
        <v>0</v>
      </c>
      <c r="I102" s="4">
        <v>7.9904676707480101E-10</v>
      </c>
      <c r="J102">
        <v>0</v>
      </c>
      <c r="K102">
        <v>0</v>
      </c>
      <c r="L102">
        <v>0</v>
      </c>
      <c r="M102" s="4">
        <v>8.3181588542890992E-9</v>
      </c>
      <c r="N102" s="4">
        <v>1.7807245678926101E-9</v>
      </c>
      <c r="O102" s="4">
        <v>4.0075853500545199E-9</v>
      </c>
      <c r="P102" s="4">
        <v>2.56180322607461E-9</v>
      </c>
      <c r="Q102" s="4">
        <v>2.3850453204319099E-9</v>
      </c>
      <c r="R102" s="4">
        <v>1.9896662659513599E-9</v>
      </c>
      <c r="S102" s="4">
        <v>8.4637962792110505E-9</v>
      </c>
      <c r="T102" s="4">
        <v>1.45182770487301E-8</v>
      </c>
    </row>
    <row r="103" spans="1:20" x14ac:dyDescent="0.4">
      <c r="A103" s="3">
        <v>333912</v>
      </c>
      <c r="B103" t="str">
        <f>VLOOKUP(A103,产业名称检索表!A:B,2,FALSE)</f>
        <v>Air and gas compressor manufacturing</v>
      </c>
      <c r="C103" s="4">
        <v>4.4900669948483E-8</v>
      </c>
      <c r="D103" s="4">
        <v>1.7857447130667802E-8</v>
      </c>
      <c r="E103" s="4">
        <v>2.7043222817815099E-8</v>
      </c>
      <c r="F103" s="4">
        <v>1.1306764636900399E-9</v>
      </c>
      <c r="G103" s="4">
        <v>2.5912546354125099E-8</v>
      </c>
      <c r="H103">
        <v>0</v>
      </c>
      <c r="I103" s="4">
        <v>8.9238318874294202E-10</v>
      </c>
      <c r="J103">
        <v>0</v>
      </c>
      <c r="K103">
        <v>0</v>
      </c>
      <c r="L103">
        <v>0</v>
      </c>
      <c r="M103" s="4">
        <v>6.4500742202777797E-9</v>
      </c>
      <c r="N103" s="4">
        <v>1.9815700213325999E-9</v>
      </c>
      <c r="O103" s="4">
        <v>3.44556016394077E-9</v>
      </c>
      <c r="P103" s="4">
        <v>2.0059803161957599E-9</v>
      </c>
      <c r="Q103" s="4">
        <v>2.6792406414171501E-9</v>
      </c>
      <c r="R103" s="4">
        <v>1.74218582092714E-9</v>
      </c>
      <c r="S103" s="4">
        <v>9.9495224716534995E-9</v>
      </c>
      <c r="T103" s="4">
        <v>1.57541531039953E-8</v>
      </c>
    </row>
    <row r="104" spans="1:20" x14ac:dyDescent="0.4">
      <c r="A104" s="3" t="s">
        <v>123</v>
      </c>
      <c r="B104" t="str">
        <f>VLOOKUP(A104,产业名称检索表!A:B,2,FALSE)</f>
        <v>Pump and pumping equipment manufacturing</v>
      </c>
      <c r="C104" s="4">
        <v>3.9528743108488903E-8</v>
      </c>
      <c r="D104" s="4">
        <v>1.3038516253033201E-8</v>
      </c>
      <c r="E104" s="4">
        <v>2.6490226855455602E-8</v>
      </c>
      <c r="F104" s="4">
        <v>1.5376237426600201E-10</v>
      </c>
      <c r="G104" s="4">
        <v>2.6336464481189601E-8</v>
      </c>
      <c r="H104">
        <v>0</v>
      </c>
      <c r="I104" s="4">
        <v>6.5519823902544195E-10</v>
      </c>
      <c r="J104">
        <v>0</v>
      </c>
      <c r="K104">
        <v>0</v>
      </c>
      <c r="L104">
        <v>0</v>
      </c>
      <c r="M104" s="4">
        <v>7.4926291499830707E-9</v>
      </c>
      <c r="N104" s="4">
        <v>2.1872580090641698E-9</v>
      </c>
      <c r="O104" s="4">
        <v>3.8838824614119996E-9</v>
      </c>
      <c r="P104" s="4">
        <v>2.3051765151976602E-9</v>
      </c>
      <c r="Q104" s="4">
        <v>3.2535583813340201E-9</v>
      </c>
      <c r="R104" s="4">
        <v>1.8219687750500199E-9</v>
      </c>
      <c r="S104" s="4">
        <v>5.5691822265934202E-9</v>
      </c>
      <c r="T104" s="4">
        <v>1.2359889350829099E-8</v>
      </c>
    </row>
    <row r="105" spans="1:20" x14ac:dyDescent="0.4">
      <c r="A105" s="3">
        <v>333920</v>
      </c>
      <c r="B105" t="str">
        <f>VLOOKUP(A105,产业名称检索表!A:B,2,FALSE)</f>
        <v>Material handling equipment manufacturing</v>
      </c>
      <c r="C105" s="4">
        <v>4.6074098989993002E-8</v>
      </c>
      <c r="D105" s="4">
        <v>2.08955248258649E-8</v>
      </c>
      <c r="E105" s="4">
        <v>2.5178574164127999E-8</v>
      </c>
      <c r="F105" s="4">
        <v>2.87942340857833E-10</v>
      </c>
      <c r="G105" s="4">
        <v>2.4890631823270099E-8</v>
      </c>
      <c r="H105">
        <v>0</v>
      </c>
      <c r="I105" s="4">
        <v>1.0447270164992901E-9</v>
      </c>
      <c r="J105">
        <v>0</v>
      </c>
      <c r="K105">
        <v>0</v>
      </c>
      <c r="L105">
        <v>0</v>
      </c>
      <c r="M105" s="4">
        <v>5.6639203704924804E-9</v>
      </c>
      <c r="N105" s="4">
        <v>2.1873236515829501E-9</v>
      </c>
      <c r="O105" s="4">
        <v>3.4280761596701901E-9</v>
      </c>
      <c r="P105" s="4">
        <v>2.1986743313783698E-9</v>
      </c>
      <c r="Q105" s="4">
        <v>3.0158400024444699E-9</v>
      </c>
      <c r="R105" s="4">
        <v>1.9081172544601502E-9</v>
      </c>
      <c r="S105" s="4">
        <v>9.5567047219750797E-9</v>
      </c>
      <c r="T105" s="4">
        <v>1.70707154814899E-8</v>
      </c>
    </row>
    <row r="106" spans="1:20" x14ac:dyDescent="0.4">
      <c r="A106" s="3">
        <v>333991</v>
      </c>
      <c r="B106" t="str">
        <f>VLOOKUP(A106,产业名称检索表!A:B,2,FALSE)</f>
        <v>Power-driven handtool manufacturing</v>
      </c>
      <c r="C106" s="4">
        <v>4.8549950694146503E-8</v>
      </c>
      <c r="D106" s="4">
        <v>2.3209561084703099E-8</v>
      </c>
      <c r="E106" s="4">
        <v>2.5340389609443401E-8</v>
      </c>
      <c r="F106" s="4">
        <v>4.5271018916430398E-11</v>
      </c>
      <c r="G106" s="4">
        <v>2.5295118590526999E-8</v>
      </c>
      <c r="H106">
        <v>0</v>
      </c>
      <c r="I106" s="4">
        <v>5.2395398060275998E-10</v>
      </c>
      <c r="J106">
        <v>0</v>
      </c>
      <c r="K106">
        <v>0</v>
      </c>
      <c r="L106">
        <v>0</v>
      </c>
      <c r="M106" s="4">
        <v>9.5190392564715592E-9</v>
      </c>
      <c r="N106" s="4">
        <v>2.6560421461129498E-9</v>
      </c>
      <c r="O106" s="4">
        <v>4.92114764742071E-9</v>
      </c>
      <c r="P106" s="4">
        <v>2.9997565746202998E-9</v>
      </c>
      <c r="Q106" s="4">
        <v>4.5074403784435599E-9</v>
      </c>
      <c r="R106" s="4">
        <v>2.2502509431028399E-9</v>
      </c>
      <c r="S106" s="4">
        <v>5.5132323088686499E-9</v>
      </c>
      <c r="T106" s="4">
        <v>1.5659087458503199E-8</v>
      </c>
    </row>
    <row r="107" spans="1:20" x14ac:dyDescent="0.4">
      <c r="A107" s="3">
        <v>333993</v>
      </c>
      <c r="B107" t="str">
        <f>VLOOKUP(A107,产业名称检索表!A:B,2,FALSE)</f>
        <v>Packaging machinery manufacturing</v>
      </c>
      <c r="C107" s="4">
        <v>3.1789384073247701E-8</v>
      </c>
      <c r="D107" s="4">
        <v>1.0663520382997501E-8</v>
      </c>
      <c r="E107" s="4">
        <v>2.1125863690250199E-8</v>
      </c>
      <c r="F107" s="4">
        <v>1.1739074616859401E-9</v>
      </c>
      <c r="G107" s="4">
        <v>1.9951956228564199E-8</v>
      </c>
      <c r="H107">
        <v>0</v>
      </c>
      <c r="I107" s="4">
        <v>7.5268186204700798E-10</v>
      </c>
      <c r="J107">
        <v>0</v>
      </c>
      <c r="K107">
        <v>0</v>
      </c>
      <c r="L107">
        <v>0</v>
      </c>
      <c r="M107" s="4">
        <v>5.3757099397780302E-9</v>
      </c>
      <c r="N107" s="4">
        <v>2.0468441199507299E-9</v>
      </c>
      <c r="O107" s="4">
        <v>3.5492294341872899E-9</v>
      </c>
      <c r="P107" s="4">
        <v>2.1285651773272399E-9</v>
      </c>
      <c r="Q107" s="4">
        <v>3.2267573967573802E-9</v>
      </c>
      <c r="R107" s="4">
        <v>1.69161340091044E-9</v>
      </c>
      <c r="S107" s="4">
        <v>4.9858011261637098E-9</v>
      </c>
      <c r="T107" s="4">
        <v>8.0321816161259294E-9</v>
      </c>
    </row>
    <row r="108" spans="1:20" x14ac:dyDescent="0.4">
      <c r="A108" s="3">
        <v>333994</v>
      </c>
      <c r="B108" t="str">
        <f>VLOOKUP(A108,产业名称检索表!A:B,2,FALSE)</f>
        <v>Industrial process furnace and oven manufacturing</v>
      </c>
      <c r="C108" s="4">
        <v>8.2698159390611796E-8</v>
      </c>
      <c r="D108" s="4">
        <v>5.6896762491976403E-8</v>
      </c>
      <c r="E108" s="4">
        <v>2.5801396898635301E-8</v>
      </c>
      <c r="F108" s="4">
        <v>3.2743421583134501E-9</v>
      </c>
      <c r="G108" s="4">
        <v>2.2527054740321799E-8</v>
      </c>
      <c r="H108">
        <v>0</v>
      </c>
      <c r="I108" s="4">
        <v>6.28853553542029E-10</v>
      </c>
      <c r="J108">
        <v>0</v>
      </c>
      <c r="K108">
        <v>0</v>
      </c>
      <c r="L108">
        <v>0</v>
      </c>
      <c r="M108" s="4">
        <v>1.35548565291263E-8</v>
      </c>
      <c r="N108" s="4">
        <v>6.1322032358522198E-9</v>
      </c>
      <c r="O108" s="4">
        <v>9.3993802100149295E-9</v>
      </c>
      <c r="P108" s="4">
        <v>7.2564284784654404E-9</v>
      </c>
      <c r="Q108" s="4">
        <v>1.16676638380997E-8</v>
      </c>
      <c r="R108" s="4">
        <v>3.7295112525998302E-9</v>
      </c>
      <c r="S108" s="4">
        <v>1.9885420238496E-8</v>
      </c>
      <c r="T108" s="4">
        <v>1.04438420544152E-8</v>
      </c>
    </row>
    <row r="109" spans="1:20" x14ac:dyDescent="0.4">
      <c r="A109" s="3" t="s">
        <v>129</v>
      </c>
      <c r="B109" t="str">
        <f>VLOOKUP(A109,产业名称检索表!A:B,2,FALSE)</f>
        <v>Other general purpose machinery manufacturing</v>
      </c>
      <c r="C109" s="4">
        <v>4.80525298602395E-8</v>
      </c>
      <c r="D109" s="4">
        <v>2.26690764360443E-8</v>
      </c>
      <c r="E109" s="4">
        <v>2.5383453424195101E-8</v>
      </c>
      <c r="F109" s="4">
        <v>1.2108586573550401E-9</v>
      </c>
      <c r="G109" s="4">
        <v>2.4172594766840001E-8</v>
      </c>
      <c r="H109">
        <v>0</v>
      </c>
      <c r="I109" s="4">
        <v>4.9317209231985498E-10</v>
      </c>
      <c r="J109">
        <v>0</v>
      </c>
      <c r="K109">
        <v>0</v>
      </c>
      <c r="L109">
        <v>0</v>
      </c>
      <c r="M109" s="4">
        <v>6.16133674267378E-9</v>
      </c>
      <c r="N109" s="4">
        <v>2.3620081086033099E-9</v>
      </c>
      <c r="O109" s="4">
        <v>4.20251237297006E-9</v>
      </c>
      <c r="P109" s="4">
        <v>2.5433728485025501E-9</v>
      </c>
      <c r="Q109" s="4">
        <v>3.4572879256434798E-9</v>
      </c>
      <c r="R109" s="4">
        <v>1.92334282758813E-9</v>
      </c>
      <c r="S109" s="4">
        <v>7.9355324733912993E-9</v>
      </c>
      <c r="T109" s="4">
        <v>1.8973964468546998E-8</v>
      </c>
    </row>
    <row r="110" spans="1:20" x14ac:dyDescent="0.4">
      <c r="A110" s="3" t="s">
        <v>131</v>
      </c>
      <c r="B110" t="str">
        <f>VLOOKUP(A110,产业名称检索表!A:B,2,FALSE)</f>
        <v>Fluid power process machinery</v>
      </c>
      <c r="C110" s="4">
        <v>3.81070873740756E-8</v>
      </c>
      <c r="D110" s="4">
        <v>1.60549584336319E-8</v>
      </c>
      <c r="E110" s="4">
        <v>2.2052128940443601E-8</v>
      </c>
      <c r="F110" s="4">
        <v>1.0117387484535301E-9</v>
      </c>
      <c r="G110" s="4">
        <v>2.10403901919901E-8</v>
      </c>
      <c r="H110">
        <v>0</v>
      </c>
      <c r="I110" s="4">
        <v>4.5649891228718001E-10</v>
      </c>
      <c r="J110">
        <v>0</v>
      </c>
      <c r="K110">
        <v>0</v>
      </c>
      <c r="L110">
        <v>0</v>
      </c>
      <c r="M110" s="4">
        <v>6.1569341632553896E-9</v>
      </c>
      <c r="N110" s="4">
        <v>2.09445697313363E-9</v>
      </c>
      <c r="O110" s="4">
        <v>3.6287759984406999E-9</v>
      </c>
      <c r="P110" s="4">
        <v>2.29019269143423E-9</v>
      </c>
      <c r="Q110" s="4">
        <v>3.2312617919869199E-9</v>
      </c>
      <c r="R110" s="4">
        <v>1.7787784731978101E-9</v>
      </c>
      <c r="S110" s="4">
        <v>6.3728436776972999E-9</v>
      </c>
      <c r="T110" s="4">
        <v>1.20973446926424E-8</v>
      </c>
    </row>
    <row r="111" spans="1:20" x14ac:dyDescent="0.4">
      <c r="A111" s="3">
        <v>334111</v>
      </c>
      <c r="B111" t="str">
        <f>VLOOKUP(A111,产业名称检索表!A:B,2,FALSE)</f>
        <v>Electronic computer manufacturing</v>
      </c>
      <c r="C111" s="4">
        <v>2.2628060870076801E-8</v>
      </c>
      <c r="D111" s="4">
        <v>1.7256283425602799E-8</v>
      </c>
      <c r="E111" s="4">
        <v>5.3717774444740003E-9</v>
      </c>
      <c r="F111" s="4">
        <v>3.9171574697492803E-11</v>
      </c>
      <c r="G111" s="4">
        <v>5.3326058697765101E-9</v>
      </c>
      <c r="H111">
        <v>0</v>
      </c>
      <c r="I111" s="4">
        <v>1.81742753321937E-10</v>
      </c>
      <c r="J111">
        <v>0</v>
      </c>
      <c r="K111">
        <v>0</v>
      </c>
      <c r="L111">
        <v>0</v>
      </c>
      <c r="M111" s="4">
        <v>3.0119313873949499E-9</v>
      </c>
      <c r="N111" s="4">
        <v>1.5068759060309E-9</v>
      </c>
      <c r="O111" s="4">
        <v>2.2722601852087101E-9</v>
      </c>
      <c r="P111" s="4">
        <v>1.7852502110788E-9</v>
      </c>
      <c r="Q111" s="4">
        <v>3.1450540333014602E-9</v>
      </c>
      <c r="R111" s="4">
        <v>1.0998905149327601E-9</v>
      </c>
      <c r="S111" s="4">
        <v>2.3656893421680899E-9</v>
      </c>
      <c r="T111" s="4">
        <v>7.2593665366391497E-9</v>
      </c>
    </row>
    <row r="112" spans="1:20" x14ac:dyDescent="0.4">
      <c r="A112" s="3">
        <v>334112</v>
      </c>
      <c r="B112" t="str">
        <f>VLOOKUP(A112,产业名称检索表!A:B,2,FALSE)</f>
        <v>Computer storage device manufacturing</v>
      </c>
      <c r="C112" s="4">
        <v>2.2820498995203499E-8</v>
      </c>
      <c r="D112" s="4">
        <v>1.2244090444576E-8</v>
      </c>
      <c r="E112" s="4">
        <v>1.05764085506274E-8</v>
      </c>
      <c r="F112" s="4">
        <v>1.6557956922988899E-10</v>
      </c>
      <c r="G112" s="4">
        <v>1.04108289813975E-8</v>
      </c>
      <c r="H112">
        <v>0</v>
      </c>
      <c r="I112" s="4">
        <v>2.4868046825405601E-10</v>
      </c>
      <c r="J112">
        <v>0</v>
      </c>
      <c r="K112">
        <v>0</v>
      </c>
      <c r="L112">
        <v>0</v>
      </c>
      <c r="M112" s="4">
        <v>3.60738369953931E-9</v>
      </c>
      <c r="N112" s="4">
        <v>1.81769336771546E-9</v>
      </c>
      <c r="O112" s="4">
        <v>2.4969992535346901E-9</v>
      </c>
      <c r="P112" s="4">
        <v>2.0667285601742801E-9</v>
      </c>
      <c r="Q112" s="4">
        <v>3.34927951500295E-9</v>
      </c>
      <c r="R112" s="4">
        <v>1.36571069749237E-9</v>
      </c>
      <c r="S112" s="4">
        <v>3.2581822159739002E-9</v>
      </c>
      <c r="T112" s="4">
        <v>4.6098412175164902E-9</v>
      </c>
    </row>
    <row r="113" spans="1:20" x14ac:dyDescent="0.4">
      <c r="A113" s="3">
        <v>334118</v>
      </c>
      <c r="B113" t="str">
        <f>VLOOKUP(A113,产业名称检索表!A:B,2,FALSE)</f>
        <v>Computer terminals and other computer peripheral equipment manufacturing</v>
      </c>
      <c r="C113" s="4">
        <v>2.9642419771863299E-8</v>
      </c>
      <c r="D113" s="4">
        <v>1.6042757159183301E-8</v>
      </c>
      <c r="E113" s="4">
        <v>1.3599662612679901E-8</v>
      </c>
      <c r="F113" s="4">
        <v>4.2216313137755097E-10</v>
      </c>
      <c r="G113" s="4">
        <v>1.3177499481302399E-8</v>
      </c>
      <c r="H113">
        <v>0</v>
      </c>
      <c r="I113" s="4">
        <v>3.1362758568119298E-10</v>
      </c>
      <c r="J113">
        <v>0</v>
      </c>
      <c r="K113">
        <v>0</v>
      </c>
      <c r="L113">
        <v>0</v>
      </c>
      <c r="M113" s="4">
        <v>4.4150820767027698E-9</v>
      </c>
      <c r="N113" s="4">
        <v>1.9051691805179499E-9</v>
      </c>
      <c r="O113" s="4">
        <v>3.2232601525317802E-9</v>
      </c>
      <c r="P113" s="4">
        <v>2.1804395466083902E-9</v>
      </c>
      <c r="Q113" s="4">
        <v>3.3843410386732701E-9</v>
      </c>
      <c r="R113" s="4">
        <v>1.4500125901875299E-9</v>
      </c>
      <c r="S113" s="4">
        <v>3.4604059167644901E-9</v>
      </c>
      <c r="T113" s="4">
        <v>9.3100816841959103E-9</v>
      </c>
    </row>
    <row r="114" spans="1:20" x14ac:dyDescent="0.4">
      <c r="A114" s="3">
        <v>334210</v>
      </c>
      <c r="B114" t="str">
        <f>VLOOKUP(A114,产业名称检索表!A:B,2,FALSE)</f>
        <v>Telephone apparatus manufacturing</v>
      </c>
      <c r="C114" s="4">
        <v>1.5788980345749499E-8</v>
      </c>
      <c r="D114" s="4">
        <v>8.5899314438504399E-9</v>
      </c>
      <c r="E114" s="4">
        <v>7.1990489018990904E-9</v>
      </c>
      <c r="F114" s="4">
        <v>5.29259683242486E-11</v>
      </c>
      <c r="G114" s="4">
        <v>7.1461229335748403E-9</v>
      </c>
      <c r="H114">
        <v>0</v>
      </c>
      <c r="I114" s="4">
        <v>1.6601643330782E-10</v>
      </c>
      <c r="J114">
        <v>0</v>
      </c>
      <c r="K114">
        <v>0</v>
      </c>
      <c r="L114">
        <v>0</v>
      </c>
      <c r="M114" s="4">
        <v>1.86789451553191E-9</v>
      </c>
      <c r="N114" s="4">
        <v>9.35518193555065E-10</v>
      </c>
      <c r="O114" s="4">
        <v>1.3124782184499999E-9</v>
      </c>
      <c r="P114" s="4">
        <v>1.0435987430829999E-9</v>
      </c>
      <c r="Q114" s="4">
        <v>1.6057087238812201E-9</v>
      </c>
      <c r="R114" s="4">
        <v>8.3748022361202098E-10</v>
      </c>
      <c r="S114" s="4">
        <v>4.8269127930983403E-9</v>
      </c>
      <c r="T114" s="4">
        <v>3.1933725012301401E-9</v>
      </c>
    </row>
    <row r="115" spans="1:20" x14ac:dyDescent="0.4">
      <c r="A115" s="3">
        <v>334220</v>
      </c>
      <c r="B115" t="str">
        <f>VLOOKUP(A115,产业名称检索表!A:B,2,FALSE)</f>
        <v>Broadcast and wireless communications equipment</v>
      </c>
      <c r="C115" s="4">
        <v>1.20520100869367E-8</v>
      </c>
      <c r="D115" s="4">
        <v>4.4974842801783299E-9</v>
      </c>
      <c r="E115" s="4">
        <v>7.5545258067584294E-9</v>
      </c>
      <c r="F115" s="4">
        <v>1.30191750492569E-9</v>
      </c>
      <c r="G115" s="4">
        <v>6.2526083018327302E-9</v>
      </c>
      <c r="H115">
        <v>0</v>
      </c>
      <c r="I115" s="4">
        <v>2.3401516957248899E-10</v>
      </c>
      <c r="J115">
        <v>0</v>
      </c>
      <c r="K115">
        <v>0</v>
      </c>
      <c r="L115">
        <v>0</v>
      </c>
      <c r="M115" s="4">
        <v>1.3399142319657699E-9</v>
      </c>
      <c r="N115" s="4">
        <v>6.1823012190278699E-10</v>
      </c>
      <c r="O115" s="4">
        <v>8.9061977868129897E-10</v>
      </c>
      <c r="P115" s="4">
        <v>6.7046480578356905E-10</v>
      </c>
      <c r="Q115" s="4">
        <v>9.3115544685236996E-10</v>
      </c>
      <c r="R115" s="4">
        <v>7.23270808405403E-10</v>
      </c>
      <c r="S115" s="4">
        <v>2.1872934929361701E-9</v>
      </c>
      <c r="T115" s="4">
        <v>4.45704623083689E-9</v>
      </c>
    </row>
    <row r="116" spans="1:20" x14ac:dyDescent="0.4">
      <c r="A116" s="3">
        <v>334290</v>
      </c>
      <c r="B116" t="str">
        <f>VLOOKUP(A116,产业名称检索表!A:B,2,FALSE)</f>
        <v>Other communications equipment manufacturing</v>
      </c>
      <c r="C116" s="4">
        <v>2.1699816960576198E-8</v>
      </c>
      <c r="D116" s="4">
        <v>1.05347551202475E-8</v>
      </c>
      <c r="E116" s="4">
        <v>1.11650618403287E-8</v>
      </c>
      <c r="F116" s="4">
        <v>6.6086771229388899E-11</v>
      </c>
      <c r="G116" s="4">
        <v>1.1098975069099299E-8</v>
      </c>
      <c r="H116">
        <v>0</v>
      </c>
      <c r="I116" s="4">
        <v>2.59878552671741E-10</v>
      </c>
      <c r="J116">
        <v>0</v>
      </c>
      <c r="K116">
        <v>0</v>
      </c>
      <c r="L116">
        <v>0</v>
      </c>
      <c r="M116" s="4">
        <v>3.48727199848629E-9</v>
      </c>
      <c r="N116" s="4">
        <v>1.54943667596722E-9</v>
      </c>
      <c r="O116" s="4">
        <v>2.5407713666878499E-9</v>
      </c>
      <c r="P116" s="4">
        <v>1.8003835307942801E-9</v>
      </c>
      <c r="Q116" s="4">
        <v>2.7146068426021799E-9</v>
      </c>
      <c r="R116" s="4">
        <v>1.2590744512082499E-9</v>
      </c>
      <c r="S116" s="4">
        <v>3.2595052019906901E-9</v>
      </c>
      <c r="T116" s="4">
        <v>4.8288883401677497E-9</v>
      </c>
    </row>
    <row r="117" spans="1:20" x14ac:dyDescent="0.4">
      <c r="A117" s="3">
        <v>334413</v>
      </c>
      <c r="B117" t="str">
        <f>VLOOKUP(A117,产业名称检索表!A:B,2,FALSE)</f>
        <v>Semiconductor and related device manufacturing</v>
      </c>
      <c r="C117" s="4">
        <v>1.38928861769286E-8</v>
      </c>
      <c r="D117" s="4">
        <v>7.03043714432807E-9</v>
      </c>
      <c r="E117" s="4">
        <v>6.8624490326005996E-9</v>
      </c>
      <c r="F117" s="4">
        <v>1.5331283664514201E-10</v>
      </c>
      <c r="G117" s="4">
        <v>6.7091361959554602E-9</v>
      </c>
      <c r="H117">
        <v>0</v>
      </c>
      <c r="I117" s="4">
        <v>1.6584060460528001E-10</v>
      </c>
      <c r="J117">
        <v>0</v>
      </c>
      <c r="K117">
        <v>0</v>
      </c>
      <c r="L117">
        <v>0</v>
      </c>
      <c r="M117" s="4">
        <v>1.03894206032633E-9</v>
      </c>
      <c r="N117" s="4">
        <v>5.51892367806461E-10</v>
      </c>
      <c r="O117" s="4">
        <v>6.8493787169808903E-10</v>
      </c>
      <c r="P117" s="4">
        <v>4.6921359016484504E-10</v>
      </c>
      <c r="Q117" s="4">
        <v>4.4504505259178101E-9</v>
      </c>
      <c r="R117" s="4">
        <v>5.7335303645389097E-10</v>
      </c>
      <c r="S117" s="4">
        <v>2.41692896062591E-9</v>
      </c>
      <c r="T117" s="4">
        <v>3.5413271593300499E-9</v>
      </c>
    </row>
    <row r="118" spans="1:20" x14ac:dyDescent="0.4">
      <c r="A118" s="3">
        <v>334418</v>
      </c>
      <c r="B118" t="str">
        <f>VLOOKUP(A118,产业名称检索表!A:B,2,FALSE)</f>
        <v>Printed circuit assembly (electronic assembly) manufacturing</v>
      </c>
      <c r="C118" s="4">
        <v>1.9094389306097399E-8</v>
      </c>
      <c r="D118" s="4">
        <v>5.7210037597560799E-9</v>
      </c>
      <c r="E118" s="4">
        <v>1.33733855463414E-8</v>
      </c>
      <c r="F118" s="4">
        <v>8.2528410060715102E-10</v>
      </c>
      <c r="G118" s="4">
        <v>1.2548101445734201E-8</v>
      </c>
      <c r="H118">
        <v>0</v>
      </c>
      <c r="I118" s="4">
        <v>2.3272286041436599E-10</v>
      </c>
      <c r="J118">
        <v>0</v>
      </c>
      <c r="K118">
        <v>0</v>
      </c>
      <c r="L118">
        <v>0</v>
      </c>
      <c r="M118" s="4">
        <v>2.2059548013660099E-9</v>
      </c>
      <c r="N118" s="4">
        <v>1.07379907323863E-9</v>
      </c>
      <c r="O118" s="4">
        <v>1.53221310954683E-9</v>
      </c>
      <c r="P118" s="4">
        <v>1.1180548436582701E-9</v>
      </c>
      <c r="Q118" s="4">
        <v>1.9417458833425799E-9</v>
      </c>
      <c r="R118" s="4">
        <v>1.0234583260527501E-9</v>
      </c>
      <c r="S118" s="4">
        <v>5.01683551419903E-9</v>
      </c>
      <c r="T118" s="4">
        <v>4.9496048942789702E-9</v>
      </c>
    </row>
    <row r="119" spans="1:20" x14ac:dyDescent="0.4">
      <c r="A119" s="3" t="s">
        <v>141</v>
      </c>
      <c r="B119" t="str">
        <f>VLOOKUP(A119,产业名称检索表!A:B,2,FALSE)</f>
        <v>Other electronic component manufacturing</v>
      </c>
      <c r="C119" s="4">
        <v>3.1504536566050897E-8</v>
      </c>
      <c r="D119" s="4">
        <v>1.7632125902005901E-8</v>
      </c>
      <c r="E119" s="4">
        <v>1.3872410664044899E-8</v>
      </c>
      <c r="F119" s="4">
        <v>8.5207571620185596E-10</v>
      </c>
      <c r="G119" s="4">
        <v>1.30203349478431E-8</v>
      </c>
      <c r="H119">
        <v>0</v>
      </c>
      <c r="I119" s="4">
        <v>3.45116254379254E-10</v>
      </c>
      <c r="J119">
        <v>0</v>
      </c>
      <c r="K119">
        <v>0</v>
      </c>
      <c r="L119">
        <v>0</v>
      </c>
      <c r="M119" s="4">
        <v>3.2436770266164801E-9</v>
      </c>
      <c r="N119" s="4">
        <v>1.48959061697838E-9</v>
      </c>
      <c r="O119" s="4">
        <v>2.2188594221792398E-9</v>
      </c>
      <c r="P119" s="4">
        <v>1.6363777927884E-9</v>
      </c>
      <c r="Q119" s="4">
        <v>2.2997643861685001E-9</v>
      </c>
      <c r="R119" s="4">
        <v>1.2500918873860099E-9</v>
      </c>
      <c r="S119" s="4">
        <v>7.5180228594101503E-9</v>
      </c>
      <c r="T119" s="4">
        <v>1.1503036320144399E-8</v>
      </c>
    </row>
    <row r="120" spans="1:20" x14ac:dyDescent="0.4">
      <c r="A120" s="3">
        <v>334510</v>
      </c>
      <c r="B120" t="str">
        <f>VLOOKUP(A120,产业名称检索表!A:B,2,FALSE)</f>
        <v>Electromedical and electrotherapeutic apparatus manufacturing</v>
      </c>
      <c r="C120" s="4">
        <v>4.9851970557028102E-8</v>
      </c>
      <c r="D120" s="4">
        <v>4.22212618309984E-8</v>
      </c>
      <c r="E120" s="4">
        <v>7.6307087260296604E-9</v>
      </c>
      <c r="F120" s="4">
        <v>8.3731101886271604E-11</v>
      </c>
      <c r="G120" s="4">
        <v>7.5469776241433895E-9</v>
      </c>
      <c r="H120">
        <v>0</v>
      </c>
      <c r="I120" s="4">
        <v>5.0148770604018903E-10</v>
      </c>
      <c r="J120">
        <v>0</v>
      </c>
      <c r="K120">
        <v>0</v>
      </c>
      <c r="L120">
        <v>0</v>
      </c>
      <c r="M120" s="4">
        <v>1.8052501083336399E-9</v>
      </c>
      <c r="N120" s="4">
        <v>7.84661245934461E-10</v>
      </c>
      <c r="O120" s="4">
        <v>1.1335589340640101E-9</v>
      </c>
      <c r="P120" s="4">
        <v>6.0726473444743104E-9</v>
      </c>
      <c r="Q120" s="4">
        <v>1.2141752575068801E-8</v>
      </c>
      <c r="R120" s="4">
        <v>1.52994983926393E-9</v>
      </c>
      <c r="S120" s="4">
        <v>1.2470907896843399E-8</v>
      </c>
      <c r="T120" s="4">
        <v>1.3411754907005299E-8</v>
      </c>
    </row>
    <row r="121" spans="1:20" x14ac:dyDescent="0.4">
      <c r="A121" s="3">
        <v>334511</v>
      </c>
      <c r="B121" t="str">
        <f>VLOOKUP(A121,产业名称检索表!A:B,2,FALSE)</f>
        <v>Search, detection, and navigation instruments manufacturing</v>
      </c>
      <c r="C121" s="4">
        <v>8.9916344237309594E-9</v>
      </c>
      <c r="D121" s="4">
        <v>3.1057281013595598E-9</v>
      </c>
      <c r="E121" s="4">
        <v>5.8859063223714004E-9</v>
      </c>
      <c r="F121" s="4">
        <v>3.7289815056193498E-11</v>
      </c>
      <c r="G121" s="4">
        <v>5.8486165073152099E-9</v>
      </c>
      <c r="H121">
        <v>0</v>
      </c>
      <c r="I121" s="4">
        <v>1.4876139936602701E-10</v>
      </c>
      <c r="J121">
        <v>0</v>
      </c>
      <c r="K121">
        <v>0</v>
      </c>
      <c r="L121">
        <v>0</v>
      </c>
      <c r="M121" s="4">
        <v>8.8857669925962799E-10</v>
      </c>
      <c r="N121" s="4">
        <v>4.1637671577435098E-10</v>
      </c>
      <c r="O121" s="4">
        <v>5.6689225198398297E-10</v>
      </c>
      <c r="P121" s="4">
        <v>4.3984637603840498E-10</v>
      </c>
      <c r="Q121" s="4">
        <v>5.8258600826236698E-10</v>
      </c>
      <c r="R121" s="4">
        <v>4.7387388179723398E-10</v>
      </c>
      <c r="S121" s="4">
        <v>1.8534367512559399E-9</v>
      </c>
      <c r="T121" s="4">
        <v>3.6212843399930199E-9</v>
      </c>
    </row>
    <row r="122" spans="1:20" x14ac:dyDescent="0.4">
      <c r="A122" s="3">
        <v>334512</v>
      </c>
      <c r="B122" t="str">
        <f>VLOOKUP(A122,产业名称检索表!A:B,2,FALSE)</f>
        <v>Automatic environmental control manufacturing</v>
      </c>
      <c r="C122" s="4">
        <v>1.2649083870683299E-7</v>
      </c>
      <c r="D122" s="4">
        <v>1.1196208784667801E-7</v>
      </c>
      <c r="E122" s="4">
        <v>1.4528750860155E-8</v>
      </c>
      <c r="F122" s="4">
        <v>1.96362932325858E-10</v>
      </c>
      <c r="G122" s="4">
        <v>1.4332387927829101E-8</v>
      </c>
      <c r="H122">
        <v>0</v>
      </c>
      <c r="I122" s="4">
        <v>6.6223723011324697E-10</v>
      </c>
      <c r="J122">
        <v>0</v>
      </c>
      <c r="K122">
        <v>0</v>
      </c>
      <c r="L122">
        <v>0</v>
      </c>
      <c r="M122" s="4">
        <v>1.6669143669677798E-8</v>
      </c>
      <c r="N122" s="4">
        <v>7.8397222479451206E-9</v>
      </c>
      <c r="O122" s="4">
        <v>1.1880097147375601E-8</v>
      </c>
      <c r="P122" s="4">
        <v>9.7726371972831793E-9</v>
      </c>
      <c r="Q122" s="4">
        <v>1.5734120540285599E-8</v>
      </c>
      <c r="R122" s="4">
        <v>4.5148653510432198E-9</v>
      </c>
      <c r="S122" s="4">
        <v>5.9098721613239002E-9</v>
      </c>
      <c r="T122" s="4">
        <v>5.3508143161786E-8</v>
      </c>
    </row>
    <row r="123" spans="1:20" x14ac:dyDescent="0.4">
      <c r="A123" s="3">
        <v>334513</v>
      </c>
      <c r="B123" t="str">
        <f>VLOOKUP(A123,产业名称检索表!A:B,2,FALSE)</f>
        <v>Industrial process variable instruments manufacturing</v>
      </c>
      <c r="C123" s="4">
        <v>2.3666554589625299E-8</v>
      </c>
      <c r="D123" s="4">
        <v>1.2047265785747E-8</v>
      </c>
      <c r="E123" s="4">
        <v>1.1619288803878201E-8</v>
      </c>
      <c r="F123" s="4">
        <v>7.8538293972670203E-11</v>
      </c>
      <c r="G123" s="4">
        <v>1.1540750509905601E-8</v>
      </c>
      <c r="H123">
        <v>0</v>
      </c>
      <c r="I123" s="4">
        <v>2.2838368288275801E-10</v>
      </c>
      <c r="J123">
        <v>0</v>
      </c>
      <c r="K123">
        <v>0</v>
      </c>
      <c r="L123">
        <v>0</v>
      </c>
      <c r="M123" s="4">
        <v>2.7557919867609398E-9</v>
      </c>
      <c r="N123" s="4">
        <v>1.12981840562263E-9</v>
      </c>
      <c r="O123" s="4">
        <v>1.8968551262988499E-9</v>
      </c>
      <c r="P123" s="4">
        <v>1.26032893654292E-9</v>
      </c>
      <c r="Q123" s="4">
        <v>1.7382998662384501E-9</v>
      </c>
      <c r="R123" s="4">
        <v>9.7922507871683291E-10</v>
      </c>
      <c r="S123" s="4">
        <v>5.4091207077230804E-9</v>
      </c>
      <c r="T123" s="4">
        <v>8.2687307988388697E-9</v>
      </c>
    </row>
    <row r="124" spans="1:20" x14ac:dyDescent="0.4">
      <c r="A124" s="3">
        <v>334514</v>
      </c>
      <c r="B124" t="str">
        <f>VLOOKUP(A124,产业名称检索表!A:B,2,FALSE)</f>
        <v>Totalizing fluid meter and counting device manufacturing</v>
      </c>
      <c r="C124" s="4">
        <v>1.27101705146042E-8</v>
      </c>
      <c r="D124" s="4">
        <v>6.4833354443130996E-9</v>
      </c>
      <c r="E124" s="4">
        <v>6.2268350702911396E-9</v>
      </c>
      <c r="F124" s="4">
        <v>6.40365284247836E-12</v>
      </c>
      <c r="G124" s="4">
        <v>6.2204314174486602E-9</v>
      </c>
      <c r="H124">
        <v>0</v>
      </c>
      <c r="I124" s="4">
        <v>1.3998264944058099E-10</v>
      </c>
      <c r="J124">
        <v>0</v>
      </c>
      <c r="K124">
        <v>0</v>
      </c>
      <c r="L124">
        <v>0</v>
      </c>
      <c r="M124" s="4">
        <v>2.3240592954404801E-9</v>
      </c>
      <c r="N124" s="4">
        <v>9.06078124531681E-10</v>
      </c>
      <c r="O124" s="4">
        <v>1.5089092825678699E-9</v>
      </c>
      <c r="P124" s="4">
        <v>1.0757658945193699E-9</v>
      </c>
      <c r="Q124" s="4">
        <v>1.6349349904740601E-9</v>
      </c>
      <c r="R124" s="4">
        <v>6.8828476255481901E-10</v>
      </c>
      <c r="S124" s="4">
        <v>1.7391126779929101E-9</v>
      </c>
      <c r="T124" s="4">
        <v>2.69304283708244E-9</v>
      </c>
    </row>
    <row r="125" spans="1:20" x14ac:dyDescent="0.4">
      <c r="A125" s="3">
        <v>334515</v>
      </c>
      <c r="B125" t="str">
        <f>VLOOKUP(A125,产业名称检索表!A:B,2,FALSE)</f>
        <v>Electricity and signal testing instruments manufacturing</v>
      </c>
      <c r="C125" s="4">
        <v>2.0517251798271098E-8</v>
      </c>
      <c r="D125" s="4">
        <v>5.7501513478305597E-9</v>
      </c>
      <c r="E125" s="4">
        <v>1.4767100450440501E-8</v>
      </c>
      <c r="F125" s="4">
        <v>1.6462156050334399E-9</v>
      </c>
      <c r="G125" s="4">
        <v>1.3120884845407E-8</v>
      </c>
      <c r="H125">
        <v>0</v>
      </c>
      <c r="I125" s="4">
        <v>2.8623763904039901E-10</v>
      </c>
      <c r="J125">
        <v>0</v>
      </c>
      <c r="K125">
        <v>0</v>
      </c>
      <c r="L125">
        <v>0</v>
      </c>
      <c r="M125" s="4">
        <v>2.3334416119409E-9</v>
      </c>
      <c r="N125" s="4">
        <v>1.27548428453074E-9</v>
      </c>
      <c r="O125" s="4">
        <v>1.58992425567165E-9</v>
      </c>
      <c r="P125" s="4">
        <v>1.3894210471598701E-9</v>
      </c>
      <c r="Q125" s="4">
        <v>2.20763093629112E-9</v>
      </c>
      <c r="R125" s="4">
        <v>1.3547078443910199E-9</v>
      </c>
      <c r="S125" s="4">
        <v>4.5414006582802999E-9</v>
      </c>
      <c r="T125" s="4">
        <v>5.5390035209650699E-9</v>
      </c>
    </row>
    <row r="126" spans="1:20" x14ac:dyDescent="0.4">
      <c r="A126" s="3">
        <v>334516</v>
      </c>
      <c r="B126" t="str">
        <f>VLOOKUP(A126,产业名称检索表!A:B,2,FALSE)</f>
        <v>Analytical laboratory instrument manufacturing</v>
      </c>
      <c r="C126" s="4">
        <v>1.47287694107636E-8</v>
      </c>
      <c r="D126" s="4">
        <v>6.5520967273744901E-9</v>
      </c>
      <c r="E126" s="4">
        <v>8.1766726833891405E-9</v>
      </c>
      <c r="F126" s="4">
        <v>3.9042385572838202E-11</v>
      </c>
      <c r="G126" s="4">
        <v>8.1376302978163005E-9</v>
      </c>
      <c r="H126">
        <v>0</v>
      </c>
      <c r="I126" s="4">
        <v>1.6813942313791901E-10</v>
      </c>
      <c r="J126">
        <v>0</v>
      </c>
      <c r="K126">
        <v>0</v>
      </c>
      <c r="L126">
        <v>0</v>
      </c>
      <c r="M126" s="4">
        <v>2.05471282263499E-9</v>
      </c>
      <c r="N126" s="4">
        <v>9.4916257230877103E-10</v>
      </c>
      <c r="O126" s="4">
        <v>1.40668460356493E-9</v>
      </c>
      <c r="P126" s="4">
        <v>1.05916742826115E-9</v>
      </c>
      <c r="Q126" s="4">
        <v>1.5138748755601799E-9</v>
      </c>
      <c r="R126" s="4">
        <v>7.9607408623566E-10</v>
      </c>
      <c r="S126" s="4">
        <v>3.5249973242698602E-9</v>
      </c>
      <c r="T126" s="4">
        <v>3.2559562747901402E-9</v>
      </c>
    </row>
    <row r="127" spans="1:20" x14ac:dyDescent="0.4">
      <c r="A127" s="3">
        <v>334517</v>
      </c>
      <c r="B127" t="str">
        <f>VLOOKUP(A127,产业名称检索表!A:B,2,FALSE)</f>
        <v>Irradiation apparatus manufacturing</v>
      </c>
      <c r="C127" s="4">
        <v>2.3623386725854902E-8</v>
      </c>
      <c r="D127" s="4">
        <v>1.1165494502146199E-8</v>
      </c>
      <c r="E127" s="4">
        <v>1.24578922237086E-8</v>
      </c>
      <c r="F127" s="4">
        <v>6.7221207951960505E-11</v>
      </c>
      <c r="G127" s="4">
        <v>1.23906710157567E-8</v>
      </c>
      <c r="H127">
        <v>0</v>
      </c>
      <c r="I127" s="4">
        <v>2.9213670256298399E-10</v>
      </c>
      <c r="J127">
        <v>0</v>
      </c>
      <c r="K127">
        <v>0</v>
      </c>
      <c r="L127">
        <v>0</v>
      </c>
      <c r="M127" s="4">
        <v>3.7140515597722101E-9</v>
      </c>
      <c r="N127" s="4">
        <v>1.4323969402409401E-9</v>
      </c>
      <c r="O127" s="4">
        <v>2.3526587193931701E-9</v>
      </c>
      <c r="P127" s="4">
        <v>2.0130734174311599E-9</v>
      </c>
      <c r="Q127" s="4">
        <v>3.3029122898123299E-9</v>
      </c>
      <c r="R127" s="4">
        <v>1.17458747753475E-9</v>
      </c>
      <c r="S127" s="4">
        <v>3.7240595600757298E-9</v>
      </c>
      <c r="T127" s="4">
        <v>5.6175100590316199E-9</v>
      </c>
    </row>
    <row r="128" spans="1:20" x14ac:dyDescent="0.4">
      <c r="A128" s="3" t="s">
        <v>151</v>
      </c>
      <c r="B128" t="str">
        <f>VLOOKUP(A128,产业名称检索表!A:B,2,FALSE)</f>
        <v>Watch, clock, and other measuring and controlling device manufacturing</v>
      </c>
      <c r="C128" s="4">
        <v>1.6120771647766E-8</v>
      </c>
      <c r="D128" s="4">
        <v>8.6141322200835393E-9</v>
      </c>
      <c r="E128" s="4">
        <v>7.5066394276824808E-9</v>
      </c>
      <c r="F128" s="4">
        <v>4.0471998758574899E-11</v>
      </c>
      <c r="G128" s="4">
        <v>7.4661674289239096E-9</v>
      </c>
      <c r="H128">
        <v>0</v>
      </c>
      <c r="I128" s="4">
        <v>1.53581948486817E-10</v>
      </c>
      <c r="J128">
        <v>0</v>
      </c>
      <c r="K128">
        <v>0</v>
      </c>
      <c r="L128">
        <v>0</v>
      </c>
      <c r="M128" s="4">
        <v>1.8049153322311401E-9</v>
      </c>
      <c r="N128" s="4">
        <v>8.1111112952942002E-10</v>
      </c>
      <c r="O128" s="4">
        <v>1.2816445263257701E-9</v>
      </c>
      <c r="P128" s="4">
        <v>8.7783201596119198E-10</v>
      </c>
      <c r="Q128" s="4">
        <v>1.29820012708401E-9</v>
      </c>
      <c r="R128" s="4">
        <v>7.0544682926651302E-10</v>
      </c>
      <c r="S128" s="4">
        <v>4.6474491510949202E-9</v>
      </c>
      <c r="T128" s="4">
        <v>4.5405905877862201E-9</v>
      </c>
    </row>
    <row r="129" spans="1:20" x14ac:dyDescent="0.4">
      <c r="A129" s="3">
        <v>334300</v>
      </c>
      <c r="B129" t="str">
        <f>VLOOKUP(A129,产业名称检索表!A:B,2,FALSE)</f>
        <v>Audio and video equipment manufacturing</v>
      </c>
      <c r="C129" s="4">
        <v>5.3062349200674001E-8</v>
      </c>
      <c r="D129" s="4">
        <v>3.3283996448308202E-8</v>
      </c>
      <c r="E129" s="4">
        <v>1.9778352752365699E-8</v>
      </c>
      <c r="F129" s="4">
        <v>8.8570440539127704E-10</v>
      </c>
      <c r="G129" s="4">
        <v>1.88926483469745E-8</v>
      </c>
      <c r="H129">
        <v>0</v>
      </c>
      <c r="I129" s="4">
        <v>4.8327885888063097E-10</v>
      </c>
      <c r="J129">
        <v>0</v>
      </c>
      <c r="K129">
        <v>0</v>
      </c>
      <c r="L129">
        <v>0</v>
      </c>
      <c r="M129" s="4">
        <v>8.6858154032355599E-9</v>
      </c>
      <c r="N129" s="4">
        <v>4.2241858124413903E-9</v>
      </c>
      <c r="O129" s="4">
        <v>7.3335439911834697E-9</v>
      </c>
      <c r="P129" s="4">
        <v>6.1410396162498601E-9</v>
      </c>
      <c r="Q129" s="4">
        <v>8.2435363677691692E-9</v>
      </c>
      <c r="R129" s="4">
        <v>2.8118386943937698E-9</v>
      </c>
      <c r="S129" s="4">
        <v>5.6896710139637602E-9</v>
      </c>
      <c r="T129" s="4">
        <v>9.4494394425563599E-9</v>
      </c>
    </row>
    <row r="130" spans="1:20" x14ac:dyDescent="0.4">
      <c r="A130" s="3">
        <v>334610</v>
      </c>
      <c r="B130" t="str">
        <f>VLOOKUP(A130,产业名称检索表!A:B,2,FALSE)</f>
        <v>Manufacturing and reproducing magnetic and optical media</v>
      </c>
      <c r="C130" s="4">
        <v>5.7869831955701402E-8</v>
      </c>
      <c r="D130" s="4">
        <v>4.7520179670208598E-8</v>
      </c>
      <c r="E130" s="4">
        <v>1.0349652285492801E-8</v>
      </c>
      <c r="F130" s="4">
        <v>2.8845594522139999E-10</v>
      </c>
      <c r="G130" s="4">
        <v>1.00611963402714E-8</v>
      </c>
      <c r="H130">
        <v>0</v>
      </c>
      <c r="I130" s="4">
        <v>4.8396979987598999E-10</v>
      </c>
      <c r="J130">
        <v>0</v>
      </c>
      <c r="K130">
        <v>0</v>
      </c>
      <c r="L130">
        <v>0</v>
      </c>
      <c r="M130" s="4">
        <v>1.0673436612021E-8</v>
      </c>
      <c r="N130" s="4">
        <v>5.3796516423075601E-9</v>
      </c>
      <c r="O130" s="4">
        <v>8.1388552746523897E-9</v>
      </c>
      <c r="P130" s="4">
        <v>6.5711801269216304E-9</v>
      </c>
      <c r="Q130" s="4">
        <v>1.0710972845676901E-8</v>
      </c>
      <c r="R130" s="4">
        <v>3.23315373827778E-9</v>
      </c>
      <c r="S130" s="4">
        <v>4.8567234460449298E-9</v>
      </c>
      <c r="T130" s="4">
        <v>7.8218884699232494E-9</v>
      </c>
    </row>
    <row r="131" spans="1:20" x14ac:dyDescent="0.4">
      <c r="A131" s="3">
        <v>335110</v>
      </c>
      <c r="B131" t="str">
        <f>VLOOKUP(A131,产业名称检索表!A:B,2,FALSE)</f>
        <v>Electric lamp bulb and part manufacturing</v>
      </c>
      <c r="C131" s="4">
        <v>5.6451754896601602E-8</v>
      </c>
      <c r="D131" s="4">
        <v>3.7813503997532101E-8</v>
      </c>
      <c r="E131" s="4">
        <v>1.8638250899069399E-8</v>
      </c>
      <c r="F131" s="4">
        <v>4.6004357243086501E-10</v>
      </c>
      <c r="G131" s="4">
        <v>1.8178207326638601E-8</v>
      </c>
      <c r="H131">
        <v>0</v>
      </c>
      <c r="I131" s="4">
        <v>5.8417260059967003E-10</v>
      </c>
      <c r="J131">
        <v>0</v>
      </c>
      <c r="K131">
        <v>0</v>
      </c>
      <c r="L131">
        <v>0</v>
      </c>
      <c r="M131" s="4">
        <v>1.0092309322827801E-8</v>
      </c>
      <c r="N131" s="4">
        <v>4.9222181623363196E-9</v>
      </c>
      <c r="O131" s="4">
        <v>7.3918972513054701E-9</v>
      </c>
      <c r="P131" s="4">
        <v>5.6423696385692802E-9</v>
      </c>
      <c r="Q131" s="4">
        <v>9.0932421607839596E-9</v>
      </c>
      <c r="R131" s="4">
        <v>3.1717741142880001E-9</v>
      </c>
      <c r="S131" s="4">
        <v>5.9922650382591904E-9</v>
      </c>
      <c r="T131" s="4">
        <v>9.5615066076318493E-9</v>
      </c>
    </row>
    <row r="132" spans="1:20" x14ac:dyDescent="0.4">
      <c r="A132" s="3">
        <v>335120</v>
      </c>
      <c r="B132" t="str">
        <f>VLOOKUP(A132,产业名称检索表!A:B,2,FALSE)</f>
        <v>Lighting fixture manufacturing</v>
      </c>
      <c r="C132" s="4">
        <v>5.2491916389369403E-8</v>
      </c>
      <c r="D132" s="4">
        <v>2.81131077009843E-8</v>
      </c>
      <c r="E132" s="4">
        <v>2.43788086883851E-8</v>
      </c>
      <c r="F132" s="4">
        <v>3.6609880279422499E-10</v>
      </c>
      <c r="G132" s="4">
        <v>2.4012709885590901E-8</v>
      </c>
      <c r="H132">
        <v>0</v>
      </c>
      <c r="I132" s="4">
        <v>7.4913988042156696E-10</v>
      </c>
      <c r="J132">
        <v>0</v>
      </c>
      <c r="K132">
        <v>0</v>
      </c>
      <c r="L132">
        <v>0</v>
      </c>
      <c r="M132" s="4">
        <v>9.0032190476772694E-9</v>
      </c>
      <c r="N132" s="4">
        <v>3.6612323436065702E-9</v>
      </c>
      <c r="O132" s="4">
        <v>5.7741105001814501E-9</v>
      </c>
      <c r="P132" s="4">
        <v>4.0260863296434501E-9</v>
      </c>
      <c r="Q132" s="4">
        <v>6.1127590599149599E-9</v>
      </c>
      <c r="R132" s="4">
        <v>2.48859011283939E-9</v>
      </c>
      <c r="S132" s="4">
        <v>7.2777142362518403E-9</v>
      </c>
      <c r="T132" s="4">
        <v>1.33990648788329E-8</v>
      </c>
    </row>
    <row r="133" spans="1:20" x14ac:dyDescent="0.4">
      <c r="A133" s="3">
        <v>335210</v>
      </c>
      <c r="B133" t="str">
        <f>VLOOKUP(A133,产业名称检索表!A:B,2,FALSE)</f>
        <v>Small electrical appliance manufacturing</v>
      </c>
      <c r="C133" s="4">
        <v>4.60537449718889E-8</v>
      </c>
      <c r="D133" s="4">
        <v>2.2282511389594801E-8</v>
      </c>
      <c r="E133" s="4">
        <v>2.3771233582294E-8</v>
      </c>
      <c r="F133" s="4">
        <v>1.59552135688676E-10</v>
      </c>
      <c r="G133" s="4">
        <v>2.3611681446605401E-8</v>
      </c>
      <c r="H133">
        <v>0</v>
      </c>
      <c r="I133" s="4">
        <v>4.7364657258949401E-10</v>
      </c>
      <c r="J133">
        <v>0</v>
      </c>
      <c r="K133">
        <v>0</v>
      </c>
      <c r="L133">
        <v>0</v>
      </c>
      <c r="M133" s="4">
        <v>8.0324759372575994E-9</v>
      </c>
      <c r="N133" s="4">
        <v>2.9206716081174899E-9</v>
      </c>
      <c r="O133" s="4">
        <v>5.0716532284350203E-9</v>
      </c>
      <c r="P133" s="4">
        <v>3.35380413002265E-9</v>
      </c>
      <c r="Q133" s="4">
        <v>4.9495167748956999E-9</v>
      </c>
      <c r="R133" s="4">
        <v>2.1775901380015502E-9</v>
      </c>
      <c r="S133" s="4">
        <v>9.9288288278213306E-9</v>
      </c>
      <c r="T133" s="4">
        <v>9.1455577547480301E-9</v>
      </c>
    </row>
    <row r="134" spans="1:20" x14ac:dyDescent="0.4">
      <c r="A134" s="3">
        <v>335221</v>
      </c>
      <c r="B134" t="str">
        <f>VLOOKUP(A134,产业名称检索表!A:B,2,FALSE)</f>
        <v>Household cooking appliance manufacturing</v>
      </c>
      <c r="C134" s="4">
        <v>3.5308959396315803E-8</v>
      </c>
      <c r="D134" s="4">
        <v>8.7204409815193008E-9</v>
      </c>
      <c r="E134" s="4">
        <v>2.6588518414796401E-8</v>
      </c>
      <c r="F134" s="4">
        <v>5.9269464215261999E-11</v>
      </c>
      <c r="G134" s="4">
        <v>2.6529248950581202E-8</v>
      </c>
      <c r="H134">
        <v>0</v>
      </c>
      <c r="I134" s="4">
        <v>4.37604980259592E-10</v>
      </c>
      <c r="J134">
        <v>0</v>
      </c>
      <c r="K134">
        <v>0</v>
      </c>
      <c r="L134">
        <v>0</v>
      </c>
      <c r="M134" s="4">
        <v>5.9901722980790804E-9</v>
      </c>
      <c r="N134" s="4">
        <v>2.4494427784561101E-9</v>
      </c>
      <c r="O134" s="4">
        <v>4.6245113989888203E-9</v>
      </c>
      <c r="P134" s="4">
        <v>2.4847810174426299E-9</v>
      </c>
      <c r="Q134" s="4">
        <v>3.4170394182004201E-9</v>
      </c>
      <c r="R134" s="4">
        <v>1.74405198462631E-9</v>
      </c>
      <c r="S134" s="4">
        <v>4.8353868341007598E-9</v>
      </c>
      <c r="T134" s="4">
        <v>9.3259686861620395E-9</v>
      </c>
    </row>
    <row r="135" spans="1:20" x14ac:dyDescent="0.4">
      <c r="A135" s="3">
        <v>335222</v>
      </c>
      <c r="B135" t="str">
        <f>VLOOKUP(A135,产业名称检索表!A:B,2,FALSE)</f>
        <v>Household refrigerator and home freezer manufacturing</v>
      </c>
      <c r="C135" s="4">
        <v>4.5493394986111703E-8</v>
      </c>
      <c r="D135" s="4">
        <v>2.26535770366778E-8</v>
      </c>
      <c r="E135" s="4">
        <v>2.28398179494339E-8</v>
      </c>
      <c r="F135" s="4">
        <v>1.3317012527815801E-13</v>
      </c>
      <c r="G135" s="4">
        <v>2.28396847793086E-8</v>
      </c>
      <c r="H135">
        <v>0</v>
      </c>
      <c r="I135" s="4">
        <v>4.7931979956395897E-10</v>
      </c>
      <c r="J135">
        <v>0</v>
      </c>
      <c r="K135">
        <v>0</v>
      </c>
      <c r="L135">
        <v>0</v>
      </c>
      <c r="M135" s="4">
        <v>7.0467482996673098E-9</v>
      </c>
      <c r="N135" s="4">
        <v>3.0849823456343299E-9</v>
      </c>
      <c r="O135" s="4">
        <v>5.2156787348424401E-9</v>
      </c>
      <c r="P135" s="4">
        <v>3.3905358086580102E-9</v>
      </c>
      <c r="Q135" s="4">
        <v>5.0406386007728101E-9</v>
      </c>
      <c r="R135" s="4">
        <v>2.19518471759184E-9</v>
      </c>
      <c r="S135" s="4">
        <v>1.00470680020458E-8</v>
      </c>
      <c r="T135" s="4">
        <v>8.9932386773351899E-9</v>
      </c>
    </row>
    <row r="136" spans="1:20" x14ac:dyDescent="0.4">
      <c r="A136" s="3">
        <v>335224</v>
      </c>
      <c r="B136" t="str">
        <f>VLOOKUP(A136,产业名称检索表!A:B,2,FALSE)</f>
        <v>Household laundry equipment manufacturing</v>
      </c>
      <c r="C136" s="4">
        <v>5.5069560573419198E-8</v>
      </c>
      <c r="D136" s="4">
        <v>2.7959354474808298E-8</v>
      </c>
      <c r="E136" s="4">
        <v>2.7110206098610899E-8</v>
      </c>
      <c r="F136" s="4">
        <v>2.47584690864818E-10</v>
      </c>
      <c r="G136" s="4">
        <v>2.6862621407746099E-8</v>
      </c>
      <c r="H136">
        <v>0</v>
      </c>
      <c r="I136" s="4">
        <v>5.9065776174767098E-10</v>
      </c>
      <c r="J136">
        <v>0</v>
      </c>
      <c r="K136">
        <v>0</v>
      </c>
      <c r="L136">
        <v>0</v>
      </c>
      <c r="M136" s="4">
        <v>9.9433397084012392E-9</v>
      </c>
      <c r="N136" s="4">
        <v>4.5738058611005796E-9</v>
      </c>
      <c r="O136" s="4">
        <v>7.0665702221277299E-9</v>
      </c>
      <c r="P136" s="4">
        <v>5.1771980809472E-9</v>
      </c>
      <c r="Q136" s="4">
        <v>7.6838109539533803E-9</v>
      </c>
      <c r="R136" s="4">
        <v>2.9045411039122598E-9</v>
      </c>
      <c r="S136" s="4">
        <v>6.0688349266148298E-9</v>
      </c>
      <c r="T136" s="4">
        <v>1.1060801954614301E-8</v>
      </c>
    </row>
    <row r="137" spans="1:20" x14ac:dyDescent="0.4">
      <c r="A137" s="3">
        <v>335228</v>
      </c>
      <c r="B137" t="str">
        <f>VLOOKUP(A137,产业名称检索表!A:B,2,FALSE)</f>
        <v>Other major household appliance manufacturing</v>
      </c>
      <c r="C137" s="4">
        <v>4.0946523343112598E-8</v>
      </c>
      <c r="D137" s="4">
        <v>1.7587829514149998E-8</v>
      </c>
      <c r="E137" s="4">
        <v>2.3358693828962501E-8</v>
      </c>
      <c r="F137" s="4">
        <v>4.5915519884852097E-11</v>
      </c>
      <c r="G137" s="4">
        <v>2.3312778309077701E-8</v>
      </c>
      <c r="H137">
        <v>0</v>
      </c>
      <c r="I137" s="4">
        <v>7.4890343791468997E-10</v>
      </c>
      <c r="J137">
        <v>0</v>
      </c>
      <c r="K137">
        <v>0</v>
      </c>
      <c r="L137">
        <v>0</v>
      </c>
      <c r="M137" s="4">
        <v>3.6995080933188998E-9</v>
      </c>
      <c r="N137" s="4">
        <v>1.3471814242313E-9</v>
      </c>
      <c r="O137" s="4">
        <v>2.5958331690266702E-9</v>
      </c>
      <c r="P137" s="4">
        <v>2.2230117060061699E-9</v>
      </c>
      <c r="Q137" s="4">
        <v>1.4841487013805E-9</v>
      </c>
      <c r="R137" s="4">
        <v>3.8771303686437303E-9</v>
      </c>
      <c r="S137" s="4">
        <v>9.0365246927979592E-9</v>
      </c>
      <c r="T137" s="4">
        <v>1.5934281749792601E-8</v>
      </c>
    </row>
    <row r="138" spans="1:20" x14ac:dyDescent="0.4">
      <c r="A138" s="3">
        <v>335311</v>
      </c>
      <c r="B138" t="str">
        <f>VLOOKUP(A138,产业名称检索表!A:B,2,FALSE)</f>
        <v>Power, distribution, and specialty transformer manufacturing</v>
      </c>
      <c r="C138" s="4">
        <v>5.4397584077002298E-8</v>
      </c>
      <c r="D138" s="4">
        <v>3.18455457819083E-8</v>
      </c>
      <c r="E138" s="4">
        <v>2.2552038295094001E-8</v>
      </c>
      <c r="F138" s="4">
        <v>2.01508204847865E-10</v>
      </c>
      <c r="G138" s="4">
        <v>2.2350530090246201E-8</v>
      </c>
      <c r="H138">
        <v>0</v>
      </c>
      <c r="I138" s="4">
        <v>1.443830407308E-9</v>
      </c>
      <c r="J138">
        <v>0</v>
      </c>
      <c r="K138">
        <v>0</v>
      </c>
      <c r="L138">
        <v>0</v>
      </c>
      <c r="M138" s="4">
        <v>6.5005983057510799E-9</v>
      </c>
      <c r="N138" s="4">
        <v>2.3772343836832501E-9</v>
      </c>
      <c r="O138" s="4">
        <v>3.5943934570275998E-9</v>
      </c>
      <c r="P138" s="4">
        <v>2.3407528610498102E-9</v>
      </c>
      <c r="Q138" s="4">
        <v>3.4049142756797002E-9</v>
      </c>
      <c r="R138" s="4">
        <v>2.0090830335717E-9</v>
      </c>
      <c r="S138" s="4">
        <v>9.3201005585930697E-9</v>
      </c>
      <c r="T138" s="4">
        <v>2.34066767943381E-8</v>
      </c>
    </row>
    <row r="139" spans="1:20" x14ac:dyDescent="0.4">
      <c r="A139" s="3">
        <v>335312</v>
      </c>
      <c r="B139" t="str">
        <f>VLOOKUP(A139,产业名称检索表!A:B,2,FALSE)</f>
        <v>Motor and generator manufacturing</v>
      </c>
      <c r="C139" s="4">
        <v>3.5475128803598798E-8</v>
      </c>
      <c r="D139" s="4">
        <v>1.07668700462501E-8</v>
      </c>
      <c r="E139" s="4">
        <v>2.47082587573487E-8</v>
      </c>
      <c r="F139" s="4">
        <v>1.55224244340394E-9</v>
      </c>
      <c r="G139" s="4">
        <v>2.3156016313944699E-8</v>
      </c>
      <c r="H139">
        <v>0</v>
      </c>
      <c r="I139" s="4">
        <v>6.4919962045272397E-10</v>
      </c>
      <c r="J139">
        <v>0</v>
      </c>
      <c r="K139">
        <v>0</v>
      </c>
      <c r="L139">
        <v>0</v>
      </c>
      <c r="M139" s="4">
        <v>5.2398049129056603E-9</v>
      </c>
      <c r="N139" s="4">
        <v>1.5889058212377E-9</v>
      </c>
      <c r="O139" s="4">
        <v>3.1299239647211198E-9</v>
      </c>
      <c r="P139" s="4">
        <v>1.75643847681206E-9</v>
      </c>
      <c r="Q139" s="4">
        <v>2.16157571391656E-9</v>
      </c>
      <c r="R139" s="4">
        <v>1.5968657540300101E-9</v>
      </c>
      <c r="S139" s="4">
        <v>6.72861776594822E-9</v>
      </c>
      <c r="T139" s="4">
        <v>1.26237967735747E-8</v>
      </c>
    </row>
    <row r="140" spans="1:20" x14ac:dyDescent="0.4">
      <c r="A140" s="3">
        <v>335313</v>
      </c>
      <c r="B140" t="str">
        <f>VLOOKUP(A140,产业名称检索表!A:B,2,FALSE)</f>
        <v>Switchgear and switchboard apparatus manufacturing</v>
      </c>
      <c r="C140" s="4">
        <v>2.8123446272067601E-8</v>
      </c>
      <c r="D140" s="4">
        <v>6.30717476285251E-9</v>
      </c>
      <c r="E140" s="4">
        <v>2.18162715092151E-8</v>
      </c>
      <c r="F140" s="4">
        <v>4.8110952170320597E-10</v>
      </c>
      <c r="G140" s="4">
        <v>2.13351619875119E-8</v>
      </c>
      <c r="H140">
        <v>0</v>
      </c>
      <c r="I140" s="4">
        <v>5.7741135797213802E-10</v>
      </c>
      <c r="J140">
        <v>0</v>
      </c>
      <c r="K140">
        <v>0</v>
      </c>
      <c r="L140">
        <v>0</v>
      </c>
      <c r="M140" s="4">
        <v>4.3093468951926302E-9</v>
      </c>
      <c r="N140" s="4">
        <v>1.7477045551939E-9</v>
      </c>
      <c r="O140" s="4">
        <v>3.0618484258834198E-9</v>
      </c>
      <c r="P140" s="4">
        <v>1.61949707550616E-9</v>
      </c>
      <c r="Q140" s="4">
        <v>2.2531284800700199E-9</v>
      </c>
      <c r="R140" s="4">
        <v>1.5736219445557001E-9</v>
      </c>
      <c r="S140" s="4">
        <v>4.7038599886432001E-9</v>
      </c>
      <c r="T140" s="4">
        <v>8.2770275490504595E-9</v>
      </c>
    </row>
    <row r="141" spans="1:20" x14ac:dyDescent="0.4">
      <c r="A141" s="3">
        <v>335314</v>
      </c>
      <c r="B141" t="str">
        <f>VLOOKUP(A141,产业名称检索表!A:B,2,FALSE)</f>
        <v>Relay and industrial control manufacturing</v>
      </c>
      <c r="C141" s="4">
        <v>2.6711336927168999E-8</v>
      </c>
      <c r="D141" s="4">
        <v>5.6537915730783402E-9</v>
      </c>
      <c r="E141" s="4">
        <v>2.1057545354090701E-8</v>
      </c>
      <c r="F141" s="4">
        <v>2.2318873998636399E-9</v>
      </c>
      <c r="G141" s="4">
        <v>1.8825657954227001E-8</v>
      </c>
      <c r="H141">
        <v>0</v>
      </c>
      <c r="I141" s="4">
        <v>3.6435925047246002E-10</v>
      </c>
      <c r="J141">
        <v>0</v>
      </c>
      <c r="K141">
        <v>0</v>
      </c>
      <c r="L141">
        <v>0</v>
      </c>
      <c r="M141" s="4">
        <v>3.6872630154576499E-9</v>
      </c>
      <c r="N141" s="4">
        <v>1.4063124079703E-9</v>
      </c>
      <c r="O141" s="4">
        <v>2.6154253026869702E-9</v>
      </c>
      <c r="P141" s="4">
        <v>1.4317458726465201E-9</v>
      </c>
      <c r="Q141" s="4">
        <v>1.9350483729664999E-9</v>
      </c>
      <c r="R141" s="4">
        <v>1.3960556977683901E-9</v>
      </c>
      <c r="S141" s="4">
        <v>4.7106342822933296E-9</v>
      </c>
      <c r="T141" s="4">
        <v>9.1644927249069195E-9</v>
      </c>
    </row>
    <row r="142" spans="1:20" x14ac:dyDescent="0.4">
      <c r="A142" s="3">
        <v>335911</v>
      </c>
      <c r="B142" t="str">
        <f>VLOOKUP(A142,产业名称检索表!A:B,2,FALSE)</f>
        <v>Storage battery manufacturing</v>
      </c>
      <c r="C142" s="4">
        <v>3.0398346846838603E-8</v>
      </c>
      <c r="D142" s="4">
        <v>1.23426138250528E-8</v>
      </c>
      <c r="E142" s="4">
        <v>1.8055733021785701E-8</v>
      </c>
      <c r="F142" s="4">
        <v>4.3611839247932002E-11</v>
      </c>
      <c r="G142" s="4">
        <v>1.8012121182537799E-8</v>
      </c>
      <c r="H142">
        <v>0</v>
      </c>
      <c r="I142" s="4">
        <v>6.8255299417525201E-10</v>
      </c>
      <c r="J142">
        <v>0</v>
      </c>
      <c r="K142">
        <v>0</v>
      </c>
      <c r="L142">
        <v>0</v>
      </c>
      <c r="M142" s="4">
        <v>2.59940618129525E-9</v>
      </c>
      <c r="N142" s="4">
        <v>1.0560581407882199E-9</v>
      </c>
      <c r="O142" s="4">
        <v>1.45719880477353E-9</v>
      </c>
      <c r="P142" s="4">
        <v>1.36624696517216E-9</v>
      </c>
      <c r="Q142" s="4">
        <v>8.7434454440004495E-10</v>
      </c>
      <c r="R142" s="4">
        <v>3.1107203159215099E-9</v>
      </c>
      <c r="S142" s="4">
        <v>7.4867945511774297E-9</v>
      </c>
      <c r="T142" s="4">
        <v>1.1765024349135199E-8</v>
      </c>
    </row>
    <row r="143" spans="1:20" x14ac:dyDescent="0.4">
      <c r="A143" s="3">
        <v>335912</v>
      </c>
      <c r="B143" t="str">
        <f>VLOOKUP(A143,产业名称检索表!A:B,2,FALSE)</f>
        <v>Primary battery manufacturing</v>
      </c>
      <c r="C143" s="4">
        <v>3.8228809746926398E-8</v>
      </c>
      <c r="D143" s="4">
        <v>1.7594095830772002E-8</v>
      </c>
      <c r="E143" s="4">
        <v>2.06347139161543E-8</v>
      </c>
      <c r="F143" s="4">
        <v>1.4670359649875499E-10</v>
      </c>
      <c r="G143" s="4">
        <v>2.0488010319655601E-8</v>
      </c>
      <c r="H143">
        <v>0</v>
      </c>
      <c r="I143" s="4">
        <v>8.1889140265065404E-10</v>
      </c>
      <c r="J143">
        <v>0</v>
      </c>
      <c r="K143">
        <v>0</v>
      </c>
      <c r="L143">
        <v>0</v>
      </c>
      <c r="M143" s="4">
        <v>2.73048920944926E-9</v>
      </c>
      <c r="N143" s="4">
        <v>1.13919090616313E-9</v>
      </c>
      <c r="O143" s="4">
        <v>2.4941019971096102E-9</v>
      </c>
      <c r="P143" s="4">
        <v>1.8460264930999501E-9</v>
      </c>
      <c r="Q143" s="4">
        <v>1.0723423305049101E-9</v>
      </c>
      <c r="R143" s="4">
        <v>3.9157470058648699E-9</v>
      </c>
      <c r="S143" s="4">
        <v>9.1038537493448503E-9</v>
      </c>
      <c r="T143" s="4">
        <v>1.5108166652739099E-8</v>
      </c>
    </row>
    <row r="144" spans="1:20" x14ac:dyDescent="0.4">
      <c r="A144" s="3">
        <v>335920</v>
      </c>
      <c r="B144" t="str">
        <f>VLOOKUP(A144,产业名称检索表!A:B,2,FALSE)</f>
        <v>Communication and energy wire and cable manufacturing</v>
      </c>
      <c r="C144" s="4">
        <v>4.1011023938619701E-8</v>
      </c>
      <c r="D144" s="4">
        <v>8.3420828006068407E-9</v>
      </c>
      <c r="E144" s="4">
        <v>3.26689411380128E-8</v>
      </c>
      <c r="F144" s="4">
        <v>2.2657848079313199E-9</v>
      </c>
      <c r="G144" s="4">
        <v>3.0403156330081501E-8</v>
      </c>
      <c r="H144">
        <v>0</v>
      </c>
      <c r="I144" s="4">
        <v>6.2234126450452501E-10</v>
      </c>
      <c r="J144">
        <v>0</v>
      </c>
      <c r="K144">
        <v>0</v>
      </c>
      <c r="L144">
        <v>0</v>
      </c>
      <c r="M144" s="4">
        <v>1.1322572902932901E-8</v>
      </c>
      <c r="N144" s="4">
        <v>2.0778050071996799E-9</v>
      </c>
      <c r="O144" s="4">
        <v>3.13871254213577E-9</v>
      </c>
      <c r="P144" s="4">
        <v>2.25954144481474E-9</v>
      </c>
      <c r="Q144" s="4">
        <v>2.9773258958780399E-9</v>
      </c>
      <c r="R144" s="4">
        <v>2.6669578009741898E-9</v>
      </c>
      <c r="S144" s="4">
        <v>6.1036196872638E-9</v>
      </c>
      <c r="T144" s="4">
        <v>9.8421473929160207E-9</v>
      </c>
    </row>
    <row r="145" spans="1:20" x14ac:dyDescent="0.4">
      <c r="A145" s="3">
        <v>335930</v>
      </c>
      <c r="B145" t="str">
        <f>VLOOKUP(A145,产业名称检索表!A:B,2,FALSE)</f>
        <v>Wiring device manufacturing</v>
      </c>
      <c r="C145" s="4">
        <v>5.2553721075999703E-8</v>
      </c>
      <c r="D145" s="4">
        <v>3.2249268067732598E-8</v>
      </c>
      <c r="E145" s="4">
        <v>2.0304453008266998E-8</v>
      </c>
      <c r="F145" s="4">
        <v>6.2602919358816295E-10</v>
      </c>
      <c r="G145" s="4">
        <v>1.9678423814678798E-8</v>
      </c>
      <c r="H145">
        <v>0</v>
      </c>
      <c r="I145" s="4">
        <v>6.2514721926363997E-10</v>
      </c>
      <c r="J145">
        <v>0</v>
      </c>
      <c r="K145">
        <v>0</v>
      </c>
      <c r="L145">
        <v>0</v>
      </c>
      <c r="M145" s="4">
        <v>6.41595866668421E-9</v>
      </c>
      <c r="N145" s="4">
        <v>2.1224194910941902E-9</v>
      </c>
      <c r="O145" s="4">
        <v>3.7907022213400397E-9</v>
      </c>
      <c r="P145" s="4">
        <v>1.1139636197134E-8</v>
      </c>
      <c r="Q145" s="4">
        <v>3.3324814581939098E-9</v>
      </c>
      <c r="R145" s="4">
        <v>1.7489678701271501E-9</v>
      </c>
      <c r="S145" s="4">
        <v>9.3579765605273293E-9</v>
      </c>
      <c r="T145" s="4">
        <v>1.4020431391635101E-8</v>
      </c>
    </row>
    <row r="146" spans="1:20" x14ac:dyDescent="0.4">
      <c r="A146" s="3">
        <v>335991</v>
      </c>
      <c r="B146" t="str">
        <f>VLOOKUP(A146,产业名称检索表!A:B,2,FALSE)</f>
        <v>Carbon and graphite product manufacturing</v>
      </c>
      <c r="C146" s="4">
        <v>2.8512388361598801E-8</v>
      </c>
      <c r="D146" s="4">
        <v>1.06634046418497E-8</v>
      </c>
      <c r="E146" s="4">
        <v>1.7848983719749E-8</v>
      </c>
      <c r="F146" s="4">
        <v>5.6310829029778603E-11</v>
      </c>
      <c r="G146" s="4">
        <v>1.7792672890719301E-8</v>
      </c>
      <c r="H146">
        <v>0</v>
      </c>
      <c r="I146" s="4">
        <v>3.8377415524703802E-10</v>
      </c>
      <c r="J146">
        <v>0</v>
      </c>
      <c r="K146">
        <v>0</v>
      </c>
      <c r="L146">
        <v>0</v>
      </c>
      <c r="M146" s="4">
        <v>4.6483555850454601E-9</v>
      </c>
      <c r="N146" s="4">
        <v>2.2792819255844699E-9</v>
      </c>
      <c r="O146" s="4">
        <v>3.1422417495768701E-9</v>
      </c>
      <c r="P146" s="4">
        <v>2.1410468710249199E-9</v>
      </c>
      <c r="Q146" s="4">
        <v>3.4398731374066101E-9</v>
      </c>
      <c r="R146" s="4">
        <v>1.8523408925780001E-9</v>
      </c>
      <c r="S146" s="4">
        <v>4.1549106797236603E-9</v>
      </c>
      <c r="T146" s="4">
        <v>6.4705633654118202E-9</v>
      </c>
    </row>
    <row r="147" spans="1:20" x14ac:dyDescent="0.4">
      <c r="A147" s="3">
        <v>335999</v>
      </c>
      <c r="B147" t="str">
        <f>VLOOKUP(A147,产业名称检索表!A:B,2,FALSE)</f>
        <v>All other miscellaneous electrical equipment and component manufacturing</v>
      </c>
      <c r="C147" s="4">
        <v>3.1572404073359098E-8</v>
      </c>
      <c r="D147" s="4">
        <v>1.16205416698609E-8</v>
      </c>
      <c r="E147" s="4">
        <v>1.9951862403498201E-8</v>
      </c>
      <c r="F147" s="4">
        <v>1.91773263969203E-10</v>
      </c>
      <c r="G147" s="4">
        <v>1.9760089139528999E-8</v>
      </c>
      <c r="H147">
        <v>0</v>
      </c>
      <c r="I147" s="4">
        <v>3.7013908639077602E-10</v>
      </c>
      <c r="J147">
        <v>0</v>
      </c>
      <c r="K147">
        <v>0</v>
      </c>
      <c r="L147">
        <v>0</v>
      </c>
      <c r="M147" s="4">
        <v>3.84085983726899E-9</v>
      </c>
      <c r="N147" s="4">
        <v>1.5697406601019399E-9</v>
      </c>
      <c r="O147" s="4">
        <v>2.62041237408243E-9</v>
      </c>
      <c r="P147" s="4">
        <v>1.6173502894447199E-9</v>
      </c>
      <c r="Q147" s="4">
        <v>2.3932269683775799E-9</v>
      </c>
      <c r="R147" s="4">
        <v>1.4328133951864999E-9</v>
      </c>
      <c r="S147" s="4">
        <v>6.8812220068721199E-9</v>
      </c>
      <c r="T147" s="4">
        <v>1.0846639455633999E-8</v>
      </c>
    </row>
    <row r="148" spans="1:20" x14ac:dyDescent="0.4">
      <c r="A148" s="3">
        <v>336111</v>
      </c>
      <c r="B148" t="str">
        <f>VLOOKUP(A148,产业名称检索表!A:B,2,FALSE)</f>
        <v>Automobile manufacturing</v>
      </c>
      <c r="C148" s="4">
        <v>5.0999364964278099E-8</v>
      </c>
      <c r="D148" s="4">
        <v>1.4458696037176501E-8</v>
      </c>
      <c r="E148" s="4">
        <v>3.6540668927101499E-8</v>
      </c>
      <c r="F148" s="4">
        <v>6.2990029398215698E-11</v>
      </c>
      <c r="G148" s="4">
        <v>3.6477678897703299E-8</v>
      </c>
      <c r="H148">
        <v>0</v>
      </c>
      <c r="I148" s="4">
        <v>8.7022868415175796E-10</v>
      </c>
      <c r="J148">
        <v>0</v>
      </c>
      <c r="K148">
        <v>0</v>
      </c>
      <c r="L148">
        <v>0</v>
      </c>
      <c r="M148" s="4">
        <v>5.8886583085680502E-9</v>
      </c>
      <c r="N148" s="4">
        <v>1.65275224732994E-9</v>
      </c>
      <c r="O148" s="4">
        <v>3.54010079515905E-9</v>
      </c>
      <c r="P148" s="4">
        <v>6.5550877369573499E-9</v>
      </c>
      <c r="Q148" s="4">
        <v>2.0160521907254001E-9</v>
      </c>
      <c r="R148" s="4">
        <v>1.9943293179026E-9</v>
      </c>
      <c r="S148" s="4">
        <v>1.1107929200855999E-8</v>
      </c>
      <c r="T148" s="4">
        <v>1.7374226482627899E-8</v>
      </c>
    </row>
    <row r="149" spans="1:20" x14ac:dyDescent="0.4">
      <c r="A149" s="3">
        <v>336112</v>
      </c>
      <c r="B149" t="str">
        <f>VLOOKUP(A149,产业名称检索表!A:B,2,FALSE)</f>
        <v>Light truck and utility vehicle manufacturing</v>
      </c>
      <c r="C149" s="4">
        <v>4.3247296703845599E-8</v>
      </c>
      <c r="D149" s="4">
        <v>3.03890946670631E-9</v>
      </c>
      <c r="E149" s="4">
        <v>4.0208387237139301E-8</v>
      </c>
      <c r="F149" s="4">
        <v>2.55066459155703E-13</v>
      </c>
      <c r="G149" s="4">
        <v>4.0208132170680098E-8</v>
      </c>
      <c r="H149">
        <v>0</v>
      </c>
      <c r="I149" s="4">
        <v>6.6990425726241101E-10</v>
      </c>
      <c r="J149">
        <v>0</v>
      </c>
      <c r="K149">
        <v>0</v>
      </c>
      <c r="L149">
        <v>0</v>
      </c>
      <c r="M149" s="4">
        <v>6.1319381949489797E-9</v>
      </c>
      <c r="N149" s="4">
        <v>1.75829365477419E-9</v>
      </c>
      <c r="O149" s="4">
        <v>3.7343107053420403E-9</v>
      </c>
      <c r="P149" s="4">
        <v>4.3381319188127502E-9</v>
      </c>
      <c r="Q149" s="4">
        <v>2.0751897689518399E-9</v>
      </c>
      <c r="R149" s="4">
        <v>2.1674367683147601E-9</v>
      </c>
      <c r="S149" s="4">
        <v>8.3678376387105195E-9</v>
      </c>
      <c r="T149" s="4">
        <v>1.4004253796728099E-8</v>
      </c>
    </row>
    <row r="150" spans="1:20" x14ac:dyDescent="0.4">
      <c r="A150" s="3">
        <v>336120</v>
      </c>
      <c r="B150" t="str">
        <f>VLOOKUP(A150,产业名称检索表!A:B,2,FALSE)</f>
        <v>Heavy duty truck manufacturing</v>
      </c>
      <c r="C150" s="4">
        <v>4.5115717789651697E-8</v>
      </c>
      <c r="D150" s="4">
        <v>7.9017026827861694E-9</v>
      </c>
      <c r="E150" s="4">
        <v>3.7214015106865501E-8</v>
      </c>
      <c r="F150" s="4">
        <v>1.70179251765801E-9</v>
      </c>
      <c r="G150" s="4">
        <v>3.5512222589207499E-8</v>
      </c>
      <c r="H150">
        <v>0</v>
      </c>
      <c r="I150" s="4">
        <v>6.9638299970740704E-10</v>
      </c>
      <c r="J150">
        <v>0</v>
      </c>
      <c r="K150">
        <v>0</v>
      </c>
      <c r="L150">
        <v>0</v>
      </c>
      <c r="M150" s="4">
        <v>5.9997879993516196E-9</v>
      </c>
      <c r="N150" s="4">
        <v>1.9184520289904598E-9</v>
      </c>
      <c r="O150" s="4">
        <v>3.6212325496263E-9</v>
      </c>
      <c r="P150" s="4">
        <v>5.1137677751197802E-9</v>
      </c>
      <c r="Q150" s="4">
        <v>2.3114473929987002E-9</v>
      </c>
      <c r="R150" s="4">
        <v>2.0959382451071299E-9</v>
      </c>
      <c r="S150" s="4">
        <v>8.80287058333413E-9</v>
      </c>
      <c r="T150" s="4">
        <v>1.45558382154161E-8</v>
      </c>
    </row>
    <row r="151" spans="1:20" x14ac:dyDescent="0.4">
      <c r="A151" s="3">
        <v>336211</v>
      </c>
      <c r="B151" t="str">
        <f>VLOOKUP(A151,产业名称检索表!A:B,2,FALSE)</f>
        <v>Motor vehicle body manufacturing</v>
      </c>
      <c r="C151" s="4">
        <v>8.4142933913477702E-8</v>
      </c>
      <c r="D151" s="4">
        <v>4.9104175067505899E-8</v>
      </c>
      <c r="E151" s="4">
        <v>3.5038758845971697E-8</v>
      </c>
      <c r="F151" s="4">
        <v>3.0767710748551001E-9</v>
      </c>
      <c r="G151" s="4">
        <v>3.1961987771116598E-8</v>
      </c>
      <c r="H151">
        <v>0</v>
      </c>
      <c r="I151" s="4">
        <v>1.50427024398261E-9</v>
      </c>
      <c r="J151">
        <v>0</v>
      </c>
      <c r="K151">
        <v>0</v>
      </c>
      <c r="L151">
        <v>0</v>
      </c>
      <c r="M151" s="4">
        <v>6.0290134211206002E-9</v>
      </c>
      <c r="N151" s="4">
        <v>2.5119930407007601E-9</v>
      </c>
      <c r="O151" s="4">
        <v>4.1516160639502999E-9</v>
      </c>
      <c r="P151" s="4">
        <v>4.80670421911763E-9</v>
      </c>
      <c r="Q151" s="4">
        <v>3.3579161882776302E-9</v>
      </c>
      <c r="R151" s="4">
        <v>2.2950959213131001E-9</v>
      </c>
      <c r="S151" s="4">
        <v>1.8785764773466701E-8</v>
      </c>
      <c r="T151" s="4">
        <v>4.0700560041548303E-8</v>
      </c>
    </row>
    <row r="152" spans="1:20" x14ac:dyDescent="0.4">
      <c r="A152" s="3">
        <v>336212</v>
      </c>
      <c r="B152" t="str">
        <f>VLOOKUP(A152,产业名称检索表!A:B,2,FALSE)</f>
        <v>Truck trailer manufacturing</v>
      </c>
      <c r="C152" s="4">
        <v>1.06041119830736E-7</v>
      </c>
      <c r="D152" s="4">
        <v>6.94943783839345E-8</v>
      </c>
      <c r="E152" s="4">
        <v>3.6546741446801399E-8</v>
      </c>
      <c r="F152" s="4">
        <v>1.6157323198239599E-10</v>
      </c>
      <c r="G152" s="4">
        <v>3.6385168214819002E-8</v>
      </c>
      <c r="H152">
        <v>0</v>
      </c>
      <c r="I152" s="4">
        <v>1.68021655966182E-9</v>
      </c>
      <c r="J152">
        <v>0</v>
      </c>
      <c r="K152">
        <v>0</v>
      </c>
      <c r="L152">
        <v>0</v>
      </c>
      <c r="M152" s="4">
        <v>6.8384495625423799E-9</v>
      </c>
      <c r="N152" s="4">
        <v>2.67631493438661E-9</v>
      </c>
      <c r="O152" s="4">
        <v>4.36644301115301E-9</v>
      </c>
      <c r="P152" s="4">
        <v>1.48606118731946E-8</v>
      </c>
      <c r="Q152" s="4">
        <v>3.6192404275230201E-9</v>
      </c>
      <c r="R152" s="4">
        <v>9.5290097567730403E-9</v>
      </c>
      <c r="S152" s="4">
        <v>1.32636840770714E-8</v>
      </c>
      <c r="T152" s="4">
        <v>4.9207149628429999E-8</v>
      </c>
    </row>
    <row r="153" spans="1:20" x14ac:dyDescent="0.4">
      <c r="A153" s="3">
        <v>336213</v>
      </c>
      <c r="B153" t="str">
        <f>VLOOKUP(A153,产业名称检索表!A:B,2,FALSE)</f>
        <v>Motor home manufacturing</v>
      </c>
      <c r="C153" s="4">
        <v>6.4717332707161903E-8</v>
      </c>
      <c r="D153" s="4">
        <v>3.2095418967734598E-8</v>
      </c>
      <c r="E153" s="4">
        <v>3.26219137394272E-8</v>
      </c>
      <c r="F153" s="4">
        <v>1.01159433436182E-10</v>
      </c>
      <c r="G153" s="4">
        <v>3.2520754305991001E-8</v>
      </c>
      <c r="H153">
        <v>0</v>
      </c>
      <c r="I153" s="4">
        <v>6.73710880559018E-10</v>
      </c>
      <c r="J153">
        <v>0</v>
      </c>
      <c r="K153">
        <v>0</v>
      </c>
      <c r="L153">
        <v>0</v>
      </c>
      <c r="M153" s="4">
        <v>8.6983859855330298E-9</v>
      </c>
      <c r="N153" s="4">
        <v>3.8059022033361598E-9</v>
      </c>
      <c r="O153" s="4">
        <v>6.0756765417265598E-9</v>
      </c>
      <c r="P153" s="4">
        <v>6.4017126246979499E-9</v>
      </c>
      <c r="Q153" s="4">
        <v>6.3674082263264402E-9</v>
      </c>
      <c r="R153" s="4">
        <v>2.95485886666955E-9</v>
      </c>
      <c r="S153" s="4">
        <v>7.7511809507368806E-9</v>
      </c>
      <c r="T153" s="4">
        <v>2.19884964275763E-8</v>
      </c>
    </row>
    <row r="154" spans="1:20" x14ac:dyDescent="0.4">
      <c r="A154" s="3">
        <v>336214</v>
      </c>
      <c r="B154" t="str">
        <f>VLOOKUP(A154,产业名称检索表!A:B,2,FALSE)</f>
        <v>Travel trailer and camper manufacturing</v>
      </c>
      <c r="C154" s="4">
        <v>1.12670171448428E-7</v>
      </c>
      <c r="D154" s="4">
        <v>7.0727682034576197E-8</v>
      </c>
      <c r="E154" s="4">
        <v>4.1942489413852297E-8</v>
      </c>
      <c r="F154" s="4">
        <v>4.29311823486901E-9</v>
      </c>
      <c r="G154" s="4">
        <v>3.76493711789833E-8</v>
      </c>
      <c r="H154">
        <v>0</v>
      </c>
      <c r="I154" s="4">
        <v>1.21883687018197E-9</v>
      </c>
      <c r="J154">
        <v>0</v>
      </c>
      <c r="K154">
        <v>0</v>
      </c>
      <c r="L154">
        <v>0</v>
      </c>
      <c r="M154" s="4">
        <v>6.1964028651068499E-9</v>
      </c>
      <c r="N154" s="4">
        <v>2.4845498887780402E-9</v>
      </c>
      <c r="O154" s="4">
        <v>4.2915737913298802E-9</v>
      </c>
      <c r="P154" s="4">
        <v>3.8747907225464902E-8</v>
      </c>
      <c r="Q154" s="4">
        <v>3.2767005726066801E-9</v>
      </c>
      <c r="R154" s="4">
        <v>2.5028197799832298E-9</v>
      </c>
      <c r="S154" s="4">
        <v>1.3213176108112E-8</v>
      </c>
      <c r="T154" s="4">
        <v>4.0738204346864898E-8</v>
      </c>
    </row>
    <row r="155" spans="1:20" x14ac:dyDescent="0.4">
      <c r="A155" s="3">
        <v>336310</v>
      </c>
      <c r="B155" t="str">
        <f>VLOOKUP(A155,产业名称检索表!A:B,2,FALSE)</f>
        <v>Motor vehicle gasoline engine and engine parts manufacturing</v>
      </c>
      <c r="C155" s="4">
        <v>6.4395089043296096E-8</v>
      </c>
      <c r="D155" s="4">
        <v>1.55162307018962E-8</v>
      </c>
      <c r="E155" s="4">
        <v>4.8878858341399797E-8</v>
      </c>
      <c r="F155" s="4">
        <v>2.4105267600342202E-10</v>
      </c>
      <c r="G155" s="4">
        <v>4.8637805665396402E-8</v>
      </c>
      <c r="H155">
        <v>0</v>
      </c>
      <c r="I155" s="4">
        <v>8.9148339724010202E-10</v>
      </c>
      <c r="J155">
        <v>0</v>
      </c>
      <c r="K155">
        <v>0</v>
      </c>
      <c r="L155">
        <v>0</v>
      </c>
      <c r="M155" s="4">
        <v>1.2841028762595999E-8</v>
      </c>
      <c r="N155" s="4">
        <v>2.0191957563680699E-9</v>
      </c>
      <c r="O155" s="4">
        <v>5.6918389443724799E-9</v>
      </c>
      <c r="P155" s="4">
        <v>6.8149594837261103E-9</v>
      </c>
      <c r="Q155" s="4">
        <v>2.5611993050759599E-9</v>
      </c>
      <c r="R155" s="4">
        <v>2.3140635020370299E-9</v>
      </c>
      <c r="S155" s="4">
        <v>1.0412741166467601E-8</v>
      </c>
      <c r="T155" s="4">
        <v>2.08485787254126E-8</v>
      </c>
    </row>
    <row r="156" spans="1:20" x14ac:dyDescent="0.4">
      <c r="A156" s="3">
        <v>336320</v>
      </c>
      <c r="B156" t="str">
        <f>VLOOKUP(A156,产业名称检索表!A:B,2,FALSE)</f>
        <v>Motor vehicle electrical and electronic equipment manufacturing</v>
      </c>
      <c r="C156" s="4">
        <v>4.7387329060537797E-8</v>
      </c>
      <c r="D156" s="4">
        <v>1.6021484312716902E-8</v>
      </c>
      <c r="E156" s="4">
        <v>3.13658447478208E-8</v>
      </c>
      <c r="F156" s="4">
        <v>2.8258834467691599E-9</v>
      </c>
      <c r="G156" s="4">
        <v>2.85399613010516E-8</v>
      </c>
      <c r="H156">
        <v>0</v>
      </c>
      <c r="I156" s="4">
        <v>6.4991116107592404E-10</v>
      </c>
      <c r="J156">
        <v>0</v>
      </c>
      <c r="K156">
        <v>0</v>
      </c>
      <c r="L156">
        <v>0</v>
      </c>
      <c r="M156" s="4">
        <v>7.0106443153204601E-9</v>
      </c>
      <c r="N156" s="4">
        <v>1.6662086487242E-9</v>
      </c>
      <c r="O156" s="4">
        <v>3.2486590605782999E-9</v>
      </c>
      <c r="P156" s="4">
        <v>8.3407484337220204E-9</v>
      </c>
      <c r="Q156" s="4">
        <v>2.5245471834758901E-9</v>
      </c>
      <c r="R156" s="4">
        <v>1.84557284376463E-9</v>
      </c>
      <c r="S156" s="4">
        <v>9.5029433568998395E-9</v>
      </c>
      <c r="T156" s="4">
        <v>1.25980940569765E-8</v>
      </c>
    </row>
    <row r="157" spans="1:20" x14ac:dyDescent="0.4">
      <c r="A157" s="3">
        <v>336350</v>
      </c>
      <c r="B157" t="str">
        <f>VLOOKUP(A157,产业名称检索表!A:B,2,FALSE)</f>
        <v>Motor vehicle transmission and power train parts manufacturing</v>
      </c>
      <c r="C157" s="4">
        <v>5.9624150416629904E-8</v>
      </c>
      <c r="D157" s="4">
        <v>1.14059957881552E-8</v>
      </c>
      <c r="E157" s="4">
        <v>4.8218154628474602E-8</v>
      </c>
      <c r="F157" s="4">
        <v>2.2748590831085499E-10</v>
      </c>
      <c r="G157" s="4">
        <v>4.79906687201637E-8</v>
      </c>
      <c r="H157">
        <v>0</v>
      </c>
      <c r="I157" s="4">
        <v>8.5519092492065302E-10</v>
      </c>
      <c r="J157">
        <v>0</v>
      </c>
      <c r="K157">
        <v>0</v>
      </c>
      <c r="L157">
        <v>0</v>
      </c>
      <c r="M157" s="4">
        <v>1.1969782635453299E-8</v>
      </c>
      <c r="N157" s="4">
        <v>2.3794944102608899E-9</v>
      </c>
      <c r="O157" s="4">
        <v>5.5315847502797602E-9</v>
      </c>
      <c r="P157" s="4">
        <v>5.4910521681375101E-9</v>
      </c>
      <c r="Q157" s="4">
        <v>2.91076996974685E-9</v>
      </c>
      <c r="R157" s="4">
        <v>3.3664133210237899E-9</v>
      </c>
      <c r="S157" s="4">
        <v>9.0509432126444594E-9</v>
      </c>
      <c r="T157" s="4">
        <v>1.80689190241625E-8</v>
      </c>
    </row>
    <row r="158" spans="1:20" x14ac:dyDescent="0.4">
      <c r="A158" s="3">
        <v>336360</v>
      </c>
      <c r="B158" t="str">
        <f>VLOOKUP(A158,产业名称检索表!A:B,2,FALSE)</f>
        <v>Motor vehicle seating and interior trim manufacturing</v>
      </c>
      <c r="C158" s="4">
        <v>5.7846557797689297E-8</v>
      </c>
      <c r="D158" s="4">
        <v>1.41151859076554E-8</v>
      </c>
      <c r="E158" s="4">
        <v>4.3731371890033897E-8</v>
      </c>
      <c r="F158" s="4">
        <v>7.8301050957731898E-9</v>
      </c>
      <c r="G158" s="4">
        <v>3.5901266794260701E-8</v>
      </c>
      <c r="H158">
        <v>0</v>
      </c>
      <c r="I158" s="4">
        <v>9.4019712556822307E-10</v>
      </c>
      <c r="J158">
        <v>0</v>
      </c>
      <c r="K158">
        <v>0</v>
      </c>
      <c r="L158">
        <v>0</v>
      </c>
      <c r="M158" s="4">
        <v>6.0923328328223897E-9</v>
      </c>
      <c r="N158" s="4">
        <v>2.8239019059990698E-9</v>
      </c>
      <c r="O158" s="4">
        <v>5.2566730447081604E-9</v>
      </c>
      <c r="P158" s="4">
        <v>8.4336657902629598E-9</v>
      </c>
      <c r="Q158" s="4">
        <v>3.4206402078902301E-9</v>
      </c>
      <c r="R158" s="4">
        <v>2.7203035413030401E-9</v>
      </c>
      <c r="S158" s="4">
        <v>1.08555850660015E-8</v>
      </c>
      <c r="T158" s="4">
        <v>1.7303258283133699E-8</v>
      </c>
    </row>
    <row r="159" spans="1:20" x14ac:dyDescent="0.4">
      <c r="A159" s="3">
        <v>336370</v>
      </c>
      <c r="B159" t="str">
        <f>VLOOKUP(A159,产业名称检索表!A:B,2,FALSE)</f>
        <v>Motor vehicle metal stamping</v>
      </c>
      <c r="C159" s="4">
        <v>4.36706580123388E-8</v>
      </c>
      <c r="D159" s="4">
        <v>1.7518837054542302E-8</v>
      </c>
      <c r="E159" s="4">
        <v>2.6151820957796399E-8</v>
      </c>
      <c r="F159" s="4">
        <v>1.41033610024247E-10</v>
      </c>
      <c r="G159" s="4">
        <v>2.6010787347772199E-8</v>
      </c>
      <c r="H159">
        <v>0</v>
      </c>
      <c r="I159" s="4">
        <v>8.8070120087054797E-10</v>
      </c>
      <c r="J159">
        <v>0</v>
      </c>
      <c r="K159">
        <v>0</v>
      </c>
      <c r="L159">
        <v>0</v>
      </c>
      <c r="M159" s="4">
        <v>4.4803209684399999E-9</v>
      </c>
      <c r="N159" s="4">
        <v>1.60510725451903E-9</v>
      </c>
      <c r="O159" s="4">
        <v>6.0059045081148597E-9</v>
      </c>
      <c r="P159" s="4">
        <v>2.9278696896297099E-9</v>
      </c>
      <c r="Q159" s="4">
        <v>1.62098283660535E-9</v>
      </c>
      <c r="R159" s="4">
        <v>2.8661757992893601E-9</v>
      </c>
      <c r="S159" s="4">
        <v>7.1264889293742299E-9</v>
      </c>
      <c r="T159" s="4">
        <v>1.61571068254957E-8</v>
      </c>
    </row>
    <row r="160" spans="1:20" x14ac:dyDescent="0.4">
      <c r="A160" s="3">
        <v>336390</v>
      </c>
      <c r="B160" t="str">
        <f>VLOOKUP(A160,产业名称检索表!A:B,2,FALSE)</f>
        <v>Other Motor Vehicle Parts Manufacturing</v>
      </c>
      <c r="C160" s="4">
        <v>5.7014543172702303E-8</v>
      </c>
      <c r="D160" s="4">
        <v>1.97216546559834E-8</v>
      </c>
      <c r="E160" s="4">
        <v>3.7292888516718797E-8</v>
      </c>
      <c r="F160" s="4">
        <v>3.4279854879979502E-9</v>
      </c>
      <c r="G160" s="4">
        <v>3.38649030287209E-8</v>
      </c>
      <c r="H160">
        <v>0</v>
      </c>
      <c r="I160" s="4">
        <v>9.3061938504437295E-10</v>
      </c>
      <c r="J160">
        <v>0</v>
      </c>
      <c r="K160">
        <v>0</v>
      </c>
      <c r="L160">
        <v>0</v>
      </c>
      <c r="M160" s="4">
        <v>9.6727400904606106E-9</v>
      </c>
      <c r="N160" s="4">
        <v>1.75286470362358E-9</v>
      </c>
      <c r="O160" s="4">
        <v>5.3553731841534203E-9</v>
      </c>
      <c r="P160" s="4">
        <v>4.58888409874724E-9</v>
      </c>
      <c r="Q160" s="4">
        <v>1.9144660947478001E-9</v>
      </c>
      <c r="R160" s="4">
        <v>3.0431456867655301E-9</v>
      </c>
      <c r="S160" s="4">
        <v>1.2023601940594599E-8</v>
      </c>
      <c r="T160" s="4">
        <v>1.7732847988565001E-8</v>
      </c>
    </row>
    <row r="161" spans="1:20" x14ac:dyDescent="0.4">
      <c r="A161" s="3" t="s">
        <v>185</v>
      </c>
      <c r="B161" t="str">
        <f>VLOOKUP(A161,产业名称检索表!A:B,2,FALSE)</f>
        <v>Motor vehicle steering, suspension component (except spring), and brake systems manufacturing</v>
      </c>
      <c r="C161" s="4">
        <v>6.0305031738116001E-8</v>
      </c>
      <c r="D161" s="4">
        <v>1.8721847363995599E-8</v>
      </c>
      <c r="E161" s="4">
        <v>4.1583184374120399E-8</v>
      </c>
      <c r="F161" s="4">
        <v>8.0955868550351598E-10</v>
      </c>
      <c r="G161" s="4">
        <v>4.0773625688616903E-8</v>
      </c>
      <c r="H161">
        <v>0</v>
      </c>
      <c r="I161" s="4">
        <v>1.03081339307049E-9</v>
      </c>
      <c r="J161">
        <v>0</v>
      </c>
      <c r="K161">
        <v>0</v>
      </c>
      <c r="L161">
        <v>0</v>
      </c>
      <c r="M161" s="4">
        <v>1.06437228864537E-8</v>
      </c>
      <c r="N161" s="4">
        <v>2.47158456755274E-9</v>
      </c>
      <c r="O161" s="4">
        <v>5.1566466309885003E-9</v>
      </c>
      <c r="P161" s="4">
        <v>3.0216368790140099E-9</v>
      </c>
      <c r="Q161" s="4">
        <v>3.34843507041798E-9</v>
      </c>
      <c r="R161" s="4">
        <v>2.3327306539479402E-9</v>
      </c>
      <c r="S161" s="4">
        <v>1.1973346996401399E-8</v>
      </c>
      <c r="T161" s="4">
        <v>2.03261146602692E-8</v>
      </c>
    </row>
    <row r="162" spans="1:20" x14ac:dyDescent="0.4">
      <c r="A162" s="3">
        <v>336411</v>
      </c>
      <c r="B162" t="str">
        <f>VLOOKUP(A162,产业名称检索表!A:B,2,FALSE)</f>
        <v>Aircraft manufacturing</v>
      </c>
      <c r="C162" s="4">
        <v>2.12100928801185E-8</v>
      </c>
      <c r="D162" s="4">
        <v>6.4770464546312202E-9</v>
      </c>
      <c r="E162" s="4">
        <v>1.4733046425487299E-8</v>
      </c>
      <c r="F162" s="4">
        <v>6.0777062435596602E-10</v>
      </c>
      <c r="G162" s="4">
        <v>1.41252758011313E-8</v>
      </c>
      <c r="H162">
        <v>0</v>
      </c>
      <c r="I162" s="4">
        <v>2.8492290329933801E-10</v>
      </c>
      <c r="J162">
        <v>0</v>
      </c>
      <c r="K162">
        <v>0</v>
      </c>
      <c r="L162">
        <v>0</v>
      </c>
      <c r="M162" s="4">
        <v>1.9801885814837199E-9</v>
      </c>
      <c r="N162" s="4">
        <v>6.9425382238705301E-10</v>
      </c>
      <c r="O162" s="4">
        <v>1.0783506932645699E-9</v>
      </c>
      <c r="P162" s="4">
        <v>3.7750586506848803E-9</v>
      </c>
      <c r="Q162" s="4">
        <v>9.1499985671945498E-10</v>
      </c>
      <c r="R162" s="4">
        <v>1.3865476754021599E-9</v>
      </c>
      <c r="S162" s="4">
        <v>3.6255555981353801E-9</v>
      </c>
      <c r="T162" s="4">
        <v>7.47021509874196E-9</v>
      </c>
    </row>
    <row r="163" spans="1:20" x14ac:dyDescent="0.4">
      <c r="A163" s="3">
        <v>336412</v>
      </c>
      <c r="B163" t="str">
        <f>VLOOKUP(A163,产业名称检索表!A:B,2,FALSE)</f>
        <v>Aircraft engine and engine parts manufacturing</v>
      </c>
      <c r="C163" s="4">
        <v>1.6647287230955301E-8</v>
      </c>
      <c r="D163" s="4">
        <v>4.4786964560400496E-9</v>
      </c>
      <c r="E163" s="4">
        <v>1.2168590774915299E-8</v>
      </c>
      <c r="F163" s="4">
        <v>5.65056510747437E-9</v>
      </c>
      <c r="G163" s="4">
        <v>6.5180256674409402E-9</v>
      </c>
      <c r="H163">
        <v>0</v>
      </c>
      <c r="I163" s="4">
        <v>3.0391711713692598E-10</v>
      </c>
      <c r="J163">
        <v>0</v>
      </c>
      <c r="K163">
        <v>0</v>
      </c>
      <c r="L163">
        <v>0</v>
      </c>
      <c r="M163" s="4">
        <v>2.1762253504061099E-9</v>
      </c>
      <c r="N163" s="4">
        <v>6.7710051137694901E-10</v>
      </c>
      <c r="O163" s="4">
        <v>1.0060682874307101E-9</v>
      </c>
      <c r="P163" s="4">
        <v>9.5530488967490899E-10</v>
      </c>
      <c r="Q163" s="4">
        <v>9.3365908460594896E-10</v>
      </c>
      <c r="R163" s="4">
        <v>9.9218080959505194E-10</v>
      </c>
      <c r="S163" s="4">
        <v>3.1686801361554399E-9</v>
      </c>
      <c r="T163" s="4">
        <v>6.4341510445733197E-9</v>
      </c>
    </row>
    <row r="164" spans="1:20" x14ac:dyDescent="0.4">
      <c r="A164" s="3">
        <v>336413</v>
      </c>
      <c r="B164" t="str">
        <f>VLOOKUP(A164,产业名称检索表!A:B,2,FALSE)</f>
        <v>Other aircraft parts and auxiliary equipment manufacturing</v>
      </c>
      <c r="C164" s="4">
        <v>3.2960066296917599E-8</v>
      </c>
      <c r="D164" s="4">
        <v>1.4332207867985901E-8</v>
      </c>
      <c r="E164" s="4">
        <v>1.8627858428931599E-8</v>
      </c>
      <c r="F164" s="4">
        <v>3.4844340491281502E-9</v>
      </c>
      <c r="G164" s="4">
        <v>1.51434243798035E-8</v>
      </c>
      <c r="H164">
        <v>0</v>
      </c>
      <c r="I164" s="4">
        <v>4.5752815347068498E-10</v>
      </c>
      <c r="J164">
        <v>0</v>
      </c>
      <c r="K164">
        <v>0</v>
      </c>
      <c r="L164">
        <v>0</v>
      </c>
      <c r="M164" s="4">
        <v>3.0429357544320802E-9</v>
      </c>
      <c r="N164" s="4">
        <v>9.9486499847926397E-10</v>
      </c>
      <c r="O164" s="4">
        <v>1.6567207858164799E-9</v>
      </c>
      <c r="P164" s="4">
        <v>4.5073055775027802E-9</v>
      </c>
      <c r="Q164" s="4">
        <v>1.1866680056678899E-9</v>
      </c>
      <c r="R164" s="4">
        <v>4.6031448121881099E-9</v>
      </c>
      <c r="S164" s="4">
        <v>5.1873973154087002E-9</v>
      </c>
      <c r="T164" s="4">
        <v>1.1323500893951501E-8</v>
      </c>
    </row>
    <row r="165" spans="1:20" x14ac:dyDescent="0.4">
      <c r="A165" s="3">
        <v>336414</v>
      </c>
      <c r="B165" t="str">
        <f>VLOOKUP(A165,产业名称检索表!A:B,2,FALSE)</f>
        <v>Guided missile and space vehicle manufacturing</v>
      </c>
      <c r="C165" s="4">
        <v>1.8684866537040702E-8</v>
      </c>
      <c r="D165" s="4">
        <v>4.3017642059072296E-9</v>
      </c>
      <c r="E165" s="4">
        <v>1.43831023311335E-8</v>
      </c>
      <c r="F165" s="4">
        <v>9.1231269349420903E-10</v>
      </c>
      <c r="G165" s="4">
        <v>1.34707896376393E-8</v>
      </c>
      <c r="H165">
        <v>0</v>
      </c>
      <c r="I165" s="4">
        <v>3.3035124485294199E-10</v>
      </c>
      <c r="J165">
        <v>0</v>
      </c>
      <c r="K165">
        <v>0</v>
      </c>
      <c r="L165">
        <v>0</v>
      </c>
      <c r="M165" s="4">
        <v>2.6574934344819998E-9</v>
      </c>
      <c r="N165" s="4">
        <v>1.05494609218755E-9</v>
      </c>
      <c r="O165" s="4">
        <v>1.5621333071790901E-9</v>
      </c>
      <c r="P165" s="4">
        <v>1.1155812770068301E-9</v>
      </c>
      <c r="Q165" s="4">
        <v>1.42758737906713E-9</v>
      </c>
      <c r="R165" s="4">
        <v>1.2203285237259901E-9</v>
      </c>
      <c r="S165" s="4">
        <v>3.3273268476879501E-9</v>
      </c>
      <c r="T165" s="4">
        <v>5.9891184308512498E-9</v>
      </c>
    </row>
    <row r="166" spans="1:20" x14ac:dyDescent="0.4">
      <c r="A166" s="3" t="s">
        <v>191</v>
      </c>
      <c r="B166" t="str">
        <f>VLOOKUP(A166,产业名称检索表!A:B,2,FALSE)</f>
        <v>Propulsion units and parts for space vehicles and guided missiles</v>
      </c>
      <c r="C166" s="4">
        <v>3.3963840621906798E-8</v>
      </c>
      <c r="D166" s="4">
        <v>2.1814358624513899E-8</v>
      </c>
      <c r="E166" s="4">
        <v>1.21494819973929E-8</v>
      </c>
      <c r="F166" s="4">
        <v>9.4571649881050998E-10</v>
      </c>
      <c r="G166" s="4">
        <v>1.12037654985824E-8</v>
      </c>
      <c r="H166">
        <v>0</v>
      </c>
      <c r="I166" s="4">
        <v>5.0706813916378003E-10</v>
      </c>
      <c r="J166">
        <v>0</v>
      </c>
      <c r="K166">
        <v>0</v>
      </c>
      <c r="L166">
        <v>0</v>
      </c>
      <c r="M166" s="4">
        <v>4.2110378935125202E-9</v>
      </c>
      <c r="N166" s="4">
        <v>1.9419229959928902E-9</v>
      </c>
      <c r="O166" s="4">
        <v>2.7034115150563601E-9</v>
      </c>
      <c r="P166" s="4">
        <v>2.7512517879755899E-9</v>
      </c>
      <c r="Q166" s="4">
        <v>3.1489627761264598E-9</v>
      </c>
      <c r="R166" s="4">
        <v>2.9508800511694498E-9</v>
      </c>
      <c r="S166" s="4">
        <v>6.0407022694432297E-9</v>
      </c>
      <c r="T166" s="4">
        <v>9.7086031934665705E-9</v>
      </c>
    </row>
    <row r="167" spans="1:20" x14ac:dyDescent="0.4">
      <c r="A167" s="3">
        <v>336500</v>
      </c>
      <c r="B167" t="str">
        <f>VLOOKUP(A167,产业名称检索表!A:B,2,FALSE)</f>
        <v>Railroad rolling stock manufacturing</v>
      </c>
      <c r="C167" s="4">
        <v>4.12525860886918E-8</v>
      </c>
      <c r="D167" s="4">
        <v>5.3531896903679699E-9</v>
      </c>
      <c r="E167" s="4">
        <v>3.5899396398323798E-8</v>
      </c>
      <c r="F167" s="4">
        <v>7.8592022090891807E-9</v>
      </c>
      <c r="G167" s="4">
        <v>2.8040194189234599E-8</v>
      </c>
      <c r="H167">
        <v>0</v>
      </c>
      <c r="I167" s="4">
        <v>7.8719572633487999E-10</v>
      </c>
      <c r="J167">
        <v>0</v>
      </c>
      <c r="K167">
        <v>0</v>
      </c>
      <c r="L167">
        <v>0</v>
      </c>
      <c r="M167" s="4">
        <v>6.5242959902749296E-9</v>
      </c>
      <c r="N167" s="4">
        <v>1.5991600431909599E-9</v>
      </c>
      <c r="O167" s="4">
        <v>3.0149147408476801E-9</v>
      </c>
      <c r="P167" s="4">
        <v>1.6327312276011399E-9</v>
      </c>
      <c r="Q167" s="4">
        <v>1.74945161743987E-9</v>
      </c>
      <c r="R167" s="4">
        <v>2.7380292548832199E-9</v>
      </c>
      <c r="S167" s="4">
        <v>8.6529573542917392E-9</v>
      </c>
      <c r="T167" s="4">
        <v>1.4553850133827301E-8</v>
      </c>
    </row>
    <row r="168" spans="1:20" x14ac:dyDescent="0.4">
      <c r="A168" s="3">
        <v>336611</v>
      </c>
      <c r="B168" t="str">
        <f>VLOOKUP(A168,产业名称检索表!A:B,2,FALSE)</f>
        <v>Ship building and repairing</v>
      </c>
      <c r="C168" s="4">
        <v>7.8392946454224801E-8</v>
      </c>
      <c r="D168" s="4">
        <v>5.7597420370830301E-8</v>
      </c>
      <c r="E168" s="4">
        <v>2.0795526083394501E-8</v>
      </c>
      <c r="F168" s="4">
        <v>1.10902746731666E-10</v>
      </c>
      <c r="G168" s="4">
        <v>2.0684623336662799E-8</v>
      </c>
      <c r="H168">
        <v>0</v>
      </c>
      <c r="I168" s="4">
        <v>1.4840890056596E-9</v>
      </c>
      <c r="J168">
        <v>0</v>
      </c>
      <c r="K168">
        <v>0</v>
      </c>
      <c r="L168">
        <v>0</v>
      </c>
      <c r="M168" s="4">
        <v>2.20773942865394E-8</v>
      </c>
      <c r="N168" s="4">
        <v>1.58789337856573E-9</v>
      </c>
      <c r="O168" s="4">
        <v>2.21296767094482E-9</v>
      </c>
      <c r="P168" s="4">
        <v>1.3679256743808501E-9</v>
      </c>
      <c r="Q168" s="4">
        <v>1.81076094344777E-9</v>
      </c>
      <c r="R168" s="4">
        <v>3.54100793411161E-9</v>
      </c>
      <c r="S168" s="4">
        <v>1.24401351706942E-8</v>
      </c>
      <c r="T168" s="4">
        <v>3.1870772389880697E-8</v>
      </c>
    </row>
    <row r="169" spans="1:20" x14ac:dyDescent="0.4">
      <c r="A169" s="3">
        <v>336612</v>
      </c>
      <c r="B169" t="str">
        <f>VLOOKUP(A169,产业名称检索表!A:B,2,FALSE)</f>
        <v>Boat building</v>
      </c>
      <c r="C169" s="4">
        <v>1.03624243337164E-7</v>
      </c>
      <c r="D169" s="4">
        <v>7.3118330986864997E-8</v>
      </c>
      <c r="E169" s="4">
        <v>3.0505912350299198E-8</v>
      </c>
      <c r="F169" s="4">
        <v>2.5807755643751698E-10</v>
      </c>
      <c r="G169" s="4">
        <v>3.0247834793861699E-8</v>
      </c>
      <c r="H169">
        <v>0</v>
      </c>
      <c r="I169" s="4">
        <v>1.1833380398040601E-9</v>
      </c>
      <c r="J169">
        <v>0</v>
      </c>
      <c r="K169">
        <v>0</v>
      </c>
      <c r="L169">
        <v>0</v>
      </c>
      <c r="M169" s="4">
        <v>7.6793828995494001E-9</v>
      </c>
      <c r="N169" s="4">
        <v>2.94144047343436E-9</v>
      </c>
      <c r="O169" s="4">
        <v>4.5080704353436101E-9</v>
      </c>
      <c r="P169" s="4">
        <v>3.3978373223994301E-9</v>
      </c>
      <c r="Q169" s="4">
        <v>4.11309305713526E-9</v>
      </c>
      <c r="R169" s="4">
        <v>1.5468651055384999E-8</v>
      </c>
      <c r="S169" s="4">
        <v>1.9703650031872301E-8</v>
      </c>
      <c r="T169" s="4">
        <v>4.4628780022240701E-8</v>
      </c>
    </row>
    <row r="170" spans="1:20" x14ac:dyDescent="0.4">
      <c r="A170" s="3">
        <v>336991</v>
      </c>
      <c r="B170" t="str">
        <f>VLOOKUP(A170,产业名称检索表!A:B,2,FALSE)</f>
        <v>Motorcycle, bicycle, and parts manufacturing</v>
      </c>
      <c r="C170" s="4">
        <v>2.8364405105172E-8</v>
      </c>
      <c r="D170" s="4">
        <v>8.9475892734153497E-9</v>
      </c>
      <c r="E170" s="4">
        <v>1.9416815831756601E-8</v>
      </c>
      <c r="F170" s="4">
        <v>3.3760339648085198E-9</v>
      </c>
      <c r="G170" s="4">
        <v>1.6040781866948099E-8</v>
      </c>
      <c r="H170">
        <v>0</v>
      </c>
      <c r="I170" s="4">
        <v>3.76965575795919E-10</v>
      </c>
      <c r="J170">
        <v>0</v>
      </c>
      <c r="K170">
        <v>0</v>
      </c>
      <c r="L170">
        <v>0</v>
      </c>
      <c r="M170" s="4">
        <v>4.5144872103143497E-9</v>
      </c>
      <c r="N170" s="4">
        <v>1.7140039184438199E-9</v>
      </c>
      <c r="O170" s="4">
        <v>2.6743992805852198E-9</v>
      </c>
      <c r="P170" s="4">
        <v>1.72390355366909E-9</v>
      </c>
      <c r="Q170" s="4">
        <v>2.62548378865789E-9</v>
      </c>
      <c r="R170" s="4">
        <v>1.55295343287983E-9</v>
      </c>
      <c r="S170" s="4">
        <v>6.4741825294755902E-9</v>
      </c>
      <c r="T170" s="4">
        <v>6.7080258153502697E-9</v>
      </c>
    </row>
    <row r="171" spans="1:20" x14ac:dyDescent="0.4">
      <c r="A171" s="3">
        <v>336992</v>
      </c>
      <c r="B171" t="str">
        <f>VLOOKUP(A171,产业名称检索表!A:B,2,FALSE)</f>
        <v>Military armored vehicle, tank, and tank component manufacturing</v>
      </c>
      <c r="C171" s="4">
        <v>3.3583739983921E-8</v>
      </c>
      <c r="D171" s="4">
        <v>1.13586515884384E-8</v>
      </c>
      <c r="E171" s="4">
        <v>2.2225088395482598E-8</v>
      </c>
      <c r="F171" s="4">
        <v>4.8278224443487599E-9</v>
      </c>
      <c r="G171" s="4">
        <v>1.7397265951133801E-8</v>
      </c>
      <c r="H171">
        <v>0</v>
      </c>
      <c r="I171" s="4">
        <v>4.6494647598551001E-10</v>
      </c>
      <c r="J171">
        <v>0</v>
      </c>
      <c r="K171">
        <v>0</v>
      </c>
      <c r="L171">
        <v>0</v>
      </c>
      <c r="M171" s="4">
        <v>6.50331069978122E-9</v>
      </c>
      <c r="N171" s="4">
        <v>2.2218125483926898E-9</v>
      </c>
      <c r="O171" s="4">
        <v>3.6312444651921101E-9</v>
      </c>
      <c r="P171" s="4">
        <v>2.4610874859533899E-9</v>
      </c>
      <c r="Q171" s="4">
        <v>3.6957373976169099E-9</v>
      </c>
      <c r="R171" s="4">
        <v>1.9137435763300799E-9</v>
      </c>
      <c r="S171" s="4">
        <v>4.6667927769740502E-9</v>
      </c>
      <c r="T171" s="4">
        <v>8.02506455769507E-9</v>
      </c>
    </row>
    <row r="172" spans="1:20" x14ac:dyDescent="0.4">
      <c r="A172" s="3">
        <v>336999</v>
      </c>
      <c r="B172" t="str">
        <f>VLOOKUP(A172,产业名称检索表!A:B,2,FALSE)</f>
        <v>All other transportation equipment manufacturing</v>
      </c>
      <c r="C172" s="4">
        <v>4.94095601330032E-8</v>
      </c>
      <c r="D172" s="4">
        <v>1.5270707444198299E-8</v>
      </c>
      <c r="E172" s="4">
        <v>3.4138852688804802E-8</v>
      </c>
      <c r="F172" s="4">
        <v>1.81041113235928E-9</v>
      </c>
      <c r="G172" s="4">
        <v>3.2328441556445498E-8</v>
      </c>
      <c r="H172">
        <v>0</v>
      </c>
      <c r="I172" s="4">
        <v>9.8378759857593602E-10</v>
      </c>
      <c r="J172">
        <v>0</v>
      </c>
      <c r="K172">
        <v>0</v>
      </c>
      <c r="L172">
        <v>0</v>
      </c>
      <c r="M172" s="4">
        <v>8.0953170951272503E-9</v>
      </c>
      <c r="N172" s="4">
        <v>2.9496876919970802E-9</v>
      </c>
      <c r="O172" s="4">
        <v>4.8805965827420499E-9</v>
      </c>
      <c r="P172" s="4">
        <v>3.4646894209127498E-9</v>
      </c>
      <c r="Q172" s="4">
        <v>4.0530891968677097E-9</v>
      </c>
      <c r="R172" s="4">
        <v>2.43371952359962E-9</v>
      </c>
      <c r="S172" s="4">
        <v>1.08601324479775E-8</v>
      </c>
      <c r="T172" s="4">
        <v>1.16885405752032E-8</v>
      </c>
    </row>
    <row r="173" spans="1:20" x14ac:dyDescent="0.4">
      <c r="A173" s="3">
        <v>337110</v>
      </c>
      <c r="B173" t="str">
        <f>VLOOKUP(A173,产业名称检索表!A:B,2,FALSE)</f>
        <v>Wood kitchen cabinet and countertop manufacturing</v>
      </c>
      <c r="C173" s="4">
        <v>1.4704717368477799E-7</v>
      </c>
      <c r="D173" s="4">
        <v>1.1056670133908401E-7</v>
      </c>
      <c r="E173" s="4">
        <v>3.64804723456944E-8</v>
      </c>
      <c r="F173" s="4">
        <v>2.56718315560618E-10</v>
      </c>
      <c r="G173" s="4">
        <v>3.6223754030133801E-8</v>
      </c>
      <c r="H173">
        <v>0</v>
      </c>
      <c r="I173" s="4">
        <v>5.5135209399438802E-9</v>
      </c>
      <c r="J173">
        <v>0</v>
      </c>
      <c r="K173">
        <v>0</v>
      </c>
      <c r="L173">
        <v>0</v>
      </c>
      <c r="M173" s="4">
        <v>5.6639736621635496E-9</v>
      </c>
      <c r="N173" s="4">
        <v>2.9585319650781798E-9</v>
      </c>
      <c r="O173" s="4">
        <v>1.2124619211881199E-8</v>
      </c>
      <c r="P173" s="4">
        <v>2.3831519213372101E-9</v>
      </c>
      <c r="Q173" s="4">
        <v>3.7660168334891301E-9</v>
      </c>
      <c r="R173" s="4">
        <v>2.9009279653036102E-9</v>
      </c>
      <c r="S173" s="4">
        <v>5.7451292495173803E-8</v>
      </c>
      <c r="T173" s="4">
        <v>5.4285138690407897E-8</v>
      </c>
    </row>
    <row r="174" spans="1:20" x14ac:dyDescent="0.4">
      <c r="A174" s="3">
        <v>337121</v>
      </c>
      <c r="B174" t="str">
        <f>VLOOKUP(A174,产业名称检索表!A:B,2,FALSE)</f>
        <v>Upholstered household furniture manufacturing</v>
      </c>
      <c r="C174" s="4">
        <v>7.8087575489708801E-8</v>
      </c>
      <c r="D174" s="4">
        <v>3.7574623822107401E-8</v>
      </c>
      <c r="E174" s="4">
        <v>4.05129516676014E-8</v>
      </c>
      <c r="F174" s="4">
        <v>9.4095713244153399E-11</v>
      </c>
      <c r="G174" s="4">
        <v>4.0418855954357299E-8</v>
      </c>
      <c r="H174">
        <v>0</v>
      </c>
      <c r="I174" s="4">
        <v>1.37413829642134E-9</v>
      </c>
      <c r="J174">
        <v>0</v>
      </c>
      <c r="K174">
        <v>0</v>
      </c>
      <c r="L174">
        <v>0</v>
      </c>
      <c r="M174" s="4">
        <v>5.96374699195504E-9</v>
      </c>
      <c r="N174" s="4">
        <v>2.7213729674523001E-9</v>
      </c>
      <c r="O174" s="4">
        <v>5.6366079297878701E-9</v>
      </c>
      <c r="P174" s="4">
        <v>1.04385395159538E-8</v>
      </c>
      <c r="Q174" s="4">
        <v>3.9999339164325904E-9</v>
      </c>
      <c r="R174" s="4">
        <v>2.6975210321543698E-9</v>
      </c>
      <c r="S174" s="4">
        <v>1.6208227789602001E-8</v>
      </c>
      <c r="T174" s="4">
        <v>2.9047487049949399E-8</v>
      </c>
    </row>
    <row r="175" spans="1:20" x14ac:dyDescent="0.4">
      <c r="A175" s="3">
        <v>337122</v>
      </c>
      <c r="B175" t="str">
        <f>VLOOKUP(A175,产业名称检索表!A:B,2,FALSE)</f>
        <v>Nonupholstered wood household furniture manufacturing</v>
      </c>
      <c r="C175" s="4">
        <v>8.2116116526819106E-8</v>
      </c>
      <c r="D175" s="4">
        <v>4.3204561211284697E-8</v>
      </c>
      <c r="E175" s="4">
        <v>3.8911555315534402E-8</v>
      </c>
      <c r="F175" s="4">
        <v>3.7808128243543998E-10</v>
      </c>
      <c r="G175" s="4">
        <v>3.8533474033099001E-8</v>
      </c>
      <c r="H175">
        <v>0</v>
      </c>
      <c r="I175" s="4">
        <v>1.5498792338467701E-9</v>
      </c>
      <c r="J175">
        <v>0</v>
      </c>
      <c r="K175">
        <v>0</v>
      </c>
      <c r="L175">
        <v>0</v>
      </c>
      <c r="M175" s="4">
        <v>7.3070694990348601E-9</v>
      </c>
      <c r="N175" s="4">
        <v>3.7138553151648002E-9</v>
      </c>
      <c r="O175" s="4">
        <v>6.3285990767315702E-9</v>
      </c>
      <c r="P175" s="4">
        <v>3.80020435046594E-9</v>
      </c>
      <c r="Q175" s="4">
        <v>5.6345470052064402E-9</v>
      </c>
      <c r="R175" s="4">
        <v>3.1372292068094799E-9</v>
      </c>
      <c r="S175" s="4">
        <v>1.8496860108976101E-8</v>
      </c>
      <c r="T175" s="4">
        <v>3.2147872730583099E-8</v>
      </c>
    </row>
    <row r="176" spans="1:20" x14ac:dyDescent="0.4">
      <c r="A176" s="3">
        <v>337127</v>
      </c>
      <c r="B176" t="str">
        <f>VLOOKUP(A176,产业名称检索表!A:B,2,FALSE)</f>
        <v>Institutional furniture manufacturing</v>
      </c>
      <c r="C176" s="4">
        <v>6.1796189385540906E-8</v>
      </c>
      <c r="D176" s="4">
        <v>3.1528304514212203E-8</v>
      </c>
      <c r="E176" s="4">
        <v>3.0267884871328598E-8</v>
      </c>
      <c r="F176" s="4">
        <v>1.1682340270377199E-10</v>
      </c>
      <c r="G176" s="4">
        <v>3.0151061468624802E-8</v>
      </c>
      <c r="H176">
        <v>0</v>
      </c>
      <c r="I176" s="4">
        <v>7.4777650935055997E-10</v>
      </c>
      <c r="J176">
        <v>0</v>
      </c>
      <c r="K176">
        <v>0</v>
      </c>
      <c r="L176">
        <v>0</v>
      </c>
      <c r="M176" s="4">
        <v>6.5177190456344102E-9</v>
      </c>
      <c r="N176" s="4">
        <v>3.20916155952038E-9</v>
      </c>
      <c r="O176" s="4">
        <v>4.6522619046232696E-9</v>
      </c>
      <c r="P176" s="4">
        <v>2.6857886334495202E-9</v>
      </c>
      <c r="Q176" s="4">
        <v>4.5054433764985898E-9</v>
      </c>
      <c r="R176" s="4">
        <v>2.57132180064687E-9</v>
      </c>
      <c r="S176" s="4">
        <v>1.17104939146668E-8</v>
      </c>
      <c r="T176" s="4">
        <v>2.51962226411504E-8</v>
      </c>
    </row>
    <row r="177" spans="1:20" x14ac:dyDescent="0.4">
      <c r="A177" s="3" t="s">
        <v>203</v>
      </c>
      <c r="B177" t="str">
        <f>VLOOKUP(A177,产业名称检索表!A:B,2,FALSE)</f>
        <v>Other household nonupholstered furniture</v>
      </c>
      <c r="C177" s="4">
        <v>2.0997146788181E-7</v>
      </c>
      <c r="D177" s="4">
        <v>1.7925314504755099E-7</v>
      </c>
      <c r="E177" s="4">
        <v>3.0718322834258798E-8</v>
      </c>
      <c r="F177" s="4">
        <v>4.9924784175045398E-11</v>
      </c>
      <c r="G177" s="4">
        <v>3.0668398050083703E-8</v>
      </c>
      <c r="H177">
        <v>0</v>
      </c>
      <c r="I177" s="4">
        <v>1.89030531115959E-9</v>
      </c>
      <c r="J177">
        <v>0</v>
      </c>
      <c r="K177">
        <v>0</v>
      </c>
      <c r="L177">
        <v>0</v>
      </c>
      <c r="M177" s="4">
        <v>2.6324865086903201E-8</v>
      </c>
      <c r="N177" s="4">
        <v>1.2605125755516101E-8</v>
      </c>
      <c r="O177" s="4">
        <v>1.8942998819691699E-8</v>
      </c>
      <c r="P177" s="4">
        <v>1.65348255673669E-8</v>
      </c>
      <c r="Q177" s="4">
        <v>2.4462534924819899E-8</v>
      </c>
      <c r="R177" s="4">
        <v>1.17292120814858E-8</v>
      </c>
      <c r="S177" s="4">
        <v>6.4171146174501598E-8</v>
      </c>
      <c r="T177" s="4">
        <v>3.3310454160365199E-8</v>
      </c>
    </row>
    <row r="178" spans="1:20" x14ac:dyDescent="0.4">
      <c r="A178" s="3">
        <v>337215</v>
      </c>
      <c r="B178" t="str">
        <f>VLOOKUP(A178,产业名称检索表!A:B,2,FALSE)</f>
        <v>Showcase, partition, shelving, and locker manufacturing</v>
      </c>
      <c r="C178" s="4">
        <v>7.4066139275992197E-8</v>
      </c>
      <c r="D178" s="4">
        <v>4.5232930955363303E-8</v>
      </c>
      <c r="E178" s="4">
        <v>2.8833208320628799E-8</v>
      </c>
      <c r="F178" s="4">
        <v>7.0848475957424003E-10</v>
      </c>
      <c r="G178" s="4">
        <v>2.81247235610546E-8</v>
      </c>
      <c r="H178">
        <v>0</v>
      </c>
      <c r="I178" s="4">
        <v>1.5855538406164699E-9</v>
      </c>
      <c r="J178">
        <v>0</v>
      </c>
      <c r="K178">
        <v>0</v>
      </c>
      <c r="L178">
        <v>0</v>
      </c>
      <c r="M178" s="4">
        <v>5.4350822112829802E-9</v>
      </c>
      <c r="N178" s="4">
        <v>2.6146337986318698E-9</v>
      </c>
      <c r="O178" s="4">
        <v>4.4509273401250496E-9</v>
      </c>
      <c r="P178" s="4">
        <v>2.1837555829902898E-9</v>
      </c>
      <c r="Q178" s="4">
        <v>3.5614025684205898E-9</v>
      </c>
      <c r="R178" s="4">
        <v>2.32073879091176E-9</v>
      </c>
      <c r="S178" s="4">
        <v>1.6083192301829799E-8</v>
      </c>
      <c r="T178" s="4">
        <v>3.5830852841183302E-8</v>
      </c>
    </row>
    <row r="179" spans="1:20" x14ac:dyDescent="0.4">
      <c r="A179" s="3" t="s">
        <v>206</v>
      </c>
      <c r="B179" t="str">
        <f>VLOOKUP(A179,产业名称检索表!A:B,2,FALSE)</f>
        <v>Office furniture and custom architectural woodwork and millwork manufacturing</v>
      </c>
      <c r="C179" s="4">
        <v>6.4870809313560898E-8</v>
      </c>
      <c r="D179" s="4">
        <v>2.8663639205796999E-8</v>
      </c>
      <c r="E179" s="4">
        <v>3.6207170107763902E-8</v>
      </c>
      <c r="F179" s="4">
        <v>2.7234183040831899E-10</v>
      </c>
      <c r="G179" s="4">
        <v>3.5934828277355501E-8</v>
      </c>
      <c r="H179">
        <v>0</v>
      </c>
      <c r="I179" s="4">
        <v>1.10413043911905E-9</v>
      </c>
      <c r="J179">
        <v>0</v>
      </c>
      <c r="K179">
        <v>0</v>
      </c>
      <c r="L179">
        <v>0</v>
      </c>
      <c r="M179" s="4">
        <v>5.3251642661222902E-9</v>
      </c>
      <c r="N179" s="4">
        <v>2.5113326905802999E-9</v>
      </c>
      <c r="O179" s="4">
        <v>4.2916405541052197E-9</v>
      </c>
      <c r="P179" s="4">
        <v>2.2613386879011402E-9</v>
      </c>
      <c r="Q179" s="4">
        <v>1.4274544516452899E-8</v>
      </c>
      <c r="R179" s="4">
        <v>3.2179430932433302E-9</v>
      </c>
      <c r="S179" s="4">
        <v>1.23165506382108E-8</v>
      </c>
      <c r="T179" s="4">
        <v>1.95681644278258E-8</v>
      </c>
    </row>
    <row r="180" spans="1:20" x14ac:dyDescent="0.4">
      <c r="A180" s="3">
        <v>337900</v>
      </c>
      <c r="B180" t="str">
        <f>VLOOKUP(A180,产业名称检索表!A:B,2,FALSE)</f>
        <v>Other furniture related product manufacturing</v>
      </c>
      <c r="C180" s="4">
        <v>5.4459192267188503E-8</v>
      </c>
      <c r="D180" s="4">
        <v>1.5878402706719899E-8</v>
      </c>
      <c r="E180" s="4">
        <v>3.8580789560468501E-8</v>
      </c>
      <c r="F180" s="4">
        <v>1.30098918965695E-9</v>
      </c>
      <c r="G180" s="4">
        <v>3.7279800370811598E-8</v>
      </c>
      <c r="H180">
        <v>0</v>
      </c>
      <c r="I180" s="4">
        <v>8.9877665337509205E-10</v>
      </c>
      <c r="J180">
        <v>0</v>
      </c>
      <c r="K180">
        <v>0</v>
      </c>
      <c r="L180">
        <v>0</v>
      </c>
      <c r="M180" s="4">
        <v>5.29489328647154E-9</v>
      </c>
      <c r="N180" s="4">
        <v>2.2147323761013999E-9</v>
      </c>
      <c r="O180" s="4">
        <v>4.0052073199270002E-9</v>
      </c>
      <c r="P180" s="4">
        <v>2.5842080724831598E-9</v>
      </c>
      <c r="Q180" s="4">
        <v>3.2056577372911598E-9</v>
      </c>
      <c r="R180" s="4">
        <v>3.9931944259902503E-9</v>
      </c>
      <c r="S180" s="4">
        <v>1.4092939520688799E-8</v>
      </c>
      <c r="T180" s="4">
        <v>1.816958287486E-8</v>
      </c>
    </row>
    <row r="181" spans="1:20" x14ac:dyDescent="0.4">
      <c r="A181" s="3">
        <v>339112</v>
      </c>
      <c r="B181" t="str">
        <f>VLOOKUP(A181,产业名称检索表!A:B,2,FALSE)</f>
        <v>Surgical and medical instrument manufacturing</v>
      </c>
      <c r="C181" s="4">
        <v>2.7149016338496301E-8</v>
      </c>
      <c r="D181" s="4">
        <v>1.27953598235645E-8</v>
      </c>
      <c r="E181" s="4">
        <v>1.4353656514931701E-8</v>
      </c>
      <c r="F181" s="4">
        <v>1.380504968763E-10</v>
      </c>
      <c r="G181" s="4">
        <v>1.42156060180554E-8</v>
      </c>
      <c r="H181">
        <v>0</v>
      </c>
      <c r="I181" s="4">
        <v>3.7875117468983299E-10</v>
      </c>
      <c r="J181">
        <v>0</v>
      </c>
      <c r="K181">
        <v>0</v>
      </c>
      <c r="L181">
        <v>0</v>
      </c>
      <c r="M181" s="4">
        <v>2.3532232594206501E-9</v>
      </c>
      <c r="N181" s="4">
        <v>9.1273093054403298E-10</v>
      </c>
      <c r="O181" s="4">
        <v>1.5131836914264201E-9</v>
      </c>
      <c r="P181" s="4">
        <v>5.9333787422377297E-9</v>
      </c>
      <c r="Q181" s="4">
        <v>1.22791333296955E-9</v>
      </c>
      <c r="R181" s="4">
        <v>1.0284879662435599E-9</v>
      </c>
      <c r="S181" s="4">
        <v>5.6279280623893799E-9</v>
      </c>
      <c r="T181" s="4">
        <v>8.1734191785751299E-9</v>
      </c>
    </row>
    <row r="182" spans="1:20" x14ac:dyDescent="0.4">
      <c r="A182" s="3">
        <v>339113</v>
      </c>
      <c r="B182" t="str">
        <f>VLOOKUP(A182,产业名称检索表!A:B,2,FALSE)</f>
        <v>Surgical appliance and supplies manufacturing</v>
      </c>
      <c r="C182" s="4">
        <v>2.89963041425224E-8</v>
      </c>
      <c r="D182" s="4">
        <v>1.17832594882931E-8</v>
      </c>
      <c r="E182" s="4">
        <v>1.72130446542293E-8</v>
      </c>
      <c r="F182" s="4">
        <v>3.1998893203530099E-10</v>
      </c>
      <c r="G182" s="4">
        <v>1.6893055722194001E-8</v>
      </c>
      <c r="H182">
        <v>0</v>
      </c>
      <c r="I182" s="4">
        <v>5.1013068537756496E-10</v>
      </c>
      <c r="J182">
        <v>0</v>
      </c>
      <c r="K182">
        <v>0</v>
      </c>
      <c r="L182">
        <v>0</v>
      </c>
      <c r="M182" s="4">
        <v>3.2719254969106898E-9</v>
      </c>
      <c r="N182" s="4">
        <v>1.12604299521933E-9</v>
      </c>
      <c r="O182" s="4">
        <v>1.9217626607549099E-9</v>
      </c>
      <c r="P182" s="4">
        <v>3.7428237967316498E-9</v>
      </c>
      <c r="Q182" s="4">
        <v>1.5214425626305E-9</v>
      </c>
      <c r="R182" s="4">
        <v>1.25027091920408E-9</v>
      </c>
      <c r="S182" s="4">
        <v>7.2013092571699002E-9</v>
      </c>
      <c r="T182" s="4">
        <v>8.4505957685237603E-9</v>
      </c>
    </row>
    <row r="183" spans="1:20" x14ac:dyDescent="0.4">
      <c r="A183" s="3">
        <v>339114</v>
      </c>
      <c r="B183" t="str">
        <f>VLOOKUP(A183,产业名称检索表!A:B,2,FALSE)</f>
        <v>Dental equipment and supplies manufacturing</v>
      </c>
      <c r="C183" s="4">
        <v>3.1551128376381198E-8</v>
      </c>
      <c r="D183" s="4">
        <v>1.73879873901664E-8</v>
      </c>
      <c r="E183" s="4">
        <v>1.41631409862147E-8</v>
      </c>
      <c r="F183" s="4">
        <v>6.1947274640450696E-11</v>
      </c>
      <c r="G183" s="4">
        <v>1.41011937115742E-8</v>
      </c>
      <c r="H183">
        <v>0</v>
      </c>
      <c r="I183" s="4">
        <v>6.8166924966033705E-10</v>
      </c>
      <c r="J183">
        <v>0</v>
      </c>
      <c r="K183">
        <v>0</v>
      </c>
      <c r="L183">
        <v>0</v>
      </c>
      <c r="M183" s="4">
        <v>2.2228550736370801E-9</v>
      </c>
      <c r="N183" s="4">
        <v>8.5369561786276205E-10</v>
      </c>
      <c r="O183" s="4">
        <v>1.24901040639935E-9</v>
      </c>
      <c r="P183" s="4">
        <v>1.4239825087762E-9</v>
      </c>
      <c r="Q183" s="4">
        <v>6.9250376710656304E-10</v>
      </c>
      <c r="R183" s="4">
        <v>3.5227793739702399E-9</v>
      </c>
      <c r="S183" s="4">
        <v>8.3302376718300901E-9</v>
      </c>
      <c r="T183" s="4">
        <v>1.25743947071385E-8</v>
      </c>
    </row>
    <row r="184" spans="1:20" x14ac:dyDescent="0.4">
      <c r="A184" s="3">
        <v>339115</v>
      </c>
      <c r="B184" t="str">
        <f>VLOOKUP(A184,产业名称检索表!A:B,2,FALSE)</f>
        <v>Ophthalmic goods manufacturing</v>
      </c>
      <c r="C184" s="4">
        <v>3.34446943217687E-8</v>
      </c>
      <c r="D184" s="4">
        <v>1.9766625880516398E-8</v>
      </c>
      <c r="E184" s="4">
        <v>1.3678068441252201E-8</v>
      </c>
      <c r="F184" s="4">
        <v>1.36543469389804E-11</v>
      </c>
      <c r="G184" s="4">
        <v>1.3664414094313301E-8</v>
      </c>
      <c r="H184">
        <v>0</v>
      </c>
      <c r="I184" s="4">
        <v>3.44530993827783E-10</v>
      </c>
      <c r="J184">
        <v>0</v>
      </c>
      <c r="K184">
        <v>0</v>
      </c>
      <c r="L184">
        <v>0</v>
      </c>
      <c r="M184" s="4">
        <v>3.5880496668155E-9</v>
      </c>
      <c r="N184" s="4">
        <v>1.6877373725376899E-9</v>
      </c>
      <c r="O184" s="4">
        <v>2.6464426808339401E-9</v>
      </c>
      <c r="P184" s="4">
        <v>1.8414064438875799E-9</v>
      </c>
      <c r="Q184" s="4">
        <v>2.6261765205973099E-9</v>
      </c>
      <c r="R184" s="4">
        <v>1.46536259398683E-9</v>
      </c>
      <c r="S184" s="4">
        <v>1.3134888895520399E-8</v>
      </c>
      <c r="T184" s="4">
        <v>6.1100991537616501E-9</v>
      </c>
    </row>
    <row r="185" spans="1:20" x14ac:dyDescent="0.4">
      <c r="A185" s="3">
        <v>339116</v>
      </c>
      <c r="B185" t="str">
        <f>VLOOKUP(A185,产业名称检索表!A:B,2,FALSE)</f>
        <v>Dental laboratories</v>
      </c>
      <c r="C185" s="4">
        <v>3.6413869173194401E-8</v>
      </c>
      <c r="D185" s="4">
        <v>2.40636833074215E-8</v>
      </c>
      <c r="E185" s="4">
        <v>1.23501858657729E-8</v>
      </c>
      <c r="F185" s="4">
        <v>4.9924741462569799E-12</v>
      </c>
      <c r="G185" s="4">
        <v>1.2345193391626601E-8</v>
      </c>
      <c r="H185">
        <v>0</v>
      </c>
      <c r="I185" s="4">
        <v>3.3033727128026198E-10</v>
      </c>
      <c r="J185">
        <v>0</v>
      </c>
      <c r="K185">
        <v>0</v>
      </c>
      <c r="L185">
        <v>0</v>
      </c>
      <c r="M185" s="4">
        <v>4.1115708498573597E-9</v>
      </c>
      <c r="N185" s="4">
        <v>1.8945632713225001E-9</v>
      </c>
      <c r="O185" s="4">
        <v>2.57207333939062E-9</v>
      </c>
      <c r="P185" s="4">
        <v>2.0964198863239401E-9</v>
      </c>
      <c r="Q185" s="4">
        <v>3.0917130506489402E-9</v>
      </c>
      <c r="R185" s="4">
        <v>1.8201177432073401E-9</v>
      </c>
      <c r="S185" s="4">
        <v>7.3600302820732797E-9</v>
      </c>
      <c r="T185" s="4">
        <v>1.31370434790902E-8</v>
      </c>
    </row>
    <row r="186" spans="1:20" x14ac:dyDescent="0.4">
      <c r="A186" s="3">
        <v>339910</v>
      </c>
      <c r="B186" t="str">
        <f>VLOOKUP(A186,产业名称检索表!A:B,2,FALSE)</f>
        <v>Jewelry and silverware manufacturing</v>
      </c>
      <c r="C186" s="4">
        <v>2.51186576947635E-8</v>
      </c>
      <c r="D186" s="4">
        <v>7.62370068324298E-9</v>
      </c>
      <c r="E186" s="4">
        <v>1.74949570115205E-8</v>
      </c>
      <c r="F186" s="4">
        <v>1.7694852733858501E-9</v>
      </c>
      <c r="G186" s="4">
        <v>1.57254717381347E-8</v>
      </c>
      <c r="H186">
        <v>0</v>
      </c>
      <c r="I186" s="4">
        <v>5.1408498853505202E-10</v>
      </c>
      <c r="J186">
        <v>0</v>
      </c>
      <c r="K186">
        <v>0</v>
      </c>
      <c r="L186">
        <v>0</v>
      </c>
      <c r="M186" s="4">
        <v>2.4670122829923002E-9</v>
      </c>
      <c r="N186" s="4">
        <v>8.73087240937315E-10</v>
      </c>
      <c r="O186" s="4">
        <v>1.15417329405413E-9</v>
      </c>
      <c r="P186" s="4">
        <v>1.01459439186345E-9</v>
      </c>
      <c r="Q186" s="4">
        <v>7.5501252728092204E-10</v>
      </c>
      <c r="R186" s="4">
        <v>2.4592709752915202E-9</v>
      </c>
      <c r="S186" s="4">
        <v>6.5670397064487799E-9</v>
      </c>
      <c r="T186" s="4">
        <v>9.3143822873600393E-9</v>
      </c>
    </row>
    <row r="187" spans="1:20" x14ac:dyDescent="0.4">
      <c r="A187" s="3">
        <v>339920</v>
      </c>
      <c r="B187" t="str">
        <f>VLOOKUP(A187,产业名称检索表!A:B,2,FALSE)</f>
        <v>Sporting and athletic goods manufacturing</v>
      </c>
      <c r="C187" s="4">
        <v>5.1366394691912301E-8</v>
      </c>
      <c r="D187" s="4">
        <v>2.2914433901951902E-8</v>
      </c>
      <c r="E187" s="4">
        <v>2.8451960789960399E-8</v>
      </c>
      <c r="F187" s="4">
        <v>1.6153233012323599E-9</v>
      </c>
      <c r="G187" s="4">
        <v>2.6836637488727999E-8</v>
      </c>
      <c r="H187">
        <v>0</v>
      </c>
      <c r="I187" s="4">
        <v>9.6045600944641105E-10</v>
      </c>
      <c r="J187">
        <v>0</v>
      </c>
      <c r="K187">
        <v>0</v>
      </c>
      <c r="L187">
        <v>0</v>
      </c>
      <c r="M187" s="4">
        <v>6.1770082290539901E-9</v>
      </c>
      <c r="N187" s="4">
        <v>2.2459571352654498E-9</v>
      </c>
      <c r="O187" s="4">
        <v>3.8335866554014302E-9</v>
      </c>
      <c r="P187" s="4">
        <v>1.9764379119910699E-9</v>
      </c>
      <c r="Q187" s="4">
        <v>2.9222084596949401E-9</v>
      </c>
      <c r="R187" s="4">
        <v>2.1938395920971398E-9</v>
      </c>
      <c r="S187" s="4">
        <v>1.04858160314516E-8</v>
      </c>
      <c r="T187" s="4">
        <v>2.0571084667510299E-8</v>
      </c>
    </row>
    <row r="188" spans="1:20" x14ac:dyDescent="0.4">
      <c r="A188" s="3">
        <v>339930</v>
      </c>
      <c r="B188" t="str">
        <f>VLOOKUP(A188,产业名称检索表!A:B,2,FALSE)</f>
        <v>Doll, toy, and game manufacturing</v>
      </c>
      <c r="C188" s="4">
        <v>3.5205538930393499E-8</v>
      </c>
      <c r="D188" s="4">
        <v>1.7047100244094599E-8</v>
      </c>
      <c r="E188" s="4">
        <v>1.81584386862989E-8</v>
      </c>
      <c r="F188" s="4">
        <v>2.5747525415557802E-11</v>
      </c>
      <c r="G188" s="4">
        <v>1.8132691160883402E-8</v>
      </c>
      <c r="H188">
        <v>0</v>
      </c>
      <c r="I188" s="4">
        <v>4.36379899811837E-10</v>
      </c>
      <c r="J188">
        <v>0</v>
      </c>
      <c r="K188">
        <v>0</v>
      </c>
      <c r="L188">
        <v>0</v>
      </c>
      <c r="M188" s="4">
        <v>5.6301036302746704E-9</v>
      </c>
      <c r="N188" s="4">
        <v>2.59008112810052E-9</v>
      </c>
      <c r="O188" s="4">
        <v>4.1133089589771904E-9</v>
      </c>
      <c r="P188" s="4">
        <v>2.7564156107355902E-9</v>
      </c>
      <c r="Q188" s="4">
        <v>4.3824837444022896E-9</v>
      </c>
      <c r="R188" s="4">
        <v>2.1212044316371002E-9</v>
      </c>
      <c r="S188" s="4">
        <v>5.1634538855394597E-9</v>
      </c>
      <c r="T188" s="4">
        <v>8.0121076409148897E-9</v>
      </c>
    </row>
    <row r="189" spans="1:20" x14ac:dyDescent="0.4">
      <c r="A189" s="3">
        <v>339940</v>
      </c>
      <c r="B189" t="str">
        <f>VLOOKUP(A189,产业名称检索表!A:B,2,FALSE)</f>
        <v>Office supplies (except paper) manufacturing</v>
      </c>
      <c r="C189" s="4">
        <v>4.8801217697204698E-8</v>
      </c>
      <c r="D189" s="4">
        <v>2.6804270865268699E-8</v>
      </c>
      <c r="E189" s="4">
        <v>2.19969468319359E-8</v>
      </c>
      <c r="F189" s="4">
        <v>1.0903205965318699E-9</v>
      </c>
      <c r="G189" s="4">
        <v>2.0906626235404101E-8</v>
      </c>
      <c r="H189">
        <v>0</v>
      </c>
      <c r="I189" s="4">
        <v>5.5250867096987398E-10</v>
      </c>
      <c r="J189">
        <v>0</v>
      </c>
      <c r="K189">
        <v>0</v>
      </c>
      <c r="L189">
        <v>0</v>
      </c>
      <c r="M189" s="4">
        <v>6.5594436065699798E-9</v>
      </c>
      <c r="N189" s="4">
        <v>3.0599240537135401E-9</v>
      </c>
      <c r="O189" s="4">
        <v>5.2782340637145101E-9</v>
      </c>
      <c r="P189" s="4">
        <v>3.4456060641250499E-9</v>
      </c>
      <c r="Q189" s="4">
        <v>5.0790216628956099E-9</v>
      </c>
      <c r="R189" s="4">
        <v>2.49589733859752E-9</v>
      </c>
      <c r="S189" s="4">
        <v>1.14531924954973E-8</v>
      </c>
      <c r="T189" s="4">
        <v>1.0877389741121299E-8</v>
      </c>
    </row>
    <row r="190" spans="1:20" x14ac:dyDescent="0.4">
      <c r="A190" s="3">
        <v>339950</v>
      </c>
      <c r="B190" t="str">
        <f>VLOOKUP(A190,产业名称检索表!A:B,2,FALSE)</f>
        <v>Sign manufacturing</v>
      </c>
      <c r="C190" s="4">
        <v>6.2969998624350494E-8</v>
      </c>
      <c r="D190" s="4">
        <v>3.6454952158945603E-8</v>
      </c>
      <c r="E190" s="4">
        <v>2.6515046465404901E-8</v>
      </c>
      <c r="F190" s="4">
        <v>4.6977470591527596E-10</v>
      </c>
      <c r="G190" s="4">
        <v>2.60452717594896E-8</v>
      </c>
      <c r="H190">
        <v>0</v>
      </c>
      <c r="I190" s="4">
        <v>9.5684716095823003E-10</v>
      </c>
      <c r="J190">
        <v>0</v>
      </c>
      <c r="K190">
        <v>0</v>
      </c>
      <c r="L190">
        <v>0</v>
      </c>
      <c r="M190" s="4">
        <v>5.3894220702132303E-9</v>
      </c>
      <c r="N190" s="4">
        <v>2.6113541913458298E-9</v>
      </c>
      <c r="O190" s="4">
        <v>4.1438955445025696E-9</v>
      </c>
      <c r="P190" s="4">
        <v>2.2693340711212501E-9</v>
      </c>
      <c r="Q190" s="4">
        <v>3.4616255852078699E-9</v>
      </c>
      <c r="R190" s="4">
        <v>2.4789758472894598E-9</v>
      </c>
      <c r="S190" s="4">
        <v>1.8291632044257602E-8</v>
      </c>
      <c r="T190" s="4">
        <v>2.33669121094544E-8</v>
      </c>
    </row>
    <row r="191" spans="1:20" x14ac:dyDescent="0.4">
      <c r="A191" s="3">
        <v>339990</v>
      </c>
      <c r="B191" t="str">
        <f>VLOOKUP(A191,产业名称检索表!A:B,2,FALSE)</f>
        <v>All other miscellaneous manufacturing</v>
      </c>
      <c r="C191" s="4">
        <v>5.3169914599420598E-8</v>
      </c>
      <c r="D191" s="4">
        <v>3.0856152295226899E-8</v>
      </c>
      <c r="E191" s="4">
        <v>2.23137623041936E-8</v>
      </c>
      <c r="F191" s="4">
        <v>8.8256609610758105E-10</v>
      </c>
      <c r="G191" s="4">
        <v>2.1431196208086E-8</v>
      </c>
      <c r="H191">
        <v>0</v>
      </c>
      <c r="I191" s="4">
        <v>7.2463100238605399E-10</v>
      </c>
      <c r="J191">
        <v>0</v>
      </c>
      <c r="K191">
        <v>0</v>
      </c>
      <c r="L191">
        <v>0</v>
      </c>
      <c r="M191" s="4">
        <v>1.05750969904212E-8</v>
      </c>
      <c r="N191" s="4">
        <v>2.5522794510320402E-9</v>
      </c>
      <c r="O191" s="4">
        <v>3.7987314870291804E-9</v>
      </c>
      <c r="P191" s="4">
        <v>2.4819636122526599E-9</v>
      </c>
      <c r="Q191" s="4">
        <v>3.5885154211713198E-9</v>
      </c>
      <c r="R191" s="4">
        <v>2.4950656299458502E-9</v>
      </c>
      <c r="S191" s="4">
        <v>1.0965494722986199E-8</v>
      </c>
      <c r="T191" s="4">
        <v>1.59881362821959E-8</v>
      </c>
    </row>
    <row r="192" spans="1:20" x14ac:dyDescent="0.4">
      <c r="A192" s="3">
        <v>311111</v>
      </c>
      <c r="B192" t="str">
        <f>VLOOKUP(A192,产业名称检索表!A:B,2,FALSE)</f>
        <v>Dog and cat food manufacturing</v>
      </c>
      <c r="C192" s="4">
        <v>4.11006218382675E-8</v>
      </c>
      <c r="D192" s="4">
        <v>9.6960272190461893E-9</v>
      </c>
      <c r="E192" s="4">
        <v>3.1404594619221297E-8</v>
      </c>
      <c r="F192" s="4">
        <v>8.1462512451473803E-12</v>
      </c>
      <c r="G192" s="4">
        <v>3.1396448367976202E-8</v>
      </c>
      <c r="H192">
        <v>0</v>
      </c>
      <c r="I192" s="4">
        <v>7.2279875094134998E-10</v>
      </c>
      <c r="J192">
        <v>0</v>
      </c>
      <c r="K192">
        <v>0</v>
      </c>
      <c r="L192">
        <v>0</v>
      </c>
      <c r="M192" s="4">
        <v>4.2437830167820397E-9</v>
      </c>
      <c r="N192" s="4">
        <v>2.45959329450678E-9</v>
      </c>
      <c r="O192" s="4">
        <v>2.9708988923635102E-9</v>
      </c>
      <c r="P192" s="4">
        <v>1.59677635074399E-9</v>
      </c>
      <c r="Q192" s="4">
        <v>2.4614738787057201E-9</v>
      </c>
      <c r="R192" s="4">
        <v>2.6585748745227302E-9</v>
      </c>
      <c r="S192" s="4">
        <v>1.0263127635827399E-8</v>
      </c>
      <c r="T192" s="4">
        <v>1.3723595143873901E-8</v>
      </c>
    </row>
    <row r="193" spans="1:20" x14ac:dyDescent="0.4">
      <c r="A193" s="3">
        <v>311119</v>
      </c>
      <c r="B193" t="str">
        <f>VLOOKUP(A193,产业名称检索表!A:B,2,FALSE)</f>
        <v>Other animal food manufacturing</v>
      </c>
      <c r="C193" s="4">
        <v>4.1095366652593301E-8</v>
      </c>
      <c r="D193" s="4">
        <v>6.9387584652641401E-9</v>
      </c>
      <c r="E193" s="4">
        <v>3.4156608187329198E-8</v>
      </c>
      <c r="F193" s="4">
        <v>3.23129018850005E-10</v>
      </c>
      <c r="G193" s="4">
        <v>3.3833479168479201E-8</v>
      </c>
      <c r="H193">
        <v>0</v>
      </c>
      <c r="I193" s="4">
        <v>6.8326289219658404E-10</v>
      </c>
      <c r="J193">
        <v>0</v>
      </c>
      <c r="K193">
        <v>0</v>
      </c>
      <c r="L193">
        <v>0</v>
      </c>
      <c r="M193" s="4">
        <v>3.7618707276257597E-9</v>
      </c>
      <c r="N193" s="4">
        <v>2.37734037015844E-9</v>
      </c>
      <c r="O193" s="4">
        <v>2.5635768946116799E-9</v>
      </c>
      <c r="P193" s="4">
        <v>1.21656236501671E-9</v>
      </c>
      <c r="Q193" s="4">
        <v>2.4286215648197901E-9</v>
      </c>
      <c r="R193" s="4">
        <v>2.7972235842404601E-9</v>
      </c>
      <c r="S193" s="4">
        <v>1.0299156451379001E-8</v>
      </c>
      <c r="T193" s="4">
        <v>1.49677518025449E-8</v>
      </c>
    </row>
    <row r="194" spans="1:20" x14ac:dyDescent="0.4">
      <c r="A194" s="3">
        <v>311210</v>
      </c>
      <c r="B194" t="str">
        <f>VLOOKUP(A194,产业名称检索表!A:B,2,FALSE)</f>
        <v>Flour milling and malt manufacturing</v>
      </c>
      <c r="C194" s="4">
        <v>5.2738591654887499E-8</v>
      </c>
      <c r="D194" s="4">
        <v>1.6829064027809599E-8</v>
      </c>
      <c r="E194" s="4">
        <v>3.59095276270779E-8</v>
      </c>
      <c r="F194" s="4">
        <v>4.7729993843310799E-10</v>
      </c>
      <c r="G194" s="4">
        <v>3.54322276886447E-8</v>
      </c>
      <c r="H194">
        <v>0</v>
      </c>
      <c r="I194" s="4">
        <v>7.1009256246908202E-10</v>
      </c>
      <c r="J194">
        <v>0</v>
      </c>
      <c r="K194">
        <v>0</v>
      </c>
      <c r="L194">
        <v>0</v>
      </c>
      <c r="M194" s="4">
        <v>6.47252945642664E-9</v>
      </c>
      <c r="N194" s="4">
        <v>3.62455524263337E-9</v>
      </c>
      <c r="O194" s="4">
        <v>4.1877194926985999E-9</v>
      </c>
      <c r="P194" s="4">
        <v>2.4897043954608298E-9</v>
      </c>
      <c r="Q194" s="4">
        <v>5.0131022883400897E-9</v>
      </c>
      <c r="R194" s="4">
        <v>3.7129596201861102E-9</v>
      </c>
      <c r="S194" s="4">
        <v>1.14607970159417E-8</v>
      </c>
      <c r="T194" s="4">
        <v>1.50671315807311E-8</v>
      </c>
    </row>
    <row r="195" spans="1:20" x14ac:dyDescent="0.4">
      <c r="A195" s="3">
        <v>311221</v>
      </c>
      <c r="B195" t="str">
        <f>VLOOKUP(A195,产业名称检索表!A:B,2,FALSE)</f>
        <v>Wet corn milling</v>
      </c>
      <c r="C195" s="4">
        <v>3.4801732239705497E-8</v>
      </c>
      <c r="D195" s="4">
        <v>3.6258069393318998E-9</v>
      </c>
      <c r="E195" s="4">
        <v>3.1175925300373599E-8</v>
      </c>
      <c r="F195" s="4">
        <v>9.0109807716573599E-11</v>
      </c>
      <c r="G195" s="4">
        <v>3.1085815492657002E-8</v>
      </c>
      <c r="H195">
        <v>0</v>
      </c>
      <c r="I195" s="4">
        <v>5.6234245989972301E-10</v>
      </c>
      <c r="J195">
        <v>0</v>
      </c>
      <c r="K195">
        <v>0</v>
      </c>
      <c r="L195">
        <v>0</v>
      </c>
      <c r="M195" s="4">
        <v>3.4249753432159399E-9</v>
      </c>
      <c r="N195" s="4">
        <v>2.3510684715052001E-9</v>
      </c>
      <c r="O195" s="4">
        <v>2.1896093676321601E-9</v>
      </c>
      <c r="P195" s="4">
        <v>9.4895705542919797E-10</v>
      </c>
      <c r="Q195" s="4">
        <v>2.1669494298421698E-9</v>
      </c>
      <c r="R195" s="4">
        <v>2.5003657017658701E-9</v>
      </c>
      <c r="S195" s="4">
        <v>8.5823817363065697E-9</v>
      </c>
      <c r="T195" s="4">
        <v>1.20750826741087E-8</v>
      </c>
    </row>
    <row r="196" spans="1:20" x14ac:dyDescent="0.4">
      <c r="A196" s="3">
        <v>311225</v>
      </c>
      <c r="B196" t="str">
        <f>VLOOKUP(A196,产业名称检索表!A:B,2,FALSE)</f>
        <v>Fats and oils refining and blending</v>
      </c>
      <c r="C196" s="4">
        <v>4.0101604649972E-8</v>
      </c>
      <c r="D196" s="4">
        <v>7.0513037942149997E-9</v>
      </c>
      <c r="E196" s="4">
        <v>3.3050300855757001E-8</v>
      </c>
      <c r="F196" s="4">
        <v>6.7349058837270704E-9</v>
      </c>
      <c r="G196" s="4">
        <v>2.6315394972029901E-8</v>
      </c>
      <c r="H196">
        <v>0</v>
      </c>
      <c r="I196" s="4">
        <v>6.0241959394219598E-10</v>
      </c>
      <c r="J196">
        <v>0</v>
      </c>
      <c r="K196">
        <v>0</v>
      </c>
      <c r="L196">
        <v>0</v>
      </c>
      <c r="M196" s="4">
        <v>3.72067768700099E-9</v>
      </c>
      <c r="N196" s="4">
        <v>2.7593705828608702E-9</v>
      </c>
      <c r="O196" s="4">
        <v>2.6492934975804801E-9</v>
      </c>
      <c r="P196" s="4">
        <v>1.3237915758405E-9</v>
      </c>
      <c r="Q196" s="4">
        <v>2.57341279323236E-9</v>
      </c>
      <c r="R196" s="4">
        <v>2.7364901339028101E-9</v>
      </c>
      <c r="S196" s="4">
        <v>8.7851446020834996E-9</v>
      </c>
      <c r="T196" s="4">
        <v>1.49510041835283E-8</v>
      </c>
    </row>
    <row r="197" spans="1:20" x14ac:dyDescent="0.4">
      <c r="A197" s="3">
        <v>311224</v>
      </c>
      <c r="B197" t="str">
        <f>VLOOKUP(A197,产业名称检索表!A:B,2,FALSE)</f>
        <v>Soybean and other oilseed processing</v>
      </c>
      <c r="C197" s="4">
        <v>3.3439510473687899E-8</v>
      </c>
      <c r="D197" s="4">
        <v>3.7592097431509998E-9</v>
      </c>
      <c r="E197" s="4">
        <v>2.9680300730536901E-8</v>
      </c>
      <c r="F197" s="4">
        <v>6.8130341775300296E-9</v>
      </c>
      <c r="G197" s="4">
        <v>2.2867266553006901E-8</v>
      </c>
      <c r="H197">
        <v>0</v>
      </c>
      <c r="I197" s="4">
        <v>5.3031868513196997E-10</v>
      </c>
      <c r="J197">
        <v>0</v>
      </c>
      <c r="K197">
        <v>0</v>
      </c>
      <c r="L197">
        <v>0</v>
      </c>
      <c r="M197" s="4">
        <v>2.96935733308605E-9</v>
      </c>
      <c r="N197" s="4">
        <v>2.1355170884836201E-9</v>
      </c>
      <c r="O197" s="4">
        <v>2.1020569488309601E-9</v>
      </c>
      <c r="P197" s="4">
        <v>8.8129946251696204E-10</v>
      </c>
      <c r="Q197" s="4">
        <v>2.2332299595274201E-9</v>
      </c>
      <c r="R197" s="4">
        <v>2.4575497351493998E-9</v>
      </c>
      <c r="S197" s="4">
        <v>8.27328084055124E-9</v>
      </c>
      <c r="T197" s="4">
        <v>1.1856900420410301E-8</v>
      </c>
    </row>
    <row r="198" spans="1:20" x14ac:dyDescent="0.4">
      <c r="A198" s="3">
        <v>311230</v>
      </c>
      <c r="B198" t="str">
        <f>VLOOKUP(A198,产业名称检索表!A:B,2,FALSE)</f>
        <v>Breakfast cereal manufacturing</v>
      </c>
      <c r="C198" s="4">
        <v>4.0156605275557801E-8</v>
      </c>
      <c r="D198" s="4">
        <v>1.0523822337710699E-8</v>
      </c>
      <c r="E198" s="4">
        <v>2.96327829378471E-8</v>
      </c>
      <c r="F198" s="4">
        <v>1.1585372974801099E-10</v>
      </c>
      <c r="G198" s="4">
        <v>2.9516929208099001E-8</v>
      </c>
      <c r="H198">
        <v>0</v>
      </c>
      <c r="I198" s="4">
        <v>7.1436673627218395E-10</v>
      </c>
      <c r="J198">
        <v>0</v>
      </c>
      <c r="K198">
        <v>0</v>
      </c>
      <c r="L198">
        <v>0</v>
      </c>
      <c r="M198" s="4">
        <v>4.9492406422168897E-9</v>
      </c>
      <c r="N198" s="4">
        <v>2.5966323437155502E-9</v>
      </c>
      <c r="O198" s="4">
        <v>3.3052441728102401E-9</v>
      </c>
      <c r="P198" s="4">
        <v>1.6789665053944099E-9</v>
      </c>
      <c r="Q198" s="4">
        <v>2.99810787507415E-9</v>
      </c>
      <c r="R198" s="4">
        <v>2.73100379214859E-9</v>
      </c>
      <c r="S198" s="4">
        <v>8.0268553720846692E-9</v>
      </c>
      <c r="T198" s="4">
        <v>1.31561878358411E-8</v>
      </c>
    </row>
    <row r="199" spans="1:20" x14ac:dyDescent="0.4">
      <c r="A199" s="3">
        <v>311300</v>
      </c>
      <c r="B199" t="str">
        <f>VLOOKUP(A199,产业名称检索表!A:B,2,FALSE)</f>
        <v>Sugar and confectionery product manufacturing</v>
      </c>
      <c r="C199" s="4">
        <v>5.18992825727847E-8</v>
      </c>
      <c r="D199" s="4">
        <v>1.7298022134211299E-8</v>
      </c>
      <c r="E199" s="4">
        <v>3.4601260438573401E-8</v>
      </c>
      <c r="F199" s="4">
        <v>8.4537124576911792E-9</v>
      </c>
      <c r="G199" s="4">
        <v>2.6147547980882299E-8</v>
      </c>
      <c r="H199">
        <v>0</v>
      </c>
      <c r="I199" s="4">
        <v>7.7563537312056396E-10</v>
      </c>
      <c r="J199">
        <v>0</v>
      </c>
      <c r="K199">
        <v>0</v>
      </c>
      <c r="L199">
        <v>0</v>
      </c>
      <c r="M199" s="4">
        <v>6.2086775971352901E-9</v>
      </c>
      <c r="N199" s="4">
        <v>3.2670388189455801E-9</v>
      </c>
      <c r="O199" s="4">
        <v>4.4272063513306202E-9</v>
      </c>
      <c r="P199" s="4">
        <v>2.4998622683707301E-9</v>
      </c>
      <c r="Q199" s="4">
        <v>4.50409264872257E-9</v>
      </c>
      <c r="R199" s="4">
        <v>3.1362461966739E-9</v>
      </c>
      <c r="S199" s="4">
        <v>1.0411915675222599E-8</v>
      </c>
      <c r="T199" s="4">
        <v>1.6668607643262799E-8</v>
      </c>
    </row>
    <row r="200" spans="1:20" x14ac:dyDescent="0.4">
      <c r="A200" s="3">
        <v>311410</v>
      </c>
      <c r="B200" t="str">
        <f>VLOOKUP(A200,产业名称检索表!A:B,2,FALSE)</f>
        <v>Frozen food manufacturing</v>
      </c>
      <c r="C200" s="4">
        <v>7.6715407190805398E-8</v>
      </c>
      <c r="D200" s="4">
        <v>3.3336036311249602E-8</v>
      </c>
      <c r="E200" s="4">
        <v>4.3379370879555697E-8</v>
      </c>
      <c r="F200" s="4">
        <v>4.16929982205372E-9</v>
      </c>
      <c r="G200" s="4">
        <v>3.9210071057502001E-8</v>
      </c>
      <c r="H200">
        <v>0</v>
      </c>
      <c r="I200" s="4">
        <v>1.2142263246561899E-9</v>
      </c>
      <c r="J200">
        <v>0</v>
      </c>
      <c r="K200">
        <v>0</v>
      </c>
      <c r="L200">
        <v>0</v>
      </c>
      <c r="M200" s="4">
        <v>1.11519771186906E-8</v>
      </c>
      <c r="N200" s="4">
        <v>8.9947916082200993E-9</v>
      </c>
      <c r="O200" s="4">
        <v>6.0012291058568396E-9</v>
      </c>
      <c r="P200" s="4">
        <v>1.9464394257691799E-9</v>
      </c>
      <c r="Q200" s="4">
        <v>3.2947899682113502E-9</v>
      </c>
      <c r="R200" s="4">
        <v>4.9301595943152696E-9</v>
      </c>
      <c r="S200" s="4">
        <v>1.6175117086550401E-8</v>
      </c>
      <c r="T200" s="4">
        <v>2.30066769585353E-8</v>
      </c>
    </row>
    <row r="201" spans="1:20" x14ac:dyDescent="0.4">
      <c r="A201" s="3">
        <v>311420</v>
      </c>
      <c r="B201" t="str">
        <f>VLOOKUP(A201,产业名称检索表!A:B,2,FALSE)</f>
        <v>Fruit and vegetable canning, pickling, and drying</v>
      </c>
      <c r="C201" s="4">
        <v>6.6712711043851194E-8</v>
      </c>
      <c r="D201" s="4">
        <v>2.35753213488178E-8</v>
      </c>
      <c r="E201" s="4">
        <v>4.3137389695033301E-8</v>
      </c>
      <c r="F201" s="4">
        <v>2.0799635768761902E-9</v>
      </c>
      <c r="G201" s="4">
        <v>4.1057426118157098E-8</v>
      </c>
      <c r="H201">
        <v>0</v>
      </c>
      <c r="I201" s="4">
        <v>1.23039826161342E-9</v>
      </c>
      <c r="J201">
        <v>0</v>
      </c>
      <c r="K201">
        <v>0</v>
      </c>
      <c r="L201">
        <v>0</v>
      </c>
      <c r="M201" s="4">
        <v>1.4063402315342199E-8</v>
      </c>
      <c r="N201" s="4">
        <v>3.8291542321609603E-9</v>
      </c>
      <c r="O201" s="4">
        <v>4.0864267290847603E-9</v>
      </c>
      <c r="P201" s="4">
        <v>1.8093139618863199E-9</v>
      </c>
      <c r="Q201" s="4">
        <v>3.50747096753827E-9</v>
      </c>
      <c r="R201" s="4">
        <v>5.0663515836268102E-9</v>
      </c>
      <c r="S201" s="4">
        <v>1.3329968934748399E-8</v>
      </c>
      <c r="T201" s="4">
        <v>1.9790224057849901E-8</v>
      </c>
    </row>
    <row r="202" spans="1:20" x14ac:dyDescent="0.4">
      <c r="A202" s="3">
        <v>311513</v>
      </c>
      <c r="B202" t="str">
        <f>VLOOKUP(A202,产业名称检索表!A:B,2,FALSE)</f>
        <v>Cheese manufacturing</v>
      </c>
      <c r="C202" s="4">
        <v>1.1651219155775501E-7</v>
      </c>
      <c r="D202" s="4">
        <v>1.98266800078527E-8</v>
      </c>
      <c r="E202" s="4">
        <v>9.66855115499026E-8</v>
      </c>
      <c r="F202" s="4">
        <v>3.6412204186007503E-8</v>
      </c>
      <c r="G202" s="4">
        <v>6.0273307363895004E-8</v>
      </c>
      <c r="H202">
        <v>0</v>
      </c>
      <c r="I202" s="4">
        <v>2.1355607543138299E-9</v>
      </c>
      <c r="J202">
        <v>0</v>
      </c>
      <c r="K202">
        <v>0</v>
      </c>
      <c r="L202">
        <v>0</v>
      </c>
      <c r="M202" s="4">
        <v>2.0654169489215299E-8</v>
      </c>
      <c r="N202" s="4">
        <v>7.6509865602896404E-9</v>
      </c>
      <c r="O202" s="4">
        <v>7.1042714069650203E-9</v>
      </c>
      <c r="P202" s="4">
        <v>1.2321635316228401E-9</v>
      </c>
      <c r="Q202" s="4">
        <v>2.4435695219411299E-9</v>
      </c>
      <c r="R202" s="4">
        <v>1.30432661754465E-8</v>
      </c>
      <c r="S202" s="4">
        <v>2.6515573179148501E-8</v>
      </c>
      <c r="T202" s="4">
        <v>3.5732630938812402E-8</v>
      </c>
    </row>
    <row r="203" spans="1:20" x14ac:dyDescent="0.4">
      <c r="A203" s="3">
        <v>311514</v>
      </c>
      <c r="B203" t="str">
        <f>VLOOKUP(A203,产业名称检索表!A:B,2,FALSE)</f>
        <v>Dry, condensed, and evaporated dairy product manufacturing</v>
      </c>
      <c r="C203" s="4">
        <v>8.6872680865865206E-8</v>
      </c>
      <c r="D203" s="4">
        <v>1.3919644541103901E-8</v>
      </c>
      <c r="E203" s="4">
        <v>7.2953036324761197E-8</v>
      </c>
      <c r="F203" s="4">
        <v>7.9722158474332705E-9</v>
      </c>
      <c r="G203" s="4">
        <v>6.4980820477328001E-8</v>
      </c>
      <c r="H203">
        <v>0</v>
      </c>
      <c r="I203" s="4">
        <v>1.7320037420004401E-9</v>
      </c>
      <c r="J203">
        <v>0</v>
      </c>
      <c r="K203">
        <v>0</v>
      </c>
      <c r="L203">
        <v>0</v>
      </c>
      <c r="M203" s="4">
        <v>1.6351760339811701E-8</v>
      </c>
      <c r="N203" s="4">
        <v>2.7481466954246399E-9</v>
      </c>
      <c r="O203" s="4">
        <v>6.0249841808719001E-9</v>
      </c>
      <c r="P203" s="4">
        <v>1.51679369940564E-9</v>
      </c>
      <c r="Q203" s="4">
        <v>3.0744197701625702E-9</v>
      </c>
      <c r="R203" s="4">
        <v>9.5048173678942198E-9</v>
      </c>
      <c r="S203" s="4">
        <v>2.0475347960956501E-8</v>
      </c>
      <c r="T203" s="4">
        <v>2.5444407109337399E-8</v>
      </c>
    </row>
    <row r="204" spans="1:20" x14ac:dyDescent="0.4">
      <c r="A204" s="3" t="s">
        <v>232</v>
      </c>
      <c r="B204" t="str">
        <f>VLOOKUP(A204,产业名称检索表!A:B,2,FALSE)</f>
        <v>Fluid milk and butter manufacturing</v>
      </c>
      <c r="C204" s="4">
        <v>1.01470125697075E-7</v>
      </c>
      <c r="D204" s="4">
        <v>2.05111290607674E-8</v>
      </c>
      <c r="E204" s="4">
        <v>8.0958996636307696E-8</v>
      </c>
      <c r="F204" s="4">
        <v>7.2212285142373597E-9</v>
      </c>
      <c r="G204" s="4">
        <v>7.3737768122070405E-8</v>
      </c>
      <c r="H204">
        <v>0</v>
      </c>
      <c r="I204" s="4">
        <v>1.99484137312938E-9</v>
      </c>
      <c r="J204">
        <v>0</v>
      </c>
      <c r="K204">
        <v>0</v>
      </c>
      <c r="L204">
        <v>0</v>
      </c>
      <c r="M204" s="4">
        <v>2.0999059770502102E-8</v>
      </c>
      <c r="N204" s="4">
        <v>2.5139117632911999E-9</v>
      </c>
      <c r="O204" s="4">
        <v>6.6845521452273303E-9</v>
      </c>
      <c r="P204" s="4">
        <v>1.4665635422777101E-9</v>
      </c>
      <c r="Q204" s="4">
        <v>4.0193462954337097E-9</v>
      </c>
      <c r="R204" s="4">
        <v>1.14671108634463E-8</v>
      </c>
      <c r="S204" s="4">
        <v>2.4115008893862901E-8</v>
      </c>
      <c r="T204" s="4">
        <v>2.8209731049904501E-8</v>
      </c>
    </row>
    <row r="205" spans="1:20" x14ac:dyDescent="0.4">
      <c r="A205" s="3">
        <v>311520</v>
      </c>
      <c r="B205" t="str">
        <f>VLOOKUP(A205,产业名称检索表!A:B,2,FALSE)</f>
        <v>Ice cream and frozen dessert manufacturing</v>
      </c>
      <c r="C205" s="4">
        <v>1.8389382444204099E-7</v>
      </c>
      <c r="D205" s="4">
        <v>1.2839361251314201E-7</v>
      </c>
      <c r="E205" s="4">
        <v>5.5500211928898898E-8</v>
      </c>
      <c r="F205" s="4">
        <v>2.66804565822506E-9</v>
      </c>
      <c r="G205" s="4">
        <v>5.2832166270673798E-8</v>
      </c>
      <c r="H205">
        <v>0</v>
      </c>
      <c r="I205" s="4">
        <v>1.06100230701609E-9</v>
      </c>
      <c r="J205">
        <v>0</v>
      </c>
      <c r="K205">
        <v>0</v>
      </c>
      <c r="L205">
        <v>0</v>
      </c>
      <c r="M205" s="4">
        <v>4.6114748608052797E-8</v>
      </c>
      <c r="N205" s="4">
        <v>3.41855634685663E-9</v>
      </c>
      <c r="O205" s="4">
        <v>5.6410249445482498E-9</v>
      </c>
      <c r="P205" s="4">
        <v>2.6161114845105798E-9</v>
      </c>
      <c r="Q205" s="4">
        <v>5.4585487240207501E-8</v>
      </c>
      <c r="R205" s="4">
        <v>5.6965305595246296E-9</v>
      </c>
      <c r="S205" s="4">
        <v>3.0890706993621701E-8</v>
      </c>
      <c r="T205" s="4">
        <v>3.3869655957703001E-8</v>
      </c>
    </row>
    <row r="206" spans="1:20" x14ac:dyDescent="0.4">
      <c r="A206" s="3">
        <v>311615</v>
      </c>
      <c r="B206" t="str">
        <f>VLOOKUP(A206,产业名称检索表!A:B,2,FALSE)</f>
        <v>Poultry processing</v>
      </c>
      <c r="C206" s="4">
        <v>8.3802433821502799E-8</v>
      </c>
      <c r="D206" s="4">
        <v>3.6311601010266102E-8</v>
      </c>
      <c r="E206" s="4">
        <v>4.7490832811236697E-8</v>
      </c>
      <c r="F206" s="4">
        <v>6.7194436938861001E-9</v>
      </c>
      <c r="G206" s="4">
        <v>4.0771389117350601E-8</v>
      </c>
      <c r="H206">
        <v>0</v>
      </c>
      <c r="I206" s="4">
        <v>1.3404198083036701E-9</v>
      </c>
      <c r="J206">
        <v>0</v>
      </c>
      <c r="K206">
        <v>0</v>
      </c>
      <c r="L206">
        <v>0</v>
      </c>
      <c r="M206" s="4">
        <v>3.94503138033928E-9</v>
      </c>
      <c r="N206" s="4">
        <v>7.3405301054738604E-9</v>
      </c>
      <c r="O206" s="4">
        <v>5.9468116033866798E-9</v>
      </c>
      <c r="P206" s="4">
        <v>1.02115023988785E-8</v>
      </c>
      <c r="Q206" s="4">
        <v>8.9378369650991403E-9</v>
      </c>
      <c r="R206" s="4">
        <v>5.1790757584415599E-9</v>
      </c>
      <c r="S206" s="4">
        <v>1.6195089636172899E-8</v>
      </c>
      <c r="T206" s="4">
        <v>2.4706136165407098E-8</v>
      </c>
    </row>
    <row r="207" spans="1:20" x14ac:dyDescent="0.4">
      <c r="A207" s="3" t="s">
        <v>236</v>
      </c>
      <c r="B207" t="str">
        <f>VLOOKUP(A207,产业名称检索表!A:B,2,FALSE)</f>
        <v>Animal (except poultry) slaughtering, rendering, and processing</v>
      </c>
      <c r="C207" s="4">
        <v>6.0923865049956002E-8</v>
      </c>
      <c r="D207" s="4">
        <v>2.1151528915355199E-8</v>
      </c>
      <c r="E207" s="4">
        <v>3.9772336134600803E-8</v>
      </c>
      <c r="F207" s="4">
        <v>7.8818549496602802E-9</v>
      </c>
      <c r="G207" s="4">
        <v>3.18904811849405E-8</v>
      </c>
      <c r="H207">
        <v>0</v>
      </c>
      <c r="I207" s="4">
        <v>9.9774661546043593E-10</v>
      </c>
      <c r="J207">
        <v>0</v>
      </c>
      <c r="K207">
        <v>0</v>
      </c>
      <c r="L207">
        <v>0</v>
      </c>
      <c r="M207" s="4">
        <v>6.9283115465850197E-9</v>
      </c>
      <c r="N207" s="4">
        <v>5.0544321607948796E-9</v>
      </c>
      <c r="O207" s="4">
        <v>4.4105045262622704E-9</v>
      </c>
      <c r="P207" s="4">
        <v>2.93926888135325E-9</v>
      </c>
      <c r="Q207" s="4">
        <v>2.8151299512779799E-9</v>
      </c>
      <c r="R207" s="4">
        <v>4.1356046734035198E-9</v>
      </c>
      <c r="S207" s="4">
        <v>1.40436459366209E-8</v>
      </c>
      <c r="T207" s="4">
        <v>1.95992207581977E-8</v>
      </c>
    </row>
    <row r="208" spans="1:20" x14ac:dyDescent="0.4">
      <c r="A208" s="3">
        <v>311700</v>
      </c>
      <c r="B208" t="str">
        <f>VLOOKUP(A208,产业名称检索表!A:B,2,FALSE)</f>
        <v>Seafood product preparation and packaging</v>
      </c>
      <c r="C208" s="4">
        <v>6.1479465572070101E-8</v>
      </c>
      <c r="D208" s="4">
        <v>1.03317105928564E-8</v>
      </c>
      <c r="E208" s="4">
        <v>5.1147754979213699E-8</v>
      </c>
      <c r="F208" s="4">
        <v>3.5551811873828901E-9</v>
      </c>
      <c r="G208" s="4">
        <v>4.7592573791830799E-8</v>
      </c>
      <c r="H208">
        <v>0</v>
      </c>
      <c r="I208" s="4">
        <v>8.6848913325508405E-10</v>
      </c>
      <c r="J208">
        <v>0</v>
      </c>
      <c r="K208">
        <v>0</v>
      </c>
      <c r="L208">
        <v>0</v>
      </c>
      <c r="M208" s="4">
        <v>5.8432816578115002E-9</v>
      </c>
      <c r="N208" s="4">
        <v>5.5575921760829501E-9</v>
      </c>
      <c r="O208" s="4">
        <v>5.2759894267987803E-9</v>
      </c>
      <c r="P208" s="4">
        <v>1.83790490922393E-9</v>
      </c>
      <c r="Q208" s="4">
        <v>6.5704408903039702E-9</v>
      </c>
      <c r="R208" s="4">
        <v>4.2388995548613398E-9</v>
      </c>
      <c r="S208" s="4">
        <v>1.23600770084462E-8</v>
      </c>
      <c r="T208" s="4">
        <v>1.8926790815286299E-8</v>
      </c>
    </row>
    <row r="209" spans="1:20" x14ac:dyDescent="0.4">
      <c r="A209" s="3">
        <v>311810</v>
      </c>
      <c r="B209" t="str">
        <f>VLOOKUP(A209,产业名称检索表!A:B,2,FALSE)</f>
        <v>Bread and bakery product manufacturing</v>
      </c>
      <c r="C209" s="4">
        <v>6.8510940789649395E-8</v>
      </c>
      <c r="D209" s="4">
        <v>4.18411402270548E-8</v>
      </c>
      <c r="E209" s="4">
        <v>2.6669800562594601E-8</v>
      </c>
      <c r="F209" s="4">
        <v>3.7059417625615999E-11</v>
      </c>
      <c r="G209" s="4">
        <v>2.6632741144968899E-8</v>
      </c>
      <c r="H209">
        <v>0</v>
      </c>
      <c r="I209" s="4">
        <v>1.64524275354963E-9</v>
      </c>
      <c r="J209">
        <v>0</v>
      </c>
      <c r="K209">
        <v>0</v>
      </c>
      <c r="L209">
        <v>0</v>
      </c>
      <c r="M209" s="4">
        <v>1.17464779780932E-8</v>
      </c>
      <c r="N209" s="4">
        <v>2.38587655170513E-9</v>
      </c>
      <c r="O209" s="4">
        <v>4.7500316756969602E-9</v>
      </c>
      <c r="P209" s="4">
        <v>1.6247958134791799E-9</v>
      </c>
      <c r="Q209" s="4">
        <v>2.7456949369440899E-9</v>
      </c>
      <c r="R209" s="4">
        <v>4.8908214588005399E-9</v>
      </c>
      <c r="S209" s="4">
        <v>1.9892868790940899E-8</v>
      </c>
      <c r="T209" s="4">
        <v>1.8829130830439699E-8</v>
      </c>
    </row>
    <row r="210" spans="1:20" x14ac:dyDescent="0.4">
      <c r="A210" s="3" t="s">
        <v>240</v>
      </c>
      <c r="B210" t="str">
        <f>VLOOKUP(A210,产业名称检索表!A:B,2,FALSE)</f>
        <v>Cookie, cracker, pasta, and tortilla manufacturing</v>
      </c>
      <c r="C210" s="4">
        <v>6.8437327483822997E-8</v>
      </c>
      <c r="D210" s="4">
        <v>3.3941804929733701E-8</v>
      </c>
      <c r="E210" s="4">
        <v>3.4495522554089302E-8</v>
      </c>
      <c r="F210" s="4">
        <v>4.0091623496805199E-10</v>
      </c>
      <c r="G210" s="4">
        <v>3.4094606319121299E-8</v>
      </c>
      <c r="H210">
        <v>0</v>
      </c>
      <c r="I210" s="4">
        <v>8.3575201022153096E-10</v>
      </c>
      <c r="J210">
        <v>0</v>
      </c>
      <c r="K210">
        <v>0</v>
      </c>
      <c r="L210">
        <v>0</v>
      </c>
      <c r="M210" s="4">
        <v>1.49336775431989E-8</v>
      </c>
      <c r="N210" s="4">
        <v>3.47776099879306E-9</v>
      </c>
      <c r="O210" s="4">
        <v>4.23173881304907E-9</v>
      </c>
      <c r="P210" s="4">
        <v>2.3260002309509401E-9</v>
      </c>
      <c r="Q210" s="4">
        <v>4.0591253939944003E-9</v>
      </c>
      <c r="R210" s="4">
        <v>6.9199598082354396E-9</v>
      </c>
      <c r="S210" s="4">
        <v>1.23271509471189E-8</v>
      </c>
      <c r="T210" s="4">
        <v>1.9326161738260701E-8</v>
      </c>
    </row>
    <row r="211" spans="1:20" x14ac:dyDescent="0.4">
      <c r="A211" s="3">
        <v>311910</v>
      </c>
      <c r="B211" t="str">
        <f>VLOOKUP(A211,产业名称检索表!A:B,2,FALSE)</f>
        <v>Snack food manufacturing</v>
      </c>
      <c r="C211" s="4">
        <v>4.4461361806193501E-8</v>
      </c>
      <c r="D211" s="4">
        <v>1.1390462077628799E-8</v>
      </c>
      <c r="E211" s="4">
        <v>3.3070899728564699E-8</v>
      </c>
      <c r="F211" s="4">
        <v>8.0748303466448403E-11</v>
      </c>
      <c r="G211" s="4">
        <v>3.29901514250982E-8</v>
      </c>
      <c r="H211">
        <v>0</v>
      </c>
      <c r="I211" s="4">
        <v>8.6708759746277103E-10</v>
      </c>
      <c r="J211">
        <v>0</v>
      </c>
      <c r="K211">
        <v>0</v>
      </c>
      <c r="L211">
        <v>0</v>
      </c>
      <c r="M211" s="4">
        <v>4.1288220653412999E-9</v>
      </c>
      <c r="N211" s="4">
        <v>2.6083152711830802E-9</v>
      </c>
      <c r="O211" s="4">
        <v>3.1759256907304801E-9</v>
      </c>
      <c r="P211" s="4">
        <v>1.3531561924313201E-9</v>
      </c>
      <c r="Q211" s="4">
        <v>2.88579815863684E-9</v>
      </c>
      <c r="R211" s="4">
        <v>3.7157555779227701E-9</v>
      </c>
      <c r="S211" s="4">
        <v>1.1385308890773E-8</v>
      </c>
      <c r="T211" s="4">
        <v>1.4341192361711801E-8</v>
      </c>
    </row>
    <row r="212" spans="1:20" x14ac:dyDescent="0.4">
      <c r="A212" s="3">
        <v>311920</v>
      </c>
      <c r="B212" t="str">
        <f>VLOOKUP(A212,产业名称检索表!A:B,2,FALSE)</f>
        <v>Coffee and tea manufacturing</v>
      </c>
      <c r="C212" s="4">
        <v>5.5802495104602601E-8</v>
      </c>
      <c r="D212" s="4">
        <v>7.5001279278256399E-9</v>
      </c>
      <c r="E212" s="4">
        <v>4.8302367176777E-8</v>
      </c>
      <c r="F212" s="4">
        <v>4.4648544841718598E-11</v>
      </c>
      <c r="G212" s="4">
        <v>4.8257718631935201E-8</v>
      </c>
      <c r="H212">
        <v>0</v>
      </c>
      <c r="I212" s="4">
        <v>9.7919752357307304E-10</v>
      </c>
      <c r="J212">
        <v>0</v>
      </c>
      <c r="K212">
        <v>0</v>
      </c>
      <c r="L212">
        <v>0</v>
      </c>
      <c r="M212" s="4">
        <v>5.0593996125404402E-9</v>
      </c>
      <c r="N212" s="4">
        <v>4.2428067522655699E-9</v>
      </c>
      <c r="O212" s="4">
        <v>4.2587903106821199E-9</v>
      </c>
      <c r="P212" s="4">
        <v>1.3435234353268999E-9</v>
      </c>
      <c r="Q212" s="4">
        <v>4.4357023225455696E-9</v>
      </c>
      <c r="R212" s="4">
        <v>3.9078368707130098E-9</v>
      </c>
      <c r="S212" s="4">
        <v>1.3966760933707E-8</v>
      </c>
      <c r="T212" s="4">
        <v>1.76084773432488E-8</v>
      </c>
    </row>
    <row r="213" spans="1:20" x14ac:dyDescent="0.4">
      <c r="A213" s="3">
        <v>311930</v>
      </c>
      <c r="B213" t="str">
        <f>VLOOKUP(A213,产业名称检索表!A:B,2,FALSE)</f>
        <v>Flavoring syrup and concentrate manufacturing</v>
      </c>
      <c r="C213" s="4">
        <v>3.1262830152037701E-8</v>
      </c>
      <c r="D213" s="4">
        <v>7.4130758294556403E-9</v>
      </c>
      <c r="E213" s="4">
        <v>2.3849754322581999E-8</v>
      </c>
      <c r="F213" s="4">
        <v>8.2883715504697801E-10</v>
      </c>
      <c r="G213" s="4">
        <v>2.3020917167535101E-8</v>
      </c>
      <c r="H213">
        <v>0</v>
      </c>
      <c r="I213" s="4">
        <v>4.8591501979717E-10</v>
      </c>
      <c r="J213">
        <v>0</v>
      </c>
      <c r="K213">
        <v>0</v>
      </c>
      <c r="L213">
        <v>0</v>
      </c>
      <c r="M213" s="4">
        <v>4.2735281703115102E-9</v>
      </c>
      <c r="N213" s="4">
        <v>2.3954488091547499E-9</v>
      </c>
      <c r="O213" s="4">
        <v>2.5446796507481599E-9</v>
      </c>
      <c r="P213" s="4">
        <v>1.3872923021271199E-9</v>
      </c>
      <c r="Q213" s="4">
        <v>2.4611106585262698E-9</v>
      </c>
      <c r="R213" s="4">
        <v>2.1441621444815101E-9</v>
      </c>
      <c r="S213" s="4">
        <v>6.43161468701213E-9</v>
      </c>
      <c r="T213" s="4">
        <v>9.1390787098790597E-9</v>
      </c>
    </row>
    <row r="214" spans="1:20" x14ac:dyDescent="0.4">
      <c r="A214" s="3">
        <v>311940</v>
      </c>
      <c r="B214" t="str">
        <f>VLOOKUP(A214,产业名称检索表!A:B,2,FALSE)</f>
        <v>Seasoning and dressing manufacturing</v>
      </c>
      <c r="C214" s="4">
        <v>6.8469201665348394E-8</v>
      </c>
      <c r="D214" s="4">
        <v>2.9585019156989202E-8</v>
      </c>
      <c r="E214" s="4">
        <v>3.8884182508359103E-8</v>
      </c>
      <c r="F214" s="4">
        <v>5.4773695181089799E-10</v>
      </c>
      <c r="G214" s="4">
        <v>3.8336445556548199E-8</v>
      </c>
      <c r="H214">
        <v>0</v>
      </c>
      <c r="I214" s="4">
        <v>1.30011599313366E-9</v>
      </c>
      <c r="J214">
        <v>0</v>
      </c>
      <c r="K214">
        <v>0</v>
      </c>
      <c r="L214">
        <v>0</v>
      </c>
      <c r="M214" s="4">
        <v>6.7149178798795103E-9</v>
      </c>
      <c r="N214" s="4">
        <v>1.25638488614788E-8</v>
      </c>
      <c r="O214" s="4">
        <v>4.1706615448109498E-9</v>
      </c>
      <c r="P214" s="4">
        <v>1.9911367514258501E-9</v>
      </c>
      <c r="Q214" s="4">
        <v>4.0191389997473004E-9</v>
      </c>
      <c r="R214" s="4">
        <v>3.5394527500346902E-9</v>
      </c>
      <c r="S214" s="4">
        <v>1.28432577311556E-8</v>
      </c>
      <c r="T214" s="4">
        <v>2.13266711536819E-8</v>
      </c>
    </row>
    <row r="215" spans="1:20" x14ac:dyDescent="0.4">
      <c r="A215" s="3">
        <v>311990</v>
      </c>
      <c r="B215" t="str">
        <f>VLOOKUP(A215,产业名称检索表!A:B,2,FALSE)</f>
        <v>All other food manufacturing</v>
      </c>
      <c r="C215" s="4">
        <v>8.1123908246860701E-8</v>
      </c>
      <c r="D215" s="4">
        <v>3.99733653240627E-8</v>
      </c>
      <c r="E215" s="4">
        <v>4.1150542922797902E-8</v>
      </c>
      <c r="F215" s="4">
        <v>6.7497570920239895E-10</v>
      </c>
      <c r="G215" s="4">
        <v>4.04755672135955E-8</v>
      </c>
      <c r="H215">
        <v>0</v>
      </c>
      <c r="I215" s="4">
        <v>9.5557193082469406E-10</v>
      </c>
      <c r="J215">
        <v>0</v>
      </c>
      <c r="K215">
        <v>0</v>
      </c>
      <c r="L215">
        <v>0</v>
      </c>
      <c r="M215" s="4">
        <v>1.10889460727729E-8</v>
      </c>
      <c r="N215" s="4">
        <v>1.0754096676481499E-8</v>
      </c>
      <c r="O215" s="4">
        <v>6.2251014863729898E-9</v>
      </c>
      <c r="P215" s="4">
        <v>1.6093158981769699E-9</v>
      </c>
      <c r="Q215" s="4">
        <v>4.1364864823684097E-9</v>
      </c>
      <c r="R215" s="4">
        <v>4.9674122899062796E-9</v>
      </c>
      <c r="S215" s="4">
        <v>1.9057833297498602E-8</v>
      </c>
      <c r="T215" s="4">
        <v>2.2329144112458199E-8</v>
      </c>
    </row>
    <row r="216" spans="1:20" x14ac:dyDescent="0.4">
      <c r="A216" s="3">
        <v>312110</v>
      </c>
      <c r="B216" t="str">
        <f>VLOOKUP(A216,产业名称检索表!A:B,2,FALSE)</f>
        <v>Soft drink and ice manufacturing</v>
      </c>
      <c r="C216" s="4">
        <v>5.5482413144132697E-8</v>
      </c>
      <c r="D216" s="4">
        <v>2.4099178427074498E-8</v>
      </c>
      <c r="E216" s="4">
        <v>3.1383234717058103E-8</v>
      </c>
      <c r="F216" s="4">
        <v>1.3291358045748499E-10</v>
      </c>
      <c r="G216" s="4">
        <v>3.1250321136600697E-8</v>
      </c>
      <c r="H216">
        <v>0</v>
      </c>
      <c r="I216" s="4">
        <v>1.07917797389198E-9</v>
      </c>
      <c r="J216">
        <v>0</v>
      </c>
      <c r="K216">
        <v>0</v>
      </c>
      <c r="L216">
        <v>0</v>
      </c>
      <c r="M216" s="4">
        <v>6.3962194093227402E-9</v>
      </c>
      <c r="N216" s="4">
        <v>2.9486685334604598E-9</v>
      </c>
      <c r="O216" s="4">
        <v>4.1131532722729202E-9</v>
      </c>
      <c r="P216" s="4">
        <v>2.4909311986000098E-9</v>
      </c>
      <c r="Q216" s="4">
        <v>4.0781336511320403E-9</v>
      </c>
      <c r="R216" s="4">
        <v>3.64602831350054E-9</v>
      </c>
      <c r="S216" s="4">
        <v>1.14074898986363E-8</v>
      </c>
      <c r="T216" s="4">
        <v>1.93226108933156E-8</v>
      </c>
    </row>
    <row r="217" spans="1:20" x14ac:dyDescent="0.4">
      <c r="A217" s="3">
        <v>312120</v>
      </c>
      <c r="B217" t="str">
        <f>VLOOKUP(A217,产业名称检索表!A:B,2,FALSE)</f>
        <v>Breweries</v>
      </c>
      <c r="C217" s="4">
        <v>6.1219838927086901E-8</v>
      </c>
      <c r="D217" s="4">
        <v>3.7754411196509199E-8</v>
      </c>
      <c r="E217" s="4">
        <v>2.3465427730577699E-8</v>
      </c>
      <c r="F217" s="4">
        <v>7.4821016622366297E-11</v>
      </c>
      <c r="G217" s="4">
        <v>2.3390606713955301E-8</v>
      </c>
      <c r="H217">
        <v>0</v>
      </c>
      <c r="I217" s="4">
        <v>1.17229673129098E-9</v>
      </c>
      <c r="J217">
        <v>0</v>
      </c>
      <c r="K217">
        <v>0</v>
      </c>
      <c r="L217">
        <v>0</v>
      </c>
      <c r="M217" s="4">
        <v>1.6934063918029401E-8</v>
      </c>
      <c r="N217" s="4">
        <v>8.5284353860991506E-9</v>
      </c>
      <c r="O217" s="4">
        <v>2.4135646212883301E-9</v>
      </c>
      <c r="P217" s="4">
        <v>1.3532810284659999E-9</v>
      </c>
      <c r="Q217" s="4">
        <v>2.2369988444277802E-9</v>
      </c>
      <c r="R217" s="4">
        <v>1.7979058373678101E-9</v>
      </c>
      <c r="S217" s="4">
        <v>9.43868878847022E-9</v>
      </c>
      <c r="T217" s="4">
        <v>1.73446037716472E-8</v>
      </c>
    </row>
    <row r="218" spans="1:20" x14ac:dyDescent="0.4">
      <c r="A218" s="3">
        <v>312130</v>
      </c>
      <c r="B218" t="str">
        <f>VLOOKUP(A218,产业名称检索表!A:B,2,FALSE)</f>
        <v>Wineries</v>
      </c>
      <c r="C218" s="4">
        <v>5.4704821113395098E-8</v>
      </c>
      <c r="D218" s="4">
        <v>2.3808957888985101E-8</v>
      </c>
      <c r="E218" s="4">
        <v>3.0895863224409898E-8</v>
      </c>
      <c r="F218" s="4">
        <v>1.65366921244585E-9</v>
      </c>
      <c r="G218" s="4">
        <v>2.9242194011964E-8</v>
      </c>
      <c r="H218">
        <v>0</v>
      </c>
      <c r="I218" s="4">
        <v>5.4771002940888897E-10</v>
      </c>
      <c r="J218">
        <v>0</v>
      </c>
      <c r="K218">
        <v>0</v>
      </c>
      <c r="L218">
        <v>0</v>
      </c>
      <c r="M218" s="4">
        <v>3.9129584828113904E-9</v>
      </c>
      <c r="N218" s="4">
        <v>2.50124610464067E-9</v>
      </c>
      <c r="O218" s="4">
        <v>8.1154294745027695E-9</v>
      </c>
      <c r="P218" s="4">
        <v>1.5694788575910101E-9</v>
      </c>
      <c r="Q218" s="4">
        <v>3.1016489970253299E-9</v>
      </c>
      <c r="R218" s="4">
        <v>2.3605780784875601E-9</v>
      </c>
      <c r="S218" s="4">
        <v>1.7059422715528901E-8</v>
      </c>
      <c r="T218" s="4">
        <v>1.55363483733984E-8</v>
      </c>
    </row>
    <row r="219" spans="1:20" x14ac:dyDescent="0.4">
      <c r="A219" s="3">
        <v>312140</v>
      </c>
      <c r="B219" t="str">
        <f>VLOOKUP(A219,产业名称检索表!A:B,2,FALSE)</f>
        <v>Distilleries</v>
      </c>
      <c r="C219" s="4">
        <v>2.69140222122927E-8</v>
      </c>
      <c r="D219" s="4">
        <v>5.9567644348155797E-9</v>
      </c>
      <c r="E219" s="4">
        <v>2.0957257777477099E-8</v>
      </c>
      <c r="F219" s="4">
        <v>2.0932988938137398E-9</v>
      </c>
      <c r="G219" s="4">
        <v>1.8863958883663399E-8</v>
      </c>
      <c r="H219">
        <v>0</v>
      </c>
      <c r="I219" s="4">
        <v>3.8911801251546201E-10</v>
      </c>
      <c r="J219">
        <v>0</v>
      </c>
      <c r="K219">
        <v>0</v>
      </c>
      <c r="L219">
        <v>0</v>
      </c>
      <c r="M219" s="4">
        <v>3.5301675767203099E-9</v>
      </c>
      <c r="N219" s="4">
        <v>1.78301745223216E-9</v>
      </c>
      <c r="O219" s="4">
        <v>2.64052314591602E-9</v>
      </c>
      <c r="P219" s="4">
        <v>1.53180271454013E-9</v>
      </c>
      <c r="Q219" s="4">
        <v>2.18463872018011E-9</v>
      </c>
      <c r="R219" s="4">
        <v>1.65931136192204E-9</v>
      </c>
      <c r="S219" s="4">
        <v>5.6028279385414702E-9</v>
      </c>
      <c r="T219" s="4">
        <v>7.5926152897250093E-9</v>
      </c>
    </row>
    <row r="220" spans="1:20" x14ac:dyDescent="0.4">
      <c r="A220" s="3">
        <v>312200</v>
      </c>
      <c r="B220" t="str">
        <f>VLOOKUP(A220,产业名称检索表!A:B,2,FALSE)</f>
        <v>Tobacco product manufacturing</v>
      </c>
      <c r="C220" s="4">
        <v>1.32113539873366E-8</v>
      </c>
      <c r="D220" s="4">
        <v>1.9925620141789699E-9</v>
      </c>
      <c r="E220" s="4">
        <v>1.1218791973157701E-8</v>
      </c>
      <c r="F220" s="4">
        <v>3.3418732685291299E-10</v>
      </c>
      <c r="G220" s="4">
        <v>1.08846046463047E-8</v>
      </c>
      <c r="H220">
        <v>0</v>
      </c>
      <c r="I220" s="4">
        <v>2.17787831967049E-10</v>
      </c>
      <c r="J220">
        <v>0</v>
      </c>
      <c r="K220">
        <v>0</v>
      </c>
      <c r="L220">
        <v>0</v>
      </c>
      <c r="M220" s="4">
        <v>1.52468108394866E-9</v>
      </c>
      <c r="N220" s="4">
        <v>8.8176725169136504E-10</v>
      </c>
      <c r="O220" s="4">
        <v>1.31928879546108E-9</v>
      </c>
      <c r="P220" s="4">
        <v>5.5089998267532197E-10</v>
      </c>
      <c r="Q220" s="4">
        <v>1.0343358457639099E-9</v>
      </c>
      <c r="R220" s="4">
        <v>9.2228380363933405E-10</v>
      </c>
      <c r="S220" s="4">
        <v>2.7948297549323298E-9</v>
      </c>
      <c r="T220" s="4">
        <v>3.9654796372576104E-9</v>
      </c>
    </row>
    <row r="221" spans="1:20" x14ac:dyDescent="0.4">
      <c r="A221" s="3">
        <v>313100</v>
      </c>
      <c r="B221" t="str">
        <f>VLOOKUP(A221,产业名称检索表!A:B,2,FALSE)</f>
        <v>Fiber, yarn, and thread mills</v>
      </c>
      <c r="C221" s="4">
        <v>5.3277567836355601E-8</v>
      </c>
      <c r="D221" s="4">
        <v>2.0222179391685999E-8</v>
      </c>
      <c r="E221" s="4">
        <v>3.3055388444669499E-8</v>
      </c>
      <c r="F221" s="4">
        <v>1.1835082922197001E-9</v>
      </c>
      <c r="G221" s="4">
        <v>3.1871880152449801E-8</v>
      </c>
      <c r="H221">
        <v>0</v>
      </c>
      <c r="I221" s="4">
        <v>7.3781500912766199E-10</v>
      </c>
      <c r="J221">
        <v>0</v>
      </c>
      <c r="K221">
        <v>0</v>
      </c>
      <c r="L221">
        <v>0</v>
      </c>
      <c r="M221" s="4">
        <v>6.9480729816807797E-9</v>
      </c>
      <c r="N221" s="4">
        <v>4.1758586551117496E-9</v>
      </c>
      <c r="O221" s="4">
        <v>5.1681661841457497E-9</v>
      </c>
      <c r="P221" s="4">
        <v>3.0445036702686099E-9</v>
      </c>
      <c r="Q221" s="4">
        <v>6.00465312281472E-9</v>
      </c>
      <c r="R221" s="4">
        <v>3.1322918348958201E-9</v>
      </c>
      <c r="S221" s="4">
        <v>1.00720819826912E-8</v>
      </c>
      <c r="T221" s="4">
        <v>1.3994124395619301E-8</v>
      </c>
    </row>
    <row r="222" spans="1:20" x14ac:dyDescent="0.4">
      <c r="A222" s="3">
        <v>313200</v>
      </c>
      <c r="B222" t="str">
        <f>VLOOKUP(A222,产业名称检索表!A:B,2,FALSE)</f>
        <v>Fabric mills</v>
      </c>
      <c r="C222" s="4">
        <v>7.7576274318476904E-8</v>
      </c>
      <c r="D222" s="4">
        <v>5.1089617212255998E-8</v>
      </c>
      <c r="E222" s="4">
        <v>2.64866571062209E-8</v>
      </c>
      <c r="F222" s="4">
        <v>1.0272716588218E-9</v>
      </c>
      <c r="G222" s="4">
        <v>2.5459385447399001E-8</v>
      </c>
      <c r="H222">
        <v>0</v>
      </c>
      <c r="I222" s="4">
        <v>1.65145231087581E-9</v>
      </c>
      <c r="J222">
        <v>0</v>
      </c>
      <c r="K222">
        <v>0</v>
      </c>
      <c r="L222">
        <v>0</v>
      </c>
      <c r="M222" s="4">
        <v>8.8630661605291093E-9</v>
      </c>
      <c r="N222" s="4">
        <v>4.4837271096330597E-9</v>
      </c>
      <c r="O222" s="4">
        <v>1.6063882769816298E-8</v>
      </c>
      <c r="P222" s="4">
        <v>4.2186556154833899E-9</v>
      </c>
      <c r="Q222" s="4">
        <v>7.0391948715185596E-9</v>
      </c>
      <c r="R222" s="4">
        <v>2.9535891928003102E-9</v>
      </c>
      <c r="S222" s="4">
        <v>1.49755255735243E-8</v>
      </c>
      <c r="T222" s="4">
        <v>1.73271807142961E-8</v>
      </c>
    </row>
    <row r="223" spans="1:20" x14ac:dyDescent="0.4">
      <c r="A223" s="3">
        <v>313300</v>
      </c>
      <c r="B223" t="str">
        <f>VLOOKUP(A223,产业名称检索表!A:B,2,FALSE)</f>
        <v>Textile and fabric finishing and fabric coating mills</v>
      </c>
      <c r="C223" s="4">
        <v>5.2896257081946902E-8</v>
      </c>
      <c r="D223" s="4">
        <v>2.01018519220785E-8</v>
      </c>
      <c r="E223" s="4">
        <v>3.2794405159868399E-8</v>
      </c>
      <c r="F223" s="4">
        <v>2.4015195500945402E-9</v>
      </c>
      <c r="G223" s="4">
        <v>3.0392885609773797E-8</v>
      </c>
      <c r="H223">
        <v>0</v>
      </c>
      <c r="I223" s="4">
        <v>6.8446735835942399E-10</v>
      </c>
      <c r="J223">
        <v>0</v>
      </c>
      <c r="K223">
        <v>0</v>
      </c>
      <c r="L223">
        <v>0</v>
      </c>
      <c r="M223" s="4">
        <v>7.7437529736848192E-9</v>
      </c>
      <c r="N223" s="4">
        <v>3.7600313924478901E-9</v>
      </c>
      <c r="O223" s="4">
        <v>6.5950189309234002E-9</v>
      </c>
      <c r="P223" s="4">
        <v>3.6148465291757499E-9</v>
      </c>
      <c r="Q223" s="4">
        <v>5.9335356598260401E-9</v>
      </c>
      <c r="R223" s="4">
        <v>2.7491643433181299E-9</v>
      </c>
      <c r="S223" s="4">
        <v>7.5567241772006698E-9</v>
      </c>
      <c r="T223" s="4">
        <v>1.42587157170108E-8</v>
      </c>
    </row>
    <row r="224" spans="1:20" x14ac:dyDescent="0.4">
      <c r="A224" s="3">
        <v>314110</v>
      </c>
      <c r="B224" t="str">
        <f>VLOOKUP(A224,产业名称检索表!A:B,2,FALSE)</f>
        <v>Carpet and rug mills</v>
      </c>
      <c r="C224" s="4">
        <v>3.8122466097229302E-8</v>
      </c>
      <c r="D224" s="4">
        <v>6.9325487002740499E-9</v>
      </c>
      <c r="E224" s="4">
        <v>3.1189917396955301E-8</v>
      </c>
      <c r="F224" s="4">
        <v>5.2760339244944901E-10</v>
      </c>
      <c r="G224" s="4">
        <v>3.0662314004505799E-8</v>
      </c>
      <c r="H224">
        <v>0</v>
      </c>
      <c r="I224" s="4">
        <v>5.8640492461721998E-10</v>
      </c>
      <c r="J224">
        <v>0</v>
      </c>
      <c r="K224">
        <v>0</v>
      </c>
      <c r="L224">
        <v>0</v>
      </c>
      <c r="M224" s="4">
        <v>4.8383846659719E-9</v>
      </c>
      <c r="N224" s="4">
        <v>2.4284845463112398E-9</v>
      </c>
      <c r="O224" s="4">
        <v>4.2617088321714704E-9</v>
      </c>
      <c r="P224" s="4">
        <v>2.0146472212420699E-9</v>
      </c>
      <c r="Q224" s="4">
        <v>3.3010327427827902E-9</v>
      </c>
      <c r="R224" s="4">
        <v>2.0739918458578099E-9</v>
      </c>
      <c r="S224" s="4">
        <v>8.9858633645150003E-9</v>
      </c>
      <c r="T224" s="4">
        <v>9.6319479537598392E-9</v>
      </c>
    </row>
    <row r="225" spans="1:20" x14ac:dyDescent="0.4">
      <c r="A225" s="3">
        <v>314120</v>
      </c>
      <c r="B225" t="str">
        <f>VLOOKUP(A225,产业名称检索表!A:B,2,FALSE)</f>
        <v>Curtain and linen mills</v>
      </c>
      <c r="C225" s="4">
        <v>6.1870123643664896E-8</v>
      </c>
      <c r="D225" s="4">
        <v>2.8754468440236101E-8</v>
      </c>
      <c r="E225" s="4">
        <v>3.3115655203428703E-8</v>
      </c>
      <c r="F225" s="4">
        <v>3.1025579496756098E-10</v>
      </c>
      <c r="G225" s="4">
        <v>3.2805399408461197E-8</v>
      </c>
      <c r="H225">
        <v>0</v>
      </c>
      <c r="I225" s="4">
        <v>7.2481358136778401E-10</v>
      </c>
      <c r="J225">
        <v>0</v>
      </c>
      <c r="K225">
        <v>0</v>
      </c>
      <c r="L225">
        <v>0</v>
      </c>
      <c r="M225" s="4">
        <v>8.0197557414096804E-9</v>
      </c>
      <c r="N225" s="4">
        <v>3.9579637920457401E-9</v>
      </c>
      <c r="O225" s="4">
        <v>7.1300461207496302E-9</v>
      </c>
      <c r="P225" s="4">
        <v>4.1940143256184302E-9</v>
      </c>
      <c r="Q225" s="4">
        <v>6.5697695484130701E-9</v>
      </c>
      <c r="R225" s="4">
        <v>3.00554018711603E-9</v>
      </c>
      <c r="S225" s="4">
        <v>1.6416560610789499E-8</v>
      </c>
      <c r="T225" s="4">
        <v>1.1851659736155001E-8</v>
      </c>
    </row>
    <row r="226" spans="1:20" x14ac:dyDescent="0.4">
      <c r="A226" s="3">
        <v>314900</v>
      </c>
      <c r="B226" t="str">
        <f>VLOOKUP(A226,产业名称检索表!A:B,2,FALSE)</f>
        <v>Other textile product mills</v>
      </c>
      <c r="C226" s="4">
        <v>6.2293228007306196E-8</v>
      </c>
      <c r="D226" s="4">
        <v>3.4608252485156301E-8</v>
      </c>
      <c r="E226" s="4">
        <v>2.7684975522149799E-8</v>
      </c>
      <c r="F226" s="4">
        <v>2.1372373915147901E-10</v>
      </c>
      <c r="G226" s="4">
        <v>2.7471251782998301E-8</v>
      </c>
      <c r="H226">
        <v>0</v>
      </c>
      <c r="I226" s="4">
        <v>6.15598858913426E-10</v>
      </c>
      <c r="J226">
        <v>0</v>
      </c>
      <c r="K226">
        <v>0</v>
      </c>
      <c r="L226">
        <v>0</v>
      </c>
      <c r="M226" s="4">
        <v>8.1321714360602205E-9</v>
      </c>
      <c r="N226" s="4">
        <v>3.8696774623180302E-9</v>
      </c>
      <c r="O226" s="4">
        <v>5.8164430202316602E-9</v>
      </c>
      <c r="P226" s="4">
        <v>4.3284286532185698E-9</v>
      </c>
      <c r="Q226" s="4">
        <v>6.4135253664717903E-9</v>
      </c>
      <c r="R226" s="4">
        <v>2.88347277891228E-9</v>
      </c>
      <c r="S226" s="4">
        <v>1.29151795310563E-8</v>
      </c>
      <c r="T226" s="4">
        <v>1.7318730900123799E-8</v>
      </c>
    </row>
    <row r="227" spans="1:20" x14ac:dyDescent="0.4">
      <c r="A227" s="3">
        <v>315000</v>
      </c>
      <c r="B227" t="str">
        <f>VLOOKUP(A227,产业名称检索表!A:B,2,FALSE)</f>
        <v>Apparel manufacturing</v>
      </c>
      <c r="C227" s="4">
        <v>6.6471700097791805E-8</v>
      </c>
      <c r="D227" s="4">
        <v>4.7074322201263702E-8</v>
      </c>
      <c r="E227" s="4">
        <v>1.9397377896528E-8</v>
      </c>
      <c r="F227" s="4">
        <v>1.03612416382436E-9</v>
      </c>
      <c r="G227" s="4">
        <v>1.8361253732703698E-8</v>
      </c>
      <c r="H227">
        <v>0</v>
      </c>
      <c r="I227" s="4">
        <v>5.6349029908287299E-10</v>
      </c>
      <c r="J227">
        <v>0</v>
      </c>
      <c r="K227">
        <v>0</v>
      </c>
      <c r="L227">
        <v>0</v>
      </c>
      <c r="M227" s="4">
        <v>1.4981982448230399E-8</v>
      </c>
      <c r="N227" s="4">
        <v>4.9631860894358101E-9</v>
      </c>
      <c r="O227" s="4">
        <v>7.9711454942516993E-9</v>
      </c>
      <c r="P227" s="4">
        <v>5.85851305715733E-9</v>
      </c>
      <c r="Q227" s="4">
        <v>9.4938442637269908E-9</v>
      </c>
      <c r="R227" s="4">
        <v>3.3180374325498502E-9</v>
      </c>
      <c r="S227" s="4">
        <v>9.3220589384420407E-9</v>
      </c>
      <c r="T227" s="4">
        <v>9.9994420749147199E-9</v>
      </c>
    </row>
    <row r="228" spans="1:20" x14ac:dyDescent="0.4">
      <c r="A228" s="3">
        <v>316000</v>
      </c>
      <c r="B228" t="str">
        <f>VLOOKUP(A228,产业名称检索表!A:B,2,FALSE)</f>
        <v>Leather and allied product manufacturing</v>
      </c>
      <c r="C228" s="4">
        <v>8.6525646848172699E-8</v>
      </c>
      <c r="D228" s="4">
        <v>5.6974566383200398E-8</v>
      </c>
      <c r="E228" s="4">
        <v>2.9551080464972301E-8</v>
      </c>
      <c r="F228" s="4">
        <v>2.8609834386993699E-9</v>
      </c>
      <c r="G228" s="4">
        <v>2.6690097026272901E-8</v>
      </c>
      <c r="H228">
        <v>0</v>
      </c>
      <c r="I228" s="4">
        <v>7.5822773124263704E-10</v>
      </c>
      <c r="J228">
        <v>0</v>
      </c>
      <c r="K228">
        <v>0</v>
      </c>
      <c r="L228">
        <v>0</v>
      </c>
      <c r="M228" s="4">
        <v>1.4440574539793001E-8</v>
      </c>
      <c r="N228" s="4">
        <v>7.3870309250807897E-9</v>
      </c>
      <c r="O228" s="4">
        <v>1.0489210140024599E-8</v>
      </c>
      <c r="P228" s="4">
        <v>8.2211338346172598E-9</v>
      </c>
      <c r="Q228" s="4">
        <v>1.3099891954443E-8</v>
      </c>
      <c r="R228" s="4">
        <v>4.7204073617217203E-9</v>
      </c>
      <c r="S228" s="4">
        <v>8.3447716734302701E-9</v>
      </c>
      <c r="T228" s="4">
        <v>1.90643986878193E-8</v>
      </c>
    </row>
    <row r="229" spans="1:20" x14ac:dyDescent="0.4">
      <c r="A229" s="3">
        <v>322110</v>
      </c>
      <c r="B229" t="str">
        <f>VLOOKUP(A229,产业名称检索表!A:B,2,FALSE)</f>
        <v>Pulp mills</v>
      </c>
      <c r="C229" s="4">
        <v>4.7739843013283901E-8</v>
      </c>
      <c r="D229" s="4">
        <v>9.3834135257516196E-9</v>
      </c>
      <c r="E229" s="4">
        <v>3.8356429487532303E-8</v>
      </c>
      <c r="F229" s="4">
        <v>1.73901940137294E-9</v>
      </c>
      <c r="G229" s="4">
        <v>3.6617410086159399E-8</v>
      </c>
      <c r="H229">
        <v>0</v>
      </c>
      <c r="I229" s="4">
        <v>7.6720770046617405E-10</v>
      </c>
      <c r="J229">
        <v>0</v>
      </c>
      <c r="K229">
        <v>0</v>
      </c>
      <c r="L229">
        <v>0</v>
      </c>
      <c r="M229" s="4">
        <v>5.1065632112334001E-9</v>
      </c>
      <c r="N229" s="4">
        <v>2.9981529193810301E-9</v>
      </c>
      <c r="O229" s="4">
        <v>5.2741375921021802E-9</v>
      </c>
      <c r="P229" s="4">
        <v>2.2169596784126499E-9</v>
      </c>
      <c r="Q229" s="4">
        <v>3.50714412705796E-9</v>
      </c>
      <c r="R229" s="4">
        <v>2.4444731014913902E-9</v>
      </c>
      <c r="S229" s="4">
        <v>8.6505067973907803E-9</v>
      </c>
      <c r="T229" s="4">
        <v>1.6774697885748301E-8</v>
      </c>
    </row>
    <row r="230" spans="1:20" x14ac:dyDescent="0.4">
      <c r="A230" s="3">
        <v>322120</v>
      </c>
      <c r="B230" t="str">
        <f>VLOOKUP(A230,产业名称检索表!A:B,2,FALSE)</f>
        <v>Paper mills</v>
      </c>
      <c r="C230" s="4">
        <v>3.8087843411325998E-8</v>
      </c>
      <c r="D230" s="4">
        <v>7.7044193812672993E-9</v>
      </c>
      <c r="E230" s="4">
        <v>3.0383424030058702E-8</v>
      </c>
      <c r="F230" s="4">
        <v>5.9819652915026001E-10</v>
      </c>
      <c r="G230" s="4">
        <v>2.97852275009084E-8</v>
      </c>
      <c r="H230">
        <v>0</v>
      </c>
      <c r="I230" s="4">
        <v>7.4181715173412899E-10</v>
      </c>
      <c r="J230">
        <v>0</v>
      </c>
      <c r="K230">
        <v>0</v>
      </c>
      <c r="L230">
        <v>0</v>
      </c>
      <c r="M230" s="4">
        <v>6.1997545867987901E-9</v>
      </c>
      <c r="N230" s="4">
        <v>2.1748105472827502E-9</v>
      </c>
      <c r="O230" s="4">
        <v>3.6926167914321702E-9</v>
      </c>
      <c r="P230" s="4">
        <v>1.49917153232291E-9</v>
      </c>
      <c r="Q230" s="4">
        <v>2.2201982589878899E-9</v>
      </c>
      <c r="R230" s="4">
        <v>1.9922486372628401E-9</v>
      </c>
      <c r="S230" s="4">
        <v>6.9865188492674203E-9</v>
      </c>
      <c r="T230" s="4">
        <v>1.2580707056237E-8</v>
      </c>
    </row>
    <row r="231" spans="1:20" x14ac:dyDescent="0.4">
      <c r="A231" s="3">
        <v>322130</v>
      </c>
      <c r="B231" t="str">
        <f>VLOOKUP(A231,产业名称检索表!A:B,2,FALSE)</f>
        <v>Paperboard mills</v>
      </c>
      <c r="C231" s="4">
        <v>3.6849571813779898E-8</v>
      </c>
      <c r="D231" s="4">
        <v>4.0170738133306302E-9</v>
      </c>
      <c r="E231" s="4">
        <v>3.2832498000449198E-8</v>
      </c>
      <c r="F231" s="4">
        <v>3.4862393473338401E-10</v>
      </c>
      <c r="G231" s="4">
        <v>3.2483874065715802E-8</v>
      </c>
      <c r="H231">
        <v>0</v>
      </c>
      <c r="I231" s="4">
        <v>7.4212892321816804E-10</v>
      </c>
      <c r="J231">
        <v>0</v>
      </c>
      <c r="K231">
        <v>0</v>
      </c>
      <c r="L231">
        <v>0</v>
      </c>
      <c r="M231" s="4">
        <v>3.6581069241229298E-9</v>
      </c>
      <c r="N231" s="4">
        <v>2.09427105126554E-9</v>
      </c>
      <c r="O231" s="4">
        <v>3.4284794747210101E-9</v>
      </c>
      <c r="P231" s="4">
        <v>1.21613872838572E-9</v>
      </c>
      <c r="Q231" s="4">
        <v>1.82923114052648E-9</v>
      </c>
      <c r="R231" s="4">
        <v>2.02115136370908E-9</v>
      </c>
      <c r="S231" s="4">
        <v>7.5028664931087499E-9</v>
      </c>
      <c r="T231" s="4">
        <v>1.43571977147222E-8</v>
      </c>
    </row>
    <row r="232" spans="1:20" x14ac:dyDescent="0.4">
      <c r="A232" s="3">
        <v>322210</v>
      </c>
      <c r="B232" t="str">
        <f>VLOOKUP(A232,产业名称检索表!A:B,2,FALSE)</f>
        <v>Paperboard container manufacturing</v>
      </c>
      <c r="C232" s="4">
        <v>4.9352011278094401E-8</v>
      </c>
      <c r="D232" s="4">
        <v>1.9602349756723199E-8</v>
      </c>
      <c r="E232" s="4">
        <v>2.9749661521371198E-8</v>
      </c>
      <c r="F232" s="4">
        <v>6.8408348870354195E-10</v>
      </c>
      <c r="G232" s="4">
        <v>2.9065578032667601E-8</v>
      </c>
      <c r="H232">
        <v>0</v>
      </c>
      <c r="I232" s="4">
        <v>1.07855708180926E-9</v>
      </c>
      <c r="J232">
        <v>0</v>
      </c>
      <c r="K232">
        <v>0</v>
      </c>
      <c r="L232">
        <v>0</v>
      </c>
      <c r="M232" s="4">
        <v>4.7882197297594497E-9</v>
      </c>
      <c r="N232" s="4">
        <v>2.1668218107036099E-9</v>
      </c>
      <c r="O232" s="4">
        <v>7.2267110945892897E-9</v>
      </c>
      <c r="P232" s="4">
        <v>1.52726841272359E-9</v>
      </c>
      <c r="Q232" s="4">
        <v>2.1976912772464001E-9</v>
      </c>
      <c r="R232" s="4">
        <v>3.5040049095444299E-9</v>
      </c>
      <c r="S232" s="4">
        <v>1.07050205971436E-8</v>
      </c>
      <c r="T232" s="4">
        <v>1.61577163645747E-8</v>
      </c>
    </row>
    <row r="233" spans="1:20" x14ac:dyDescent="0.4">
      <c r="A233" s="3">
        <v>322220</v>
      </c>
      <c r="B233" t="str">
        <f>VLOOKUP(A233,产业名称检索表!A:B,2,FALSE)</f>
        <v>Paper Bag and Coated and Treated Paper Manufacturing</v>
      </c>
      <c r="C233" s="4">
        <v>4.8055595722256203E-8</v>
      </c>
      <c r="D233" s="4">
        <v>1.9705232006614601E-8</v>
      </c>
      <c r="E233" s="4">
        <v>2.8350363715641599E-8</v>
      </c>
      <c r="F233" s="4">
        <v>2.4511491472994499E-10</v>
      </c>
      <c r="G233" s="4">
        <v>2.8105248800911598E-8</v>
      </c>
      <c r="H233">
        <v>0</v>
      </c>
      <c r="I233" s="4">
        <v>8.2316016321303303E-10</v>
      </c>
      <c r="J233">
        <v>0</v>
      </c>
      <c r="K233">
        <v>0</v>
      </c>
      <c r="L233">
        <v>0</v>
      </c>
      <c r="M233" s="4">
        <v>6.0226777476561302E-9</v>
      </c>
      <c r="N233" s="4">
        <v>2.1166485975323801E-9</v>
      </c>
      <c r="O233" s="4">
        <v>6.3832612628678E-9</v>
      </c>
      <c r="P233" s="4">
        <v>1.54350200038682E-9</v>
      </c>
      <c r="Q233" s="4">
        <v>2.2675259661634498E-9</v>
      </c>
      <c r="R233" s="4">
        <v>3.5012615276692101E-9</v>
      </c>
      <c r="S233" s="4">
        <v>9.3241021342244398E-9</v>
      </c>
      <c r="T233" s="4">
        <v>1.6073456322542901E-8</v>
      </c>
    </row>
    <row r="234" spans="1:20" x14ac:dyDescent="0.4">
      <c r="A234" s="3">
        <v>322230</v>
      </c>
      <c r="B234" t="str">
        <f>VLOOKUP(A234,产业名称检索表!A:B,2,FALSE)</f>
        <v>Stationery product manufacturing</v>
      </c>
      <c r="C234" s="4">
        <v>4.8350178849352802E-8</v>
      </c>
      <c r="D234" s="4">
        <v>2.0561300895119799E-8</v>
      </c>
      <c r="E234" s="4">
        <v>2.77888779542329E-8</v>
      </c>
      <c r="F234" s="4">
        <v>2.6083946867812301E-11</v>
      </c>
      <c r="G234" s="4">
        <v>2.7762794007365099E-8</v>
      </c>
      <c r="H234">
        <v>0</v>
      </c>
      <c r="I234" s="4">
        <v>8.8657110820957703E-10</v>
      </c>
      <c r="J234">
        <v>0</v>
      </c>
      <c r="K234">
        <v>0</v>
      </c>
      <c r="L234">
        <v>0</v>
      </c>
      <c r="M234" s="4">
        <v>6.0092768463752796E-9</v>
      </c>
      <c r="N234" s="4">
        <v>2.51566471874453E-9</v>
      </c>
      <c r="O234" s="4">
        <v>4.2480889359457601E-9</v>
      </c>
      <c r="P234" s="4">
        <v>2.2968610152505501E-9</v>
      </c>
      <c r="Q234" s="4">
        <v>3.3736075357762902E-9</v>
      </c>
      <c r="R234" s="4">
        <v>2.3575594171299999E-9</v>
      </c>
      <c r="S234" s="4">
        <v>1.20248475439657E-8</v>
      </c>
      <c r="T234" s="4">
        <v>1.4637701727954901E-8</v>
      </c>
    </row>
    <row r="235" spans="1:20" x14ac:dyDescent="0.4">
      <c r="A235" s="3">
        <v>322291</v>
      </c>
      <c r="B235" t="str">
        <f>VLOOKUP(A235,产业名称检索表!A:B,2,FALSE)</f>
        <v>Sanitary paper product manufacturing</v>
      </c>
      <c r="C235" s="4">
        <v>4.49682888496118E-8</v>
      </c>
      <c r="D235" s="4">
        <v>1.44167724515562E-8</v>
      </c>
      <c r="E235" s="4">
        <v>3.0551516398055503E-8</v>
      </c>
      <c r="F235" s="4">
        <v>5.2656574001071002E-12</v>
      </c>
      <c r="G235" s="4">
        <v>3.0546250740655398E-8</v>
      </c>
      <c r="H235">
        <v>0</v>
      </c>
      <c r="I235" s="4">
        <v>9.8692020322586501E-10</v>
      </c>
      <c r="J235">
        <v>0</v>
      </c>
      <c r="K235">
        <v>0</v>
      </c>
      <c r="L235">
        <v>0</v>
      </c>
      <c r="M235" s="4">
        <v>6.8587848267060998E-9</v>
      </c>
      <c r="N235" s="4">
        <v>2.5577259993338301E-9</v>
      </c>
      <c r="O235" s="4">
        <v>4.8485183775838699E-9</v>
      </c>
      <c r="P235" s="4">
        <v>2.1432675476013502E-9</v>
      </c>
      <c r="Q235" s="4">
        <v>3.3260105243513199E-9</v>
      </c>
      <c r="R235" s="4">
        <v>2.1552065333630299E-9</v>
      </c>
      <c r="S235" s="4">
        <v>6.9597035373451398E-9</v>
      </c>
      <c r="T235" s="4">
        <v>1.51321513001012E-8</v>
      </c>
    </row>
    <row r="236" spans="1:20" x14ac:dyDescent="0.4">
      <c r="A236" s="3">
        <v>322299</v>
      </c>
      <c r="B236" t="str">
        <f>VLOOKUP(A236,产业名称检索表!A:B,2,FALSE)</f>
        <v>All other converted paper product manufacturing</v>
      </c>
      <c r="C236" s="4">
        <v>5.6290162867805903E-8</v>
      </c>
      <c r="D236" s="4">
        <v>2.8442653704181099E-8</v>
      </c>
      <c r="E236" s="4">
        <v>2.78475091636248E-8</v>
      </c>
      <c r="F236" s="4">
        <v>1.06690770170611E-10</v>
      </c>
      <c r="G236" s="4">
        <v>2.7740818393454201E-8</v>
      </c>
      <c r="H236">
        <v>0</v>
      </c>
      <c r="I236" s="4">
        <v>1.1979759550846201E-9</v>
      </c>
      <c r="J236">
        <v>0</v>
      </c>
      <c r="K236">
        <v>0</v>
      </c>
      <c r="L236">
        <v>0</v>
      </c>
      <c r="M236" s="4">
        <v>5.95663646353074E-9</v>
      </c>
      <c r="N236" s="4">
        <v>2.8824825580337702E-9</v>
      </c>
      <c r="O236" s="4">
        <v>4.4694740992522402E-9</v>
      </c>
      <c r="P236" s="4">
        <v>2.6332978631222499E-9</v>
      </c>
      <c r="Q236" s="4">
        <v>4.1713748083884999E-9</v>
      </c>
      <c r="R236" s="4">
        <v>2.6856834658550399E-9</v>
      </c>
      <c r="S236" s="4">
        <v>1.07827894316765E-8</v>
      </c>
      <c r="T236" s="4">
        <v>2.1510448222862199E-8</v>
      </c>
    </row>
    <row r="237" spans="1:20" x14ac:dyDescent="0.4">
      <c r="A237" s="3">
        <v>323110</v>
      </c>
      <c r="B237" t="str">
        <f>VLOOKUP(A237,产业名称检索表!A:B,2,FALSE)</f>
        <v>Printing</v>
      </c>
      <c r="C237" s="4">
        <v>4.1972373260983203E-8</v>
      </c>
      <c r="D237" s="4">
        <v>2.1210795026646599E-8</v>
      </c>
      <c r="E237" s="4">
        <v>2.07615782343366E-8</v>
      </c>
      <c r="F237" s="4">
        <v>2.4470299567040202E-10</v>
      </c>
      <c r="G237" s="4">
        <v>2.0516875238666201E-8</v>
      </c>
      <c r="H237">
        <v>0</v>
      </c>
      <c r="I237" s="4">
        <v>6.1073588592716697E-10</v>
      </c>
      <c r="J237">
        <v>0</v>
      </c>
      <c r="K237">
        <v>0</v>
      </c>
      <c r="L237">
        <v>0</v>
      </c>
      <c r="M237" s="4">
        <v>3.6309721950369198E-9</v>
      </c>
      <c r="N237" s="4">
        <v>1.70974595470303E-9</v>
      </c>
      <c r="O237" s="4">
        <v>3.3422272283695499E-9</v>
      </c>
      <c r="P237" s="4">
        <v>3.00676089568084E-9</v>
      </c>
      <c r="Q237" s="4">
        <v>1.9393032129927801E-9</v>
      </c>
      <c r="R237" s="4">
        <v>2.9870211297387401E-9</v>
      </c>
      <c r="S237" s="4">
        <v>1.04484264902202E-8</v>
      </c>
      <c r="T237" s="4">
        <v>1.42971802683139E-8</v>
      </c>
    </row>
    <row r="238" spans="1:20" x14ac:dyDescent="0.4">
      <c r="A238" s="3">
        <v>323120</v>
      </c>
      <c r="B238" t="str">
        <f>VLOOKUP(A238,产业名称检索表!A:B,2,FALSE)</f>
        <v>Support activities for printing</v>
      </c>
      <c r="C238" s="4">
        <v>4.7158877438712697E-8</v>
      </c>
      <c r="D238" s="4">
        <v>3.0296617292013097E-8</v>
      </c>
      <c r="E238" s="4">
        <v>1.6862260146699601E-8</v>
      </c>
      <c r="F238" s="4">
        <v>2.0455900071402399E-10</v>
      </c>
      <c r="G238" s="4">
        <v>1.66577011459855E-8</v>
      </c>
      <c r="H238">
        <v>0</v>
      </c>
      <c r="I238" s="4">
        <v>2.0457019944227801E-9</v>
      </c>
      <c r="J238">
        <v>0</v>
      </c>
      <c r="K238">
        <v>0</v>
      </c>
      <c r="L238">
        <v>0</v>
      </c>
      <c r="M238" s="4">
        <v>4.8457929788992399E-9</v>
      </c>
      <c r="N238" s="4">
        <v>2.30035941383939E-9</v>
      </c>
      <c r="O238" s="4">
        <v>3.5080053988319502E-9</v>
      </c>
      <c r="P238" s="4">
        <v>2.3506045490498002E-9</v>
      </c>
      <c r="Q238" s="4">
        <v>3.4748917307240302E-9</v>
      </c>
      <c r="R238" s="4">
        <v>1.9595457812561901E-9</v>
      </c>
      <c r="S238" s="4">
        <v>4.8747840359989098E-9</v>
      </c>
      <c r="T238" s="4">
        <v>2.17991915556904E-8</v>
      </c>
    </row>
    <row r="239" spans="1:20" x14ac:dyDescent="0.4">
      <c r="A239" s="3">
        <v>324110</v>
      </c>
      <c r="B239" t="str">
        <f>VLOOKUP(A239,产业名称检索表!A:B,2,FALSE)</f>
        <v>Petroleum refineries</v>
      </c>
      <c r="C239" s="4">
        <v>1.24014053359537E-8</v>
      </c>
      <c r="D239" s="4">
        <v>6.76708885612592E-10</v>
      </c>
      <c r="E239" s="4">
        <v>1.17246964503411E-8</v>
      </c>
      <c r="F239" s="4">
        <v>5.2319738072734904E-10</v>
      </c>
      <c r="G239" s="4">
        <v>1.12014990696137E-8</v>
      </c>
      <c r="H239">
        <v>0</v>
      </c>
      <c r="I239" s="4">
        <v>2.9827444797902599E-10</v>
      </c>
      <c r="J239">
        <v>0</v>
      </c>
      <c r="K239">
        <v>0</v>
      </c>
      <c r="L239">
        <v>0</v>
      </c>
      <c r="M239" s="4">
        <v>1.8578407004027101E-9</v>
      </c>
      <c r="N239" s="4">
        <v>6.2544195014611904E-10</v>
      </c>
      <c r="O239" s="4">
        <v>7.5431696279988399E-10</v>
      </c>
      <c r="P239" s="4">
        <v>3.8843594874949798E-10</v>
      </c>
      <c r="Q239" s="4">
        <v>5.0595959035814802E-10</v>
      </c>
      <c r="R239" s="4">
        <v>9.0849516413342996E-10</v>
      </c>
      <c r="S239" s="4">
        <v>2.6796039886314602E-9</v>
      </c>
      <c r="T239" s="4">
        <v>4.3830365827534401E-9</v>
      </c>
    </row>
    <row r="240" spans="1:20" x14ac:dyDescent="0.4">
      <c r="A240" s="3">
        <v>324121</v>
      </c>
      <c r="B240" t="str">
        <f>VLOOKUP(A240,产业名称检索表!A:B,2,FALSE)</f>
        <v>Asphalt paving mixture and block manufacturing</v>
      </c>
      <c r="C240" s="4">
        <v>2.04258365940094E-8</v>
      </c>
      <c r="D240" s="4">
        <v>2.9875185822632198E-9</v>
      </c>
      <c r="E240" s="4">
        <v>1.7438318011746199E-8</v>
      </c>
      <c r="F240" s="4">
        <v>8.1283610015040204E-11</v>
      </c>
      <c r="G240" s="4">
        <v>1.7357034401731099E-8</v>
      </c>
      <c r="H240">
        <v>0</v>
      </c>
      <c r="I240" s="4">
        <v>3.7985500400747198E-10</v>
      </c>
      <c r="J240">
        <v>0</v>
      </c>
      <c r="K240">
        <v>0</v>
      </c>
      <c r="L240">
        <v>0</v>
      </c>
      <c r="M240" s="4">
        <v>2.8297350159653202E-9</v>
      </c>
      <c r="N240" s="4">
        <v>1.3604312439081E-9</v>
      </c>
      <c r="O240" s="4">
        <v>1.5508311868657701E-9</v>
      </c>
      <c r="P240" s="4">
        <v>8.7667668692765698E-10</v>
      </c>
      <c r="Q240" s="4">
        <v>1.23335677268046E-9</v>
      </c>
      <c r="R240" s="4">
        <v>1.47503182952177E-9</v>
      </c>
      <c r="S240" s="4">
        <v>4.1203191052171702E-9</v>
      </c>
      <c r="T240" s="4">
        <v>6.5995997489156896E-9</v>
      </c>
    </row>
    <row r="241" spans="1:20" x14ac:dyDescent="0.4">
      <c r="A241" s="3">
        <v>324122</v>
      </c>
      <c r="B241" t="str">
        <f>VLOOKUP(A241,产业名称检索表!A:B,2,FALSE)</f>
        <v>Asphalt shingle and coating materials manufacturing</v>
      </c>
      <c r="C241" s="4">
        <v>2.12387015673083E-8</v>
      </c>
      <c r="D241" s="4">
        <v>6.2828283746534099E-9</v>
      </c>
      <c r="E241" s="4">
        <v>1.4955873192654899E-8</v>
      </c>
      <c r="F241" s="4">
        <v>2.5897136951674102E-10</v>
      </c>
      <c r="G241" s="4">
        <v>1.46969018231382E-8</v>
      </c>
      <c r="H241">
        <v>0</v>
      </c>
      <c r="I241" s="4">
        <v>5.0205798477505499E-10</v>
      </c>
      <c r="J241">
        <v>0</v>
      </c>
      <c r="K241">
        <v>0</v>
      </c>
      <c r="L241">
        <v>0</v>
      </c>
      <c r="M241" s="4">
        <v>3.2664950019019098E-9</v>
      </c>
      <c r="N241" s="4">
        <v>1.4523534614848299E-9</v>
      </c>
      <c r="O241" s="4">
        <v>1.9452365326605601E-9</v>
      </c>
      <c r="P241" s="4">
        <v>1.3303344572712101E-9</v>
      </c>
      <c r="Q241" s="4">
        <v>2.0447922767576101E-9</v>
      </c>
      <c r="R241" s="4">
        <v>1.4047243391178001E-9</v>
      </c>
      <c r="S241" s="4">
        <v>3.7356416602256599E-9</v>
      </c>
      <c r="T241" s="4">
        <v>5.55706585311367E-9</v>
      </c>
    </row>
    <row r="242" spans="1:20" x14ac:dyDescent="0.4">
      <c r="A242" s="3">
        <v>324190</v>
      </c>
      <c r="B242" t="str">
        <f>VLOOKUP(A242,产业名称检索表!A:B,2,FALSE)</f>
        <v>Other petroleum and coal products manufacturing</v>
      </c>
      <c r="C242" s="4">
        <v>1.8962262362352902E-8</v>
      </c>
      <c r="D242" s="4">
        <v>4.2482602099632801E-9</v>
      </c>
      <c r="E242" s="4">
        <v>1.4714002152389599E-8</v>
      </c>
      <c r="F242" s="4">
        <v>1.02862155977608E-10</v>
      </c>
      <c r="G242" s="4">
        <v>1.4611139996412001E-8</v>
      </c>
      <c r="H242">
        <v>0</v>
      </c>
      <c r="I242" s="4">
        <v>3.68702236159682E-10</v>
      </c>
      <c r="J242">
        <v>0</v>
      </c>
      <c r="K242">
        <v>0</v>
      </c>
      <c r="L242">
        <v>0</v>
      </c>
      <c r="M242" s="4">
        <v>2.9045298468035699E-9</v>
      </c>
      <c r="N242" s="4">
        <v>1.5105799890351101E-9</v>
      </c>
      <c r="O242" s="4">
        <v>1.55092209583589E-9</v>
      </c>
      <c r="P242" s="4">
        <v>1.0000151343363099E-9</v>
      </c>
      <c r="Q242" s="4">
        <v>1.4819204275172801E-9</v>
      </c>
      <c r="R242" s="4">
        <v>1.2484802143665501E-9</v>
      </c>
      <c r="S242" s="4">
        <v>3.4688516008053999E-9</v>
      </c>
      <c r="T242" s="4">
        <v>5.42826081749311E-9</v>
      </c>
    </row>
    <row r="243" spans="1:20" x14ac:dyDescent="0.4">
      <c r="A243" s="3">
        <v>325110</v>
      </c>
      <c r="B243" t="str">
        <f>VLOOKUP(A243,产业名称检索表!A:B,2,FALSE)</f>
        <v>Petrochemical manufacturing</v>
      </c>
      <c r="C243" s="4">
        <v>1.5173477684281601E-8</v>
      </c>
      <c r="D243" s="4">
        <v>1.50400219353082E-9</v>
      </c>
      <c r="E243" s="4">
        <v>1.36694754907508E-8</v>
      </c>
      <c r="F243" s="4">
        <v>5.0810463410872199E-9</v>
      </c>
      <c r="G243" s="4">
        <v>8.5884291496636494E-9</v>
      </c>
      <c r="H243">
        <v>0</v>
      </c>
      <c r="I243" s="4">
        <v>2.8216640788443699E-10</v>
      </c>
      <c r="J243">
        <v>0</v>
      </c>
      <c r="K243">
        <v>0</v>
      </c>
      <c r="L243">
        <v>0</v>
      </c>
      <c r="M243" s="4">
        <v>2.0638968949624301E-9</v>
      </c>
      <c r="N243" s="4">
        <v>1.0830889248252799E-9</v>
      </c>
      <c r="O243" s="4">
        <v>1.04341718479403E-9</v>
      </c>
      <c r="P243" s="4">
        <v>5.7228633512581201E-10</v>
      </c>
      <c r="Q243" s="4">
        <v>8.4506450092149199E-10</v>
      </c>
      <c r="R243" s="4">
        <v>1.07341411097947E-9</v>
      </c>
      <c r="S243" s="4">
        <v>3.2767303596429198E-9</v>
      </c>
      <c r="T243" s="4">
        <v>4.9334129651457998E-9</v>
      </c>
    </row>
    <row r="244" spans="1:20" x14ac:dyDescent="0.4">
      <c r="A244" s="3">
        <v>325120</v>
      </c>
      <c r="B244" t="str">
        <f>VLOOKUP(A244,产业名称检索表!A:B,2,FALSE)</f>
        <v>Industrial gas manufacturing</v>
      </c>
      <c r="C244" s="4">
        <v>2.4917548574261501E-8</v>
      </c>
      <c r="D244" s="4">
        <v>9.1306747183080395E-9</v>
      </c>
      <c r="E244" s="4">
        <v>1.5786873855953501E-8</v>
      </c>
      <c r="F244" s="4">
        <v>1.1830658307423199E-10</v>
      </c>
      <c r="G244" s="4">
        <v>1.5668567272879301E-8</v>
      </c>
      <c r="H244">
        <v>0</v>
      </c>
      <c r="I244" s="4">
        <v>3.6954471807968401E-10</v>
      </c>
      <c r="J244">
        <v>0</v>
      </c>
      <c r="K244">
        <v>0</v>
      </c>
      <c r="L244">
        <v>0</v>
      </c>
      <c r="M244" s="4">
        <v>3.7814846192474703E-9</v>
      </c>
      <c r="N244" s="4">
        <v>1.9748595756206802E-9</v>
      </c>
      <c r="O244" s="4">
        <v>2.2733273844350301E-9</v>
      </c>
      <c r="P244" s="4">
        <v>1.4549407772979001E-9</v>
      </c>
      <c r="Q244" s="4">
        <v>2.2547264628985898E-9</v>
      </c>
      <c r="R244" s="4">
        <v>1.66317460913342E-9</v>
      </c>
      <c r="S244" s="4">
        <v>4.5668419589839397E-9</v>
      </c>
      <c r="T244" s="4">
        <v>6.5786484685648299E-9</v>
      </c>
    </row>
    <row r="245" spans="1:20" x14ac:dyDescent="0.4">
      <c r="A245" s="3">
        <v>325130</v>
      </c>
      <c r="B245" t="str">
        <f>VLOOKUP(A245,产业名称检索表!A:B,2,FALSE)</f>
        <v>Synthetic dye and pigment manufacturing</v>
      </c>
      <c r="C245" s="4">
        <v>4.3509115579132198E-8</v>
      </c>
      <c r="D245" s="4">
        <v>2.6331931891413502E-8</v>
      </c>
      <c r="E245" s="4">
        <v>1.7177183687718601E-8</v>
      </c>
      <c r="F245" s="4">
        <v>7.7737096080516402E-11</v>
      </c>
      <c r="G245" s="4">
        <v>1.7099446591638101E-8</v>
      </c>
      <c r="H245">
        <v>0</v>
      </c>
      <c r="I245" s="4">
        <v>4.2595762784624702E-10</v>
      </c>
      <c r="J245">
        <v>0</v>
      </c>
      <c r="K245">
        <v>0</v>
      </c>
      <c r="L245">
        <v>0</v>
      </c>
      <c r="M245" s="4">
        <v>5.5522213813857703E-9</v>
      </c>
      <c r="N245" s="4">
        <v>3.1078587839539998E-9</v>
      </c>
      <c r="O245" s="4">
        <v>3.7639681696836399E-9</v>
      </c>
      <c r="P245" s="4">
        <v>2.63479645140756E-9</v>
      </c>
      <c r="Q245" s="4">
        <v>4.2165772046169101E-9</v>
      </c>
      <c r="R245" s="4">
        <v>2.0142964156095401E-9</v>
      </c>
      <c r="S245" s="4">
        <v>4.5067599120353603E-9</v>
      </c>
      <c r="T245" s="4">
        <v>1.7286679632593102E-8</v>
      </c>
    </row>
    <row r="246" spans="1:20" x14ac:dyDescent="0.4">
      <c r="A246" s="3">
        <v>325180</v>
      </c>
      <c r="B246" t="str">
        <f>VLOOKUP(A246,产业名称检索表!A:B,2,FALSE)</f>
        <v>Other Basic Inorganic Chemical Manufacturing</v>
      </c>
      <c r="C246" s="4">
        <v>2.46346541113794E-8</v>
      </c>
      <c r="D246" s="4">
        <v>6.9961867521490403E-9</v>
      </c>
      <c r="E246" s="4">
        <v>1.7638467359230401E-8</v>
      </c>
      <c r="F246" s="4">
        <v>1.3452440720561999E-9</v>
      </c>
      <c r="G246" s="4">
        <v>1.62932232871742E-8</v>
      </c>
      <c r="H246">
        <v>0</v>
      </c>
      <c r="I246" s="4">
        <v>3.8432107071504902E-10</v>
      </c>
      <c r="J246">
        <v>0</v>
      </c>
      <c r="K246">
        <v>0</v>
      </c>
      <c r="L246">
        <v>0</v>
      </c>
      <c r="M246" s="4">
        <v>2.6947995764327898E-9</v>
      </c>
      <c r="N246" s="4">
        <v>5.42930076026024E-9</v>
      </c>
      <c r="O246" s="4">
        <v>1.6260805658097701E-9</v>
      </c>
      <c r="P246" s="4">
        <v>7.77323467083788E-10</v>
      </c>
      <c r="Q246" s="4">
        <v>1.0936299989710099E-9</v>
      </c>
      <c r="R246" s="4">
        <v>1.25518367765117E-9</v>
      </c>
      <c r="S246" s="4">
        <v>4.4501756680111199E-9</v>
      </c>
      <c r="T246" s="4">
        <v>6.9238393264445098E-9</v>
      </c>
    </row>
    <row r="247" spans="1:20" x14ac:dyDescent="0.4">
      <c r="A247" s="3">
        <v>325190</v>
      </c>
      <c r="B247" t="str">
        <f>VLOOKUP(A247,产业名称检索表!A:B,2,FALSE)</f>
        <v>Other basic organic chemical manufacturing</v>
      </c>
      <c r="C247" s="4">
        <v>2.7920569944568299E-8</v>
      </c>
      <c r="D247" s="4">
        <v>5.0127413707613303E-9</v>
      </c>
      <c r="E247" s="4">
        <v>2.29078285738069E-8</v>
      </c>
      <c r="F247" s="4">
        <v>3.2016949407820298E-9</v>
      </c>
      <c r="G247" s="4">
        <v>1.9706133633024899E-8</v>
      </c>
      <c r="H247">
        <v>0</v>
      </c>
      <c r="I247" s="4">
        <v>4.4613031093686401E-10</v>
      </c>
      <c r="J247">
        <v>0</v>
      </c>
      <c r="K247">
        <v>0</v>
      </c>
      <c r="L247">
        <v>0</v>
      </c>
      <c r="M247" s="4">
        <v>3.41980431533314E-9</v>
      </c>
      <c r="N247" s="4">
        <v>2.7149347003213498E-9</v>
      </c>
      <c r="O247" s="4">
        <v>1.9565889771353099E-9</v>
      </c>
      <c r="P247" s="4">
        <v>9.7646609201035494E-10</v>
      </c>
      <c r="Q247" s="4">
        <v>1.6814969518551999E-9</v>
      </c>
      <c r="R247" s="4">
        <v>1.8177536163520101E-9</v>
      </c>
      <c r="S247" s="4">
        <v>5.90005975077616E-9</v>
      </c>
      <c r="T247" s="4">
        <v>9.0073352298478696E-9</v>
      </c>
    </row>
    <row r="248" spans="1:20" x14ac:dyDescent="0.4">
      <c r="A248" s="3">
        <v>325211</v>
      </c>
      <c r="B248" t="str">
        <f>VLOOKUP(A248,产业名称检索表!A:B,2,FALSE)</f>
        <v>Plastics material and resin manufacturing</v>
      </c>
      <c r="C248" s="4">
        <v>2.9297926749625599E-8</v>
      </c>
      <c r="D248" s="4">
        <v>8.4153218741339295E-9</v>
      </c>
      <c r="E248" s="4">
        <v>2.0882604875491701E-8</v>
      </c>
      <c r="F248" s="4">
        <v>1.43429332147022E-9</v>
      </c>
      <c r="G248" s="4">
        <v>1.94483115540214E-8</v>
      </c>
      <c r="H248">
        <v>0</v>
      </c>
      <c r="I248" s="4">
        <v>4.21405123316957E-10</v>
      </c>
      <c r="J248">
        <v>0</v>
      </c>
      <c r="K248">
        <v>0</v>
      </c>
      <c r="L248">
        <v>0</v>
      </c>
      <c r="M248" s="4">
        <v>7.3974396135829603E-9</v>
      </c>
      <c r="N248" s="4">
        <v>1.90942931293515E-9</v>
      </c>
      <c r="O248" s="4">
        <v>2.03573876281572E-9</v>
      </c>
      <c r="P248" s="4">
        <v>8.8534992792169397E-10</v>
      </c>
      <c r="Q248" s="4">
        <v>1.30327524729325E-9</v>
      </c>
      <c r="R248" s="4">
        <v>1.6034977251351799E-9</v>
      </c>
      <c r="S248" s="4">
        <v>5.1239140016441199E-9</v>
      </c>
      <c r="T248" s="4">
        <v>8.6178770349805701E-9</v>
      </c>
    </row>
    <row r="249" spans="1:20" x14ac:dyDescent="0.4">
      <c r="A249" s="3" t="s">
        <v>280</v>
      </c>
      <c r="B249" t="str">
        <f>VLOOKUP(A249,产业名称检索表!A:B,2,FALSE)</f>
        <v>Synthetic rubber and artificial and synthetic fibers and filaments manufacturing</v>
      </c>
      <c r="C249" s="4">
        <v>2.9894187735296701E-8</v>
      </c>
      <c r="D249" s="4">
        <v>8.1766614245785608E-9</v>
      </c>
      <c r="E249" s="4">
        <v>2.1717526310718099E-8</v>
      </c>
      <c r="F249" s="4">
        <v>1.19398179611254E-9</v>
      </c>
      <c r="G249" s="4">
        <v>2.0523544514605599E-8</v>
      </c>
      <c r="H249">
        <v>0</v>
      </c>
      <c r="I249" s="4">
        <v>4.8347678679911299E-10</v>
      </c>
      <c r="J249">
        <v>0</v>
      </c>
      <c r="K249">
        <v>0</v>
      </c>
      <c r="L249">
        <v>0</v>
      </c>
      <c r="M249" s="4">
        <v>4.0903030327715397E-9</v>
      </c>
      <c r="N249" s="4">
        <v>2.04377818440278E-9</v>
      </c>
      <c r="O249" s="4">
        <v>2.22718102770603E-9</v>
      </c>
      <c r="P249" s="4">
        <v>1.2485550615163201E-9</v>
      </c>
      <c r="Q249" s="4">
        <v>2.0620407940526701E-9</v>
      </c>
      <c r="R249" s="4">
        <v>1.7069191437002899E-9</v>
      </c>
      <c r="S249" s="4">
        <v>6.6385279213782298E-9</v>
      </c>
      <c r="T249" s="4">
        <v>9.3934057829696999E-9</v>
      </c>
    </row>
    <row r="250" spans="1:20" x14ac:dyDescent="0.4">
      <c r="A250" s="3">
        <v>325411</v>
      </c>
      <c r="B250" t="str">
        <f>VLOOKUP(A250,产业名称检索表!A:B,2,FALSE)</f>
        <v>Medicinal and botanical manufacturing</v>
      </c>
      <c r="C250" s="4">
        <v>1.9445648189647201E-8</v>
      </c>
      <c r="D250" s="4">
        <v>9.1235610777136899E-9</v>
      </c>
      <c r="E250" s="4">
        <v>1.0322087111933501E-8</v>
      </c>
      <c r="F250" s="4">
        <v>1.0180776203880501E-9</v>
      </c>
      <c r="G250" s="4">
        <v>9.3040094915455307E-9</v>
      </c>
      <c r="H250">
        <v>0</v>
      </c>
      <c r="I250" s="4">
        <v>1.7760181073415199E-10</v>
      </c>
      <c r="J250">
        <v>0</v>
      </c>
      <c r="K250">
        <v>0</v>
      </c>
      <c r="L250">
        <v>0</v>
      </c>
      <c r="M250" s="4">
        <v>1.9729044480894E-9</v>
      </c>
      <c r="N250" s="4">
        <v>9.1867918139783302E-10</v>
      </c>
      <c r="O250" s="4">
        <v>1.0964489220024401E-9</v>
      </c>
      <c r="P250" s="4">
        <v>1.17209667010352E-9</v>
      </c>
      <c r="Q250" s="4">
        <v>1.1764577946883201E-9</v>
      </c>
      <c r="R250" s="4">
        <v>8.7161379620423797E-10</v>
      </c>
      <c r="S250" s="4">
        <v>3.4292034940486501E-9</v>
      </c>
      <c r="T250" s="4">
        <v>8.6306420723787003E-9</v>
      </c>
    </row>
    <row r="251" spans="1:20" x14ac:dyDescent="0.4">
      <c r="A251" s="3">
        <v>325412</v>
      </c>
      <c r="B251" t="str">
        <f>VLOOKUP(A251,产业名称检索表!A:B,2,FALSE)</f>
        <v>Pharmaceutical preparation manufacturing</v>
      </c>
      <c r="C251" s="4">
        <v>1.3954762510990699E-8</v>
      </c>
      <c r="D251" s="4">
        <v>5.0401889668264599E-9</v>
      </c>
      <c r="E251" s="4">
        <v>8.9145735441642901E-9</v>
      </c>
      <c r="F251" s="4">
        <v>7.7149411958535798E-11</v>
      </c>
      <c r="G251" s="4">
        <v>8.8374241322057506E-9</v>
      </c>
      <c r="H251">
        <v>0</v>
      </c>
      <c r="I251" s="4">
        <v>1.79094113964484E-10</v>
      </c>
      <c r="J251">
        <v>0</v>
      </c>
      <c r="K251">
        <v>0</v>
      </c>
      <c r="L251">
        <v>0</v>
      </c>
      <c r="M251" s="4">
        <v>2.43496748228437E-9</v>
      </c>
      <c r="N251" s="4">
        <v>5.9849376003575195E-10</v>
      </c>
      <c r="O251" s="4">
        <v>7.0571174511243903E-10</v>
      </c>
      <c r="P251" s="4">
        <v>7.7888878667700804E-10</v>
      </c>
      <c r="Q251" s="4">
        <v>5.8767283649640397E-10</v>
      </c>
      <c r="R251" s="4">
        <v>1.09384135888334E-9</v>
      </c>
      <c r="S251" s="4">
        <v>3.1906311045996099E-9</v>
      </c>
      <c r="T251" s="4">
        <v>4.3854613229373303E-9</v>
      </c>
    </row>
    <row r="252" spans="1:20" x14ac:dyDescent="0.4">
      <c r="A252" s="3">
        <v>325413</v>
      </c>
      <c r="B252" t="str">
        <f>VLOOKUP(A252,产业名称检索表!A:B,2,FALSE)</f>
        <v>In-vitro diagnostic substance manufacturing</v>
      </c>
      <c r="C252" s="4">
        <v>1.6289302519332601E-8</v>
      </c>
      <c r="D252" s="4">
        <v>6.9673309634712402E-9</v>
      </c>
      <c r="E252" s="4">
        <v>9.3219715558613695E-9</v>
      </c>
      <c r="F252" s="4">
        <v>3.94799673051266E-11</v>
      </c>
      <c r="G252" s="4">
        <v>9.2824915885562403E-9</v>
      </c>
      <c r="H252">
        <v>0</v>
      </c>
      <c r="I252" s="4">
        <v>1.7387297598594101E-10</v>
      </c>
      <c r="J252">
        <v>0</v>
      </c>
      <c r="K252">
        <v>0</v>
      </c>
      <c r="L252">
        <v>0</v>
      </c>
      <c r="M252" s="4">
        <v>2.0311948207542401E-9</v>
      </c>
      <c r="N252" s="4">
        <v>9.31822061481409E-10</v>
      </c>
      <c r="O252" s="4">
        <v>1.26947388270231E-9</v>
      </c>
      <c r="P252" s="4">
        <v>1.80505795349217E-9</v>
      </c>
      <c r="Q252" s="4">
        <v>1.46950770056294E-9</v>
      </c>
      <c r="R252" s="4">
        <v>8.72229934255152E-10</v>
      </c>
      <c r="S252" s="4">
        <v>4.0528925544911296E-9</v>
      </c>
      <c r="T252" s="4">
        <v>3.6832506356072901E-9</v>
      </c>
    </row>
    <row r="253" spans="1:20" x14ac:dyDescent="0.4">
      <c r="A253" s="3">
        <v>325414</v>
      </c>
      <c r="B253" t="str">
        <f>VLOOKUP(A253,产业名称检索表!A:B,2,FALSE)</f>
        <v>Biological product (except diagnostic) manufacturing</v>
      </c>
      <c r="C253" s="4">
        <v>1.3603928429406E-8</v>
      </c>
      <c r="D253" s="4">
        <v>7.7825988300792902E-9</v>
      </c>
      <c r="E253" s="4">
        <v>5.8213295993267499E-9</v>
      </c>
      <c r="F253" s="4">
        <v>1.1806466329488701E-9</v>
      </c>
      <c r="G253" s="4">
        <v>4.6406829663778798E-9</v>
      </c>
      <c r="H253">
        <v>0</v>
      </c>
      <c r="I253" s="4">
        <v>1.0345821032503601E-10</v>
      </c>
      <c r="J253">
        <v>0</v>
      </c>
      <c r="K253">
        <v>0</v>
      </c>
      <c r="L253">
        <v>0</v>
      </c>
      <c r="M253" s="4">
        <v>1.3069729039913001E-9</v>
      </c>
      <c r="N253" s="4">
        <v>5.7485276653068195E-10</v>
      </c>
      <c r="O253" s="4">
        <v>7.7116373466819402E-10</v>
      </c>
      <c r="P253" s="4">
        <v>4.5760766002431799E-9</v>
      </c>
      <c r="Q253" s="4">
        <v>8.8357267932699802E-10</v>
      </c>
      <c r="R253" s="4">
        <v>5.8704260254329798E-10</v>
      </c>
      <c r="S253" s="4">
        <v>1.5261832061131999E-9</v>
      </c>
      <c r="T253" s="4">
        <v>3.2746057256641499E-9</v>
      </c>
    </row>
    <row r="254" spans="1:20" x14ac:dyDescent="0.4">
      <c r="A254" s="3">
        <v>325310</v>
      </c>
      <c r="B254" t="str">
        <f>VLOOKUP(A254,产业名称检索表!A:B,2,FALSE)</f>
        <v>Fertilizer manufacturing</v>
      </c>
      <c r="C254" s="4">
        <v>3.1859792773518298E-8</v>
      </c>
      <c r="D254" s="4">
        <v>1.1084605011143701E-8</v>
      </c>
      <c r="E254" s="4">
        <v>2.0775187762374501E-8</v>
      </c>
      <c r="F254" s="4">
        <v>5.1330572861802997E-9</v>
      </c>
      <c r="G254" s="4">
        <v>1.5642130476194201E-8</v>
      </c>
      <c r="H254">
        <v>0</v>
      </c>
      <c r="I254" s="4">
        <v>4.1877138859075398E-10</v>
      </c>
      <c r="J254">
        <v>0</v>
      </c>
      <c r="K254">
        <v>0</v>
      </c>
      <c r="L254">
        <v>0</v>
      </c>
      <c r="M254" s="4">
        <v>4.1938769487057103E-9</v>
      </c>
      <c r="N254" s="4">
        <v>2.3696115911500601E-9</v>
      </c>
      <c r="O254" s="4">
        <v>2.89127203983302E-9</v>
      </c>
      <c r="P254" s="4">
        <v>1.8776655871493199E-9</v>
      </c>
      <c r="Q254" s="4">
        <v>2.9588296803600602E-9</v>
      </c>
      <c r="R254" s="4">
        <v>2.0356073201598099E-9</v>
      </c>
      <c r="S254" s="4">
        <v>5.0300477294287499E-9</v>
      </c>
      <c r="T254" s="4">
        <v>1.00841104881407E-8</v>
      </c>
    </row>
    <row r="255" spans="1:20" x14ac:dyDescent="0.4">
      <c r="A255" s="3">
        <v>325320</v>
      </c>
      <c r="B255" t="str">
        <f>VLOOKUP(A255,产业名称检索表!A:B,2,FALSE)</f>
        <v>Pesticide and other agricultural chemical manufacturing</v>
      </c>
      <c r="C255" s="4">
        <v>2.4651338610916401E-8</v>
      </c>
      <c r="D255" s="4">
        <v>3.5341222883641199E-9</v>
      </c>
      <c r="E255" s="4">
        <v>2.1117216322552299E-8</v>
      </c>
      <c r="F255" s="4">
        <v>2.1817832038452799E-10</v>
      </c>
      <c r="G255" s="4">
        <v>2.0899038002167798E-8</v>
      </c>
      <c r="H255">
        <v>0</v>
      </c>
      <c r="I255" s="4">
        <v>3.8675985221610901E-10</v>
      </c>
      <c r="J255">
        <v>0</v>
      </c>
      <c r="K255">
        <v>0</v>
      </c>
      <c r="L255">
        <v>0</v>
      </c>
      <c r="M255" s="4">
        <v>3.2051163458854099E-9</v>
      </c>
      <c r="N255" s="4">
        <v>2.11241101944848E-9</v>
      </c>
      <c r="O255" s="4">
        <v>2.0410152808229799E-9</v>
      </c>
      <c r="P255" s="4">
        <v>1.11889801032173E-9</v>
      </c>
      <c r="Q255" s="4">
        <v>1.7504582930131901E-9</v>
      </c>
      <c r="R255" s="4">
        <v>1.61859994283794E-9</v>
      </c>
      <c r="S255" s="4">
        <v>5.0324721983617597E-9</v>
      </c>
      <c r="T255" s="4">
        <v>7.3856076680088599E-9</v>
      </c>
    </row>
    <row r="256" spans="1:20" x14ac:dyDescent="0.4">
      <c r="A256" s="3">
        <v>325510</v>
      </c>
      <c r="B256" t="str">
        <f>VLOOKUP(A256,产业名称检索表!A:B,2,FALSE)</f>
        <v>Paint and coating manufacturing</v>
      </c>
      <c r="C256" s="4">
        <v>5.2473125188497997E-8</v>
      </c>
      <c r="D256" s="4">
        <v>2.86367197428333E-8</v>
      </c>
      <c r="E256" s="4">
        <v>2.3836405445664601E-8</v>
      </c>
      <c r="F256" s="4">
        <v>3.1619304927869898E-10</v>
      </c>
      <c r="G256" s="4">
        <v>2.3520212396385899E-8</v>
      </c>
      <c r="H256">
        <v>0</v>
      </c>
      <c r="I256" s="4">
        <v>5.96355284317811E-10</v>
      </c>
      <c r="J256">
        <v>0</v>
      </c>
      <c r="K256">
        <v>0</v>
      </c>
      <c r="L256">
        <v>0</v>
      </c>
      <c r="M256" s="4">
        <v>4.4720091292351799E-9</v>
      </c>
      <c r="N256" s="4">
        <v>1.89139302520088E-8</v>
      </c>
      <c r="O256" s="4">
        <v>6.7560081079617304E-9</v>
      </c>
      <c r="P256" s="4">
        <v>1.54767363662118E-9</v>
      </c>
      <c r="Q256" s="4">
        <v>2.2715931430414698E-9</v>
      </c>
      <c r="R256" s="4">
        <v>1.76738647551381E-9</v>
      </c>
      <c r="S256" s="4">
        <v>5.0502872856002202E-9</v>
      </c>
      <c r="T256" s="4">
        <v>1.10978818741977E-8</v>
      </c>
    </row>
    <row r="257" spans="1:20" x14ac:dyDescent="0.4">
      <c r="A257" s="3">
        <v>325520</v>
      </c>
      <c r="B257" t="str">
        <f>VLOOKUP(A257,产业名称检索表!A:B,2,FALSE)</f>
        <v>Adhesive manufacturing</v>
      </c>
      <c r="C257" s="4">
        <v>5.1562210996052098E-8</v>
      </c>
      <c r="D257" s="4">
        <v>2.9862323864803897E-8</v>
      </c>
      <c r="E257" s="4">
        <v>2.1699887131248201E-8</v>
      </c>
      <c r="F257" s="4">
        <v>2.80911896528117E-10</v>
      </c>
      <c r="G257" s="4">
        <v>2.141897523472E-8</v>
      </c>
      <c r="H257">
        <v>0</v>
      </c>
      <c r="I257" s="4">
        <v>4.2856202691940999E-10</v>
      </c>
      <c r="J257">
        <v>0</v>
      </c>
      <c r="K257">
        <v>0</v>
      </c>
      <c r="L257">
        <v>0</v>
      </c>
      <c r="M257" s="4">
        <v>2.5441515077619E-8</v>
      </c>
      <c r="N257" s="4">
        <v>2.4275108993997799E-9</v>
      </c>
      <c r="O257" s="4">
        <v>2.47655213629739E-9</v>
      </c>
      <c r="P257" s="4">
        <v>1.32484698930133E-9</v>
      </c>
      <c r="Q257" s="4">
        <v>2.0271217946084902E-9</v>
      </c>
      <c r="R257" s="4">
        <v>1.7057787559295401E-9</v>
      </c>
      <c r="S257" s="4">
        <v>5.2430908641665204E-9</v>
      </c>
      <c r="T257" s="4">
        <v>1.0487232451810599E-8</v>
      </c>
    </row>
    <row r="258" spans="1:20" x14ac:dyDescent="0.4">
      <c r="A258" s="3">
        <v>325610</v>
      </c>
      <c r="B258" t="str">
        <f>VLOOKUP(A258,产业名称检索表!A:B,2,FALSE)</f>
        <v>Soap and cleaning compound manufacturing</v>
      </c>
      <c r="C258" s="4">
        <v>3.6514477309999998E-8</v>
      </c>
      <c r="D258" s="4">
        <v>1.5353961158105599E-8</v>
      </c>
      <c r="E258" s="4">
        <v>2.11605161518944E-8</v>
      </c>
      <c r="F258" s="4">
        <v>3.2783253792446698E-9</v>
      </c>
      <c r="G258" s="4">
        <v>1.7882190772649801E-8</v>
      </c>
      <c r="H258">
        <v>0</v>
      </c>
      <c r="I258" s="4">
        <v>4.8568576023657297E-10</v>
      </c>
      <c r="J258">
        <v>0</v>
      </c>
      <c r="K258">
        <v>0</v>
      </c>
      <c r="L258">
        <v>0</v>
      </c>
      <c r="M258" s="4">
        <v>3.4719046683951698E-9</v>
      </c>
      <c r="N258" s="4">
        <v>9.0901480822876294E-9</v>
      </c>
      <c r="O258" s="4">
        <v>2.31230148351059E-9</v>
      </c>
      <c r="P258" s="4">
        <v>1.26786552959998E-9</v>
      </c>
      <c r="Q258" s="4">
        <v>1.8228817872631399E-9</v>
      </c>
      <c r="R258" s="4">
        <v>1.57681121157866E-9</v>
      </c>
      <c r="S258" s="4">
        <v>5.8872593153368798E-9</v>
      </c>
      <c r="T258" s="4">
        <v>1.0599619471791401E-8</v>
      </c>
    </row>
    <row r="259" spans="1:20" x14ac:dyDescent="0.4">
      <c r="A259" s="3">
        <v>325620</v>
      </c>
      <c r="B259" t="str">
        <f>VLOOKUP(A259,产业名称检索表!A:B,2,FALSE)</f>
        <v>Toilet preparation manufacturing</v>
      </c>
      <c r="C259" s="4">
        <v>3.0023633596641303E-8</v>
      </c>
      <c r="D259" s="4">
        <v>1.16927169748393E-8</v>
      </c>
      <c r="E259" s="4">
        <v>1.8330916621802E-8</v>
      </c>
      <c r="F259" s="4">
        <v>1.4612162720474899E-10</v>
      </c>
      <c r="G259" s="4">
        <v>1.8184794994597202E-8</v>
      </c>
      <c r="H259">
        <v>0</v>
      </c>
      <c r="I259" s="4">
        <v>4.4015654035772299E-10</v>
      </c>
      <c r="J259">
        <v>0</v>
      </c>
      <c r="K259">
        <v>0</v>
      </c>
      <c r="L259">
        <v>0</v>
      </c>
      <c r="M259" s="4">
        <v>5.0823925623713098E-9</v>
      </c>
      <c r="N259" s="4">
        <v>1.65340293854484E-9</v>
      </c>
      <c r="O259" s="4">
        <v>2.2668680692150502E-9</v>
      </c>
      <c r="P259" s="4">
        <v>9.4458421525976606E-10</v>
      </c>
      <c r="Q259" s="4">
        <v>1.18379438043393E-9</v>
      </c>
      <c r="R259" s="4">
        <v>1.5658414234218301E-9</v>
      </c>
      <c r="S259" s="4">
        <v>7.1632027240966897E-9</v>
      </c>
      <c r="T259" s="4">
        <v>9.7233907429401608E-9</v>
      </c>
    </row>
    <row r="260" spans="1:20" x14ac:dyDescent="0.4">
      <c r="A260" s="3">
        <v>325910</v>
      </c>
      <c r="B260" t="str">
        <f>VLOOKUP(A260,产业名称检索表!A:B,2,FALSE)</f>
        <v>Printing ink manufacturing</v>
      </c>
      <c r="C260" s="4">
        <v>3.4809796051220797E-8</v>
      </c>
      <c r="D260" s="4">
        <v>7.8474083852567598E-9</v>
      </c>
      <c r="E260" s="4">
        <v>2.6962387665963999E-8</v>
      </c>
      <c r="F260" s="4">
        <v>5.3984982020260798E-11</v>
      </c>
      <c r="G260" s="4">
        <v>2.6908402683943798E-8</v>
      </c>
      <c r="H260">
        <v>0</v>
      </c>
      <c r="I260" s="4">
        <v>4.31061602530819E-10</v>
      </c>
      <c r="J260">
        <v>0</v>
      </c>
      <c r="K260">
        <v>0</v>
      </c>
      <c r="L260">
        <v>0</v>
      </c>
      <c r="M260" s="4">
        <v>4.8134075725386698E-9</v>
      </c>
      <c r="N260" s="4">
        <v>4.3491400009511499E-9</v>
      </c>
      <c r="O260" s="4">
        <v>3.5384341046138201E-9</v>
      </c>
      <c r="P260" s="4">
        <v>2.0897938728729899E-9</v>
      </c>
      <c r="Q260" s="4">
        <v>3.2339432900925302E-9</v>
      </c>
      <c r="R260" s="4">
        <v>1.92697848308792E-9</v>
      </c>
      <c r="S260" s="4">
        <v>4.8741312685790101E-9</v>
      </c>
      <c r="T260" s="4">
        <v>9.5529058559539006E-9</v>
      </c>
    </row>
    <row r="261" spans="1:20" x14ac:dyDescent="0.4">
      <c r="A261" s="3" t="s">
        <v>293</v>
      </c>
      <c r="B261" t="str">
        <f>VLOOKUP(A261,产业名称检索表!A:B,2,FALSE)</f>
        <v>All other chemical product and preparation manufacturing</v>
      </c>
      <c r="C261" s="4">
        <v>4.1906695698452501E-8</v>
      </c>
      <c r="D261" s="4">
        <v>2.0229344871084E-8</v>
      </c>
      <c r="E261" s="4">
        <v>2.1677350827368401E-8</v>
      </c>
      <c r="F261" s="4">
        <v>1.1182381908629399E-9</v>
      </c>
      <c r="G261" s="4">
        <v>2.0559112636505501E-8</v>
      </c>
      <c r="H261">
        <v>0</v>
      </c>
      <c r="I261" s="4">
        <v>6.0066093305453799E-10</v>
      </c>
      <c r="J261">
        <v>0</v>
      </c>
      <c r="K261">
        <v>0</v>
      </c>
      <c r="L261">
        <v>0</v>
      </c>
      <c r="M261" s="4">
        <v>1.07105269929291E-8</v>
      </c>
      <c r="N261" s="4">
        <v>5.5712304914128203E-9</v>
      </c>
      <c r="O261" s="4">
        <v>2.8969887084839899E-9</v>
      </c>
      <c r="P261" s="4">
        <v>1.7738440942255299E-9</v>
      </c>
      <c r="Q261" s="4">
        <v>2.7025011354166098E-9</v>
      </c>
      <c r="R261" s="4">
        <v>1.8899923513140698E-9</v>
      </c>
      <c r="S261" s="4">
        <v>6.13751690663703E-9</v>
      </c>
      <c r="T261" s="4">
        <v>9.6234340849787696E-9</v>
      </c>
    </row>
    <row r="262" spans="1:20" x14ac:dyDescent="0.4">
      <c r="A262" s="3">
        <v>326110</v>
      </c>
      <c r="B262" t="str">
        <f>VLOOKUP(A262,产业名称检索表!A:B,2,FALSE)</f>
        <v>Plastics packaging materials and unlaminated film and sheet manufacturing</v>
      </c>
      <c r="C262" s="4">
        <v>4.5407483473924102E-8</v>
      </c>
      <c r="D262" s="4">
        <v>2.0709726607701201E-8</v>
      </c>
      <c r="E262" s="4">
        <v>2.4697756866222901E-8</v>
      </c>
      <c r="F262" s="4">
        <v>2.1821692060376999E-9</v>
      </c>
      <c r="G262" s="4">
        <v>2.25155876601852E-8</v>
      </c>
      <c r="H262">
        <v>0</v>
      </c>
      <c r="I262" s="4">
        <v>8.8379405012940295E-10</v>
      </c>
      <c r="J262">
        <v>0</v>
      </c>
      <c r="K262">
        <v>0</v>
      </c>
      <c r="L262">
        <v>0</v>
      </c>
      <c r="M262" s="4">
        <v>5.6827974321900002E-9</v>
      </c>
      <c r="N262" s="4">
        <v>2.1316979114466599E-9</v>
      </c>
      <c r="O262" s="4">
        <v>9.0401298962753598E-9</v>
      </c>
      <c r="P262" s="4">
        <v>1.5113645811562899E-9</v>
      </c>
      <c r="Q262" s="4">
        <v>2.3210506767030501E-9</v>
      </c>
      <c r="R262" s="4">
        <v>3.4578537988932402E-9</v>
      </c>
      <c r="S262" s="4">
        <v>7.7314608624454704E-9</v>
      </c>
      <c r="T262" s="4">
        <v>1.26473342646846E-8</v>
      </c>
    </row>
    <row r="263" spans="1:20" x14ac:dyDescent="0.4">
      <c r="A263" s="3">
        <v>326120</v>
      </c>
      <c r="B263" t="str">
        <f>VLOOKUP(A263,产业名称检索表!A:B,2,FALSE)</f>
        <v>Plastics pipe, pipe fitting, and unlaminated profile shape manufacturing</v>
      </c>
      <c r="C263" s="4">
        <v>6.2665463826099201E-8</v>
      </c>
      <c r="D263" s="4">
        <v>4.1177655236551698E-8</v>
      </c>
      <c r="E263" s="4">
        <v>2.14878085895475E-8</v>
      </c>
      <c r="F263" s="4">
        <v>1.39468510453016E-10</v>
      </c>
      <c r="G263" s="4">
        <v>2.13483400790945E-8</v>
      </c>
      <c r="H263">
        <v>0</v>
      </c>
      <c r="I263" s="4">
        <v>1.1475090013371999E-9</v>
      </c>
      <c r="J263">
        <v>0</v>
      </c>
      <c r="K263">
        <v>0</v>
      </c>
      <c r="L263">
        <v>0</v>
      </c>
      <c r="M263" s="4">
        <v>7.0131223543739596E-9</v>
      </c>
      <c r="N263" s="4">
        <v>2.73967145561908E-9</v>
      </c>
      <c r="O263" s="4">
        <v>1.7623561926956801E-8</v>
      </c>
      <c r="P263" s="4">
        <v>2.43933675554304E-9</v>
      </c>
      <c r="Q263" s="4">
        <v>3.8247678096299696E-9</v>
      </c>
      <c r="R263" s="4">
        <v>2.1201813163231E-9</v>
      </c>
      <c r="S263" s="4">
        <v>1.07148592912212E-8</v>
      </c>
      <c r="T263" s="4">
        <v>1.50424539150947E-8</v>
      </c>
    </row>
    <row r="264" spans="1:20" x14ac:dyDescent="0.4">
      <c r="A264" s="3">
        <v>326130</v>
      </c>
      <c r="B264" t="str">
        <f>VLOOKUP(A264,产业名称检索表!A:B,2,FALSE)</f>
        <v>Laminated plastics plate, sheet (except packaging), and shape manufacturing</v>
      </c>
      <c r="C264" s="4">
        <v>4.3292492692728803E-8</v>
      </c>
      <c r="D264" s="4">
        <v>2.0297558940512899E-8</v>
      </c>
      <c r="E264" s="4">
        <v>2.2994933752215901E-8</v>
      </c>
      <c r="F264" s="4">
        <v>2.9781856600267301E-10</v>
      </c>
      <c r="G264" s="4">
        <v>2.26971151862133E-8</v>
      </c>
      <c r="H264">
        <v>0</v>
      </c>
      <c r="I264" s="4">
        <v>4.9263596865849296E-10</v>
      </c>
      <c r="J264">
        <v>0</v>
      </c>
      <c r="K264">
        <v>0</v>
      </c>
      <c r="L264">
        <v>0</v>
      </c>
      <c r="M264" s="4">
        <v>6.1185073441130898E-9</v>
      </c>
      <c r="N264" s="4">
        <v>2.5665762695083501E-9</v>
      </c>
      <c r="O264" s="4">
        <v>4.4368734937003402E-9</v>
      </c>
      <c r="P264" s="4">
        <v>2.2814305799843801E-9</v>
      </c>
      <c r="Q264" s="4">
        <v>3.4809164678399599E-9</v>
      </c>
      <c r="R264" s="4">
        <v>2.1753302785256802E-9</v>
      </c>
      <c r="S264" s="4">
        <v>8.6242802529144493E-9</v>
      </c>
      <c r="T264" s="4">
        <v>1.3115942037484099E-8</v>
      </c>
    </row>
    <row r="265" spans="1:20" x14ac:dyDescent="0.4">
      <c r="A265" s="3">
        <v>326140</v>
      </c>
      <c r="B265" t="str">
        <f>VLOOKUP(A265,产业名称检索表!A:B,2,FALSE)</f>
        <v>Polystyrene foam product manufacturing</v>
      </c>
      <c r="C265" s="4">
        <v>5.5297221228830599E-8</v>
      </c>
      <c r="D265" s="4">
        <v>3.0546729260326099E-8</v>
      </c>
      <c r="E265" s="4">
        <v>2.4750491968504501E-8</v>
      </c>
      <c r="F265" s="4">
        <v>1.5459996556344401E-11</v>
      </c>
      <c r="G265" s="4">
        <v>2.4735031971948102E-8</v>
      </c>
      <c r="H265">
        <v>0</v>
      </c>
      <c r="I265" s="4">
        <v>8.9802102714946903E-10</v>
      </c>
      <c r="J265">
        <v>0</v>
      </c>
      <c r="K265">
        <v>0</v>
      </c>
      <c r="L265">
        <v>0</v>
      </c>
      <c r="M265" s="4">
        <v>1.9998896251128499E-8</v>
      </c>
      <c r="N265" s="4">
        <v>2.28997744142639E-9</v>
      </c>
      <c r="O265" s="4">
        <v>3.2093722846866501E-9</v>
      </c>
      <c r="P265" s="4">
        <v>1.88500281791483E-9</v>
      </c>
      <c r="Q265" s="4">
        <v>2.6607291258807599E-9</v>
      </c>
      <c r="R265" s="4">
        <v>2.1298444830503599E-9</v>
      </c>
      <c r="S265" s="4">
        <v>8.6189839426940794E-9</v>
      </c>
      <c r="T265" s="4">
        <v>1.36063938548995E-8</v>
      </c>
    </row>
    <row r="266" spans="1:20" x14ac:dyDescent="0.4">
      <c r="A266" s="3">
        <v>326150</v>
      </c>
      <c r="B266" t="str">
        <f>VLOOKUP(A266,产业名称检索表!A:B,2,FALSE)</f>
        <v>Urethane and other foam product (except polystyrene) manufacturing</v>
      </c>
      <c r="C266" s="4">
        <v>5.7695688403982699E-8</v>
      </c>
      <c r="D266" s="4">
        <v>3.2526440708716501E-8</v>
      </c>
      <c r="E266" s="4">
        <v>2.5169247695266101E-8</v>
      </c>
      <c r="F266" s="4">
        <v>1.2939699941314701E-10</v>
      </c>
      <c r="G266" s="4">
        <v>2.5039850695853001E-8</v>
      </c>
      <c r="H266">
        <v>0</v>
      </c>
      <c r="I266" s="4">
        <v>5.1805969674801705E-10</v>
      </c>
      <c r="J266">
        <v>0</v>
      </c>
      <c r="K266">
        <v>0</v>
      </c>
      <c r="L266">
        <v>0</v>
      </c>
      <c r="M266" s="4">
        <v>6.2518542259358297E-9</v>
      </c>
      <c r="N266" s="4">
        <v>2.9669640720099798E-9</v>
      </c>
      <c r="O266" s="4">
        <v>4.1788597877645997E-9</v>
      </c>
      <c r="P266" s="4">
        <v>2.30745081966841E-9</v>
      </c>
      <c r="Q266" s="4">
        <v>3.5913735468256101E-9</v>
      </c>
      <c r="R266" s="4">
        <v>2.2821613187116302E-9</v>
      </c>
      <c r="S266" s="4">
        <v>1.9780222730824001E-8</v>
      </c>
      <c r="T266" s="4">
        <v>1.5818742205494499E-8</v>
      </c>
    </row>
    <row r="267" spans="1:20" x14ac:dyDescent="0.4">
      <c r="A267" s="3">
        <v>326160</v>
      </c>
      <c r="B267" t="str">
        <f>VLOOKUP(A267,产业名称检索表!A:B,2,FALSE)</f>
        <v>Plastics bottle manufacturing</v>
      </c>
      <c r="C267" s="4">
        <v>3.8654450881604598E-8</v>
      </c>
      <c r="D267" s="4">
        <v>1.3805688408708699E-8</v>
      </c>
      <c r="E267" s="4">
        <v>2.4848762472895801E-8</v>
      </c>
      <c r="F267" s="4">
        <v>3.5020213687610899E-11</v>
      </c>
      <c r="G267" s="4">
        <v>2.4813742259208199E-8</v>
      </c>
      <c r="H267">
        <v>0</v>
      </c>
      <c r="I267" s="4">
        <v>7.76974742835319E-10</v>
      </c>
      <c r="J267">
        <v>0</v>
      </c>
      <c r="K267">
        <v>0</v>
      </c>
      <c r="L267">
        <v>0</v>
      </c>
      <c r="M267" s="4">
        <v>5.8226805833534701E-9</v>
      </c>
      <c r="N267" s="4">
        <v>2.27157634840841E-9</v>
      </c>
      <c r="O267" s="4">
        <v>3.44635113943393E-9</v>
      </c>
      <c r="P267" s="4">
        <v>1.6627735002011599E-9</v>
      </c>
      <c r="Q267" s="4">
        <v>2.54953400945572E-9</v>
      </c>
      <c r="R267" s="4">
        <v>1.9976174910560501E-9</v>
      </c>
      <c r="S267" s="4">
        <v>7.4394434952784204E-9</v>
      </c>
      <c r="T267" s="4">
        <v>1.2687499571582099E-8</v>
      </c>
    </row>
    <row r="268" spans="1:20" x14ac:dyDescent="0.4">
      <c r="A268" s="3">
        <v>326190</v>
      </c>
      <c r="B268" t="str">
        <f>VLOOKUP(A268,产业名称检索表!A:B,2,FALSE)</f>
        <v>Other plastics product manufacturing</v>
      </c>
      <c r="C268" s="4">
        <v>5.3204606547472002E-8</v>
      </c>
      <c r="D268" s="4">
        <v>2.6775710514697001E-8</v>
      </c>
      <c r="E268" s="4">
        <v>2.6428896032775001E-8</v>
      </c>
      <c r="F268" s="4">
        <v>9.3081824267721701E-10</v>
      </c>
      <c r="G268" s="4">
        <v>2.5498077790097701E-8</v>
      </c>
      <c r="H268">
        <v>0</v>
      </c>
      <c r="I268" s="4">
        <v>8.3652320083514896E-10</v>
      </c>
      <c r="J268">
        <v>0</v>
      </c>
      <c r="K268">
        <v>0</v>
      </c>
      <c r="L268">
        <v>0</v>
      </c>
      <c r="M268" s="4">
        <v>8.8832292745104306E-9</v>
      </c>
      <c r="N268" s="4">
        <v>1.6434141777014101E-9</v>
      </c>
      <c r="O268" s="4">
        <v>4.92627226976453E-9</v>
      </c>
      <c r="P268" s="4">
        <v>2.5683470941181702E-9</v>
      </c>
      <c r="Q268" s="4">
        <v>1.5637393669570299E-9</v>
      </c>
      <c r="R268" s="4">
        <v>2.7089610864300198E-9</v>
      </c>
      <c r="S268" s="4">
        <v>1.2297415592353399E-8</v>
      </c>
      <c r="T268" s="4">
        <v>1.7776704484801801E-8</v>
      </c>
    </row>
    <row r="269" spans="1:20" x14ac:dyDescent="0.4">
      <c r="A269" s="3">
        <v>326210</v>
      </c>
      <c r="B269" t="str">
        <f>VLOOKUP(A269,产业名称检索表!A:B,2,FALSE)</f>
        <v>Tire manufacturing</v>
      </c>
      <c r="C269" s="4">
        <v>7.2807442860008301E-8</v>
      </c>
      <c r="D269" s="4">
        <v>4.1328699784957098E-8</v>
      </c>
      <c r="E269" s="4">
        <v>3.1478743075051203E-8</v>
      </c>
      <c r="F269" s="4">
        <v>1.1807695878341399E-9</v>
      </c>
      <c r="G269" s="4">
        <v>3.0297973487217003E-8</v>
      </c>
      <c r="H269">
        <v>0</v>
      </c>
      <c r="I269" s="4">
        <v>1.0165739428618401E-9</v>
      </c>
      <c r="J269">
        <v>0</v>
      </c>
      <c r="K269">
        <v>0</v>
      </c>
      <c r="L269">
        <v>0</v>
      </c>
      <c r="M269" s="4">
        <v>7.0455578997442196E-9</v>
      </c>
      <c r="N269" s="4">
        <v>3.8321929142823497E-9</v>
      </c>
      <c r="O269" s="4">
        <v>4.6978459177847304E-9</v>
      </c>
      <c r="P269" s="4">
        <v>3.14726243982515E-9</v>
      </c>
      <c r="Q269" s="4">
        <v>5.4121669729051699E-9</v>
      </c>
      <c r="R269" s="4">
        <v>2.8707840120620001E-9</v>
      </c>
      <c r="S269" s="4">
        <v>1.99970548607256E-8</v>
      </c>
      <c r="T269" s="4">
        <v>2.47880038998171E-8</v>
      </c>
    </row>
    <row r="270" spans="1:20" x14ac:dyDescent="0.4">
      <c r="A270" s="3">
        <v>326220</v>
      </c>
      <c r="B270" t="str">
        <f>VLOOKUP(A270,产业名称检索表!A:B,2,FALSE)</f>
        <v>Rubber and plastics hoses and belting manufacturing</v>
      </c>
      <c r="C270" s="4">
        <v>5.3734726358167501E-8</v>
      </c>
      <c r="D270" s="4">
        <v>2.4857758972169901E-8</v>
      </c>
      <c r="E270" s="4">
        <v>2.88769673859976E-8</v>
      </c>
      <c r="F270" s="4">
        <v>7.6308281920708595E-11</v>
      </c>
      <c r="G270" s="4">
        <v>2.8800659104076898E-8</v>
      </c>
      <c r="H270">
        <v>0</v>
      </c>
      <c r="I270" s="4">
        <v>9.0485015304667895E-10</v>
      </c>
      <c r="J270">
        <v>0</v>
      </c>
      <c r="K270">
        <v>0</v>
      </c>
      <c r="L270">
        <v>0</v>
      </c>
      <c r="M270" s="4">
        <v>6.83838820947255E-9</v>
      </c>
      <c r="N270" s="4">
        <v>2.8093973568245699E-9</v>
      </c>
      <c r="O270" s="4">
        <v>4.7381535880930802E-9</v>
      </c>
      <c r="P270" s="4">
        <v>2.5804068710847399E-9</v>
      </c>
      <c r="Q270" s="4">
        <v>4.0980725531075402E-9</v>
      </c>
      <c r="R270" s="4">
        <v>2.2070122449925601E-9</v>
      </c>
      <c r="S270" s="4">
        <v>1.30628376434988E-8</v>
      </c>
      <c r="T270" s="4">
        <v>1.64956077380469E-8</v>
      </c>
    </row>
    <row r="271" spans="1:20" x14ac:dyDescent="0.4">
      <c r="A271" s="3">
        <v>326290</v>
      </c>
      <c r="B271" t="str">
        <f>VLOOKUP(A271,产业名称检索表!A:B,2,FALSE)</f>
        <v>Other rubber product manufacturing</v>
      </c>
      <c r="C271" s="4">
        <v>6.1282760099741501E-8</v>
      </c>
      <c r="D271" s="4">
        <v>3.1646049084781503E-8</v>
      </c>
      <c r="E271" s="4">
        <v>2.9636711014960001E-8</v>
      </c>
      <c r="F271" s="4">
        <v>3.3717645780776001E-9</v>
      </c>
      <c r="G271" s="4">
        <v>2.6264946436882399E-8</v>
      </c>
      <c r="H271">
        <v>0</v>
      </c>
      <c r="I271" s="4">
        <v>8.1988130598376796E-10</v>
      </c>
      <c r="J271">
        <v>0</v>
      </c>
      <c r="K271">
        <v>0</v>
      </c>
      <c r="L271">
        <v>0</v>
      </c>
      <c r="M271" s="4">
        <v>1.3140748634613499E-8</v>
      </c>
      <c r="N271" s="4">
        <v>2.64335634446151E-9</v>
      </c>
      <c r="O271" s="4">
        <v>3.9068103328526201E-9</v>
      </c>
      <c r="P271" s="4">
        <v>2.1239158965139099E-9</v>
      </c>
      <c r="Q271" s="4">
        <v>3.18943621305955E-9</v>
      </c>
      <c r="R271" s="4">
        <v>2.2159962186739698E-9</v>
      </c>
      <c r="S271" s="4">
        <v>1.38915872680335E-8</v>
      </c>
      <c r="T271" s="4">
        <v>1.9351027885548999E-8</v>
      </c>
    </row>
    <row r="272" spans="1:20" x14ac:dyDescent="0.4">
      <c r="A272" s="3">
        <v>423100</v>
      </c>
      <c r="B272" t="str">
        <f>VLOOKUP(A272,产业名称检索表!A:B,2,FALSE)</f>
        <v>Motor vehicle and motor vehicle parts and supplies</v>
      </c>
      <c r="C272" s="4">
        <v>3.17294407231095E-8</v>
      </c>
      <c r="D272" s="4">
        <v>1.5976493408860599E-8</v>
      </c>
      <c r="E272" s="4">
        <v>1.5752947314248798E-8</v>
      </c>
      <c r="F272" s="4">
        <v>5.0234154772098899E-11</v>
      </c>
      <c r="G272" s="4">
        <v>1.5702713159476799E-8</v>
      </c>
      <c r="H272">
        <v>0</v>
      </c>
      <c r="I272" s="4">
        <v>5.43349457953113E-10</v>
      </c>
      <c r="J272">
        <v>0</v>
      </c>
      <c r="K272">
        <v>0</v>
      </c>
      <c r="L272">
        <v>0</v>
      </c>
      <c r="M272" s="4">
        <v>2.9893134294588399E-9</v>
      </c>
      <c r="N272" s="4">
        <v>1.33217840299215E-9</v>
      </c>
      <c r="O272" s="4">
        <v>2.02843711412683E-9</v>
      </c>
      <c r="P272" s="4">
        <v>8.7732729821232298E-10</v>
      </c>
      <c r="Q272" s="4">
        <v>7.7589946559444505E-10</v>
      </c>
      <c r="R272" s="4">
        <v>2.8655705273015E-9</v>
      </c>
      <c r="S272" s="4">
        <v>9.2616438637304904E-9</v>
      </c>
      <c r="T272" s="4">
        <v>1.1055721163739699E-8</v>
      </c>
    </row>
    <row r="273" spans="1:20" x14ac:dyDescent="0.4">
      <c r="A273" s="3">
        <v>423400</v>
      </c>
      <c r="B273" t="str">
        <f>VLOOKUP(A273,产业名称检索表!A:B,2,FALSE)</f>
        <v>Professional and commercial equipment and supplies</v>
      </c>
      <c r="C273" s="4">
        <v>2.9936813737842097E-8</v>
      </c>
      <c r="D273" s="4">
        <v>1.84637966688888E-8</v>
      </c>
      <c r="E273" s="4">
        <v>1.1473017068953299E-8</v>
      </c>
      <c r="F273" s="4">
        <v>6.6017354511359403E-11</v>
      </c>
      <c r="G273" s="4">
        <v>1.1406999714441899E-8</v>
      </c>
      <c r="H273">
        <v>0</v>
      </c>
      <c r="I273" s="4">
        <v>4.9498902515836803E-10</v>
      </c>
      <c r="J273">
        <v>0</v>
      </c>
      <c r="K273">
        <v>0</v>
      </c>
      <c r="L273">
        <v>0</v>
      </c>
      <c r="M273" s="4">
        <v>2.5810157829335701E-9</v>
      </c>
      <c r="N273" s="4">
        <v>1.8152119610403099E-9</v>
      </c>
      <c r="O273" s="4">
        <v>1.72854100918493E-9</v>
      </c>
      <c r="P273" s="4">
        <v>6.9444964011380202E-10</v>
      </c>
      <c r="Q273" s="4">
        <v>5.8029899928134801E-10</v>
      </c>
      <c r="R273" s="4">
        <v>2.61114636327879E-9</v>
      </c>
      <c r="S273" s="4">
        <v>8.7543494147932194E-9</v>
      </c>
      <c r="T273" s="4">
        <v>1.0676811542057799E-8</v>
      </c>
    </row>
    <row r="274" spans="1:20" x14ac:dyDescent="0.4">
      <c r="A274" s="3">
        <v>423600</v>
      </c>
      <c r="B274" t="str">
        <f>VLOOKUP(A274,产业名称检索表!A:B,2,FALSE)</f>
        <v xml:space="preserve">Household appliances and electrical and electronic goods </v>
      </c>
      <c r="C274" s="4">
        <v>2.3091602910598E-8</v>
      </c>
      <c r="D274" s="4">
        <v>8.7819813719250693E-9</v>
      </c>
      <c r="E274" s="4">
        <v>1.4309621538672899E-8</v>
      </c>
      <c r="F274" s="4">
        <v>8.5611908490352905E-11</v>
      </c>
      <c r="G274" s="4">
        <v>1.42240096301826E-8</v>
      </c>
      <c r="H274">
        <v>0</v>
      </c>
      <c r="I274" s="4">
        <v>3.9605336281503099E-10</v>
      </c>
      <c r="J274">
        <v>0</v>
      </c>
      <c r="K274">
        <v>0</v>
      </c>
      <c r="L274">
        <v>0</v>
      </c>
      <c r="M274" s="4">
        <v>2.1999050894111499E-9</v>
      </c>
      <c r="N274" s="4">
        <v>9.8878346474058003E-10</v>
      </c>
      <c r="O274" s="4">
        <v>1.34071748741963E-9</v>
      </c>
      <c r="P274" s="4">
        <v>6.5491303074020404E-10</v>
      </c>
      <c r="Q274" s="4">
        <v>6.8371811537927696E-10</v>
      </c>
      <c r="R274" s="4">
        <v>2.0679198671227702E-9</v>
      </c>
      <c r="S274" s="4">
        <v>6.8227678541386399E-9</v>
      </c>
      <c r="T274" s="4">
        <v>7.9368246388307503E-9</v>
      </c>
    </row>
    <row r="275" spans="1:20" x14ac:dyDescent="0.4">
      <c r="A275" s="3">
        <v>423800</v>
      </c>
      <c r="B275" t="str">
        <f>VLOOKUP(A275,产业名称检索表!A:B,2,FALSE)</f>
        <v>Machinery, equipment, and supplies</v>
      </c>
      <c r="C275" s="4">
        <v>2.9772869876939099E-8</v>
      </c>
      <c r="D275" s="4">
        <v>1.5927417462196599E-8</v>
      </c>
      <c r="E275" s="4">
        <v>1.38454524147425E-8</v>
      </c>
      <c r="F275" s="4">
        <v>6.90539921055316E-11</v>
      </c>
      <c r="G275" s="4">
        <v>1.3776398422636899E-8</v>
      </c>
      <c r="H275">
        <v>0</v>
      </c>
      <c r="I275" s="4">
        <v>5.3094926666649601E-10</v>
      </c>
      <c r="J275">
        <v>0</v>
      </c>
      <c r="K275">
        <v>0</v>
      </c>
      <c r="L275">
        <v>0</v>
      </c>
      <c r="M275" s="4">
        <v>2.5383688871276401E-9</v>
      </c>
      <c r="N275" s="4">
        <v>1.15648719303368E-9</v>
      </c>
      <c r="O275" s="4">
        <v>1.8729904182706801E-9</v>
      </c>
      <c r="P275" s="4">
        <v>7.10854868076241E-10</v>
      </c>
      <c r="Q275" s="4">
        <v>6.5253641025462898E-10</v>
      </c>
      <c r="R275" s="4">
        <v>2.6927969115665702E-9</v>
      </c>
      <c r="S275" s="4">
        <v>9.1852895530443999E-9</v>
      </c>
      <c r="T275" s="4">
        <v>1.0432596368898701E-8</v>
      </c>
    </row>
    <row r="276" spans="1:20" x14ac:dyDescent="0.4">
      <c r="A276" s="3" t="s">
        <v>309</v>
      </c>
      <c r="B276" t="str">
        <f>VLOOKUP(A276,产业名称检索表!A:B,2,FALSE)</f>
        <v>Other durable goods merchant wholesalers</v>
      </c>
      <c r="C276" s="4">
        <v>4.9653311560831299E-8</v>
      </c>
      <c r="D276" s="4">
        <v>3.4091568817640798E-8</v>
      </c>
      <c r="E276" s="4">
        <v>1.5561742743190501E-8</v>
      </c>
      <c r="F276" s="4">
        <v>1.4460287731339399E-10</v>
      </c>
      <c r="G276" s="4">
        <v>1.5417139865877101E-8</v>
      </c>
      <c r="H276">
        <v>0</v>
      </c>
      <c r="I276" s="4">
        <v>9.4198204414853398E-10</v>
      </c>
      <c r="J276">
        <v>0</v>
      </c>
      <c r="K276">
        <v>0</v>
      </c>
      <c r="L276">
        <v>0</v>
      </c>
      <c r="M276" s="4">
        <v>6.3848281709255598E-9</v>
      </c>
      <c r="N276" s="4">
        <v>1.4871619036332699E-9</v>
      </c>
      <c r="O276" s="4">
        <v>3.1205097216095202E-9</v>
      </c>
      <c r="P276" s="4">
        <v>9.4112151571025096E-10</v>
      </c>
      <c r="Q276" s="4">
        <v>7.2013166488443196E-10</v>
      </c>
      <c r="R276" s="4">
        <v>4.3828732094034698E-9</v>
      </c>
      <c r="S276" s="4">
        <v>1.3797309104122E-8</v>
      </c>
      <c r="T276" s="4">
        <v>1.78773942263942E-8</v>
      </c>
    </row>
    <row r="277" spans="1:20" x14ac:dyDescent="0.4">
      <c r="A277" s="3">
        <v>424200</v>
      </c>
      <c r="B277" t="str">
        <f>VLOOKUP(A277,产业名称检索表!A:B,2,FALSE)</f>
        <v>Drugs and druggists’ sundries</v>
      </c>
      <c r="C277" s="4">
        <v>1.6656256763516901E-8</v>
      </c>
      <c r="D277" s="4">
        <v>3.0058573234052799E-9</v>
      </c>
      <c r="E277" s="4">
        <v>1.3650399440111601E-8</v>
      </c>
      <c r="F277" s="4">
        <v>2.50785047061413E-10</v>
      </c>
      <c r="G277" s="4">
        <v>1.3399614393050199E-8</v>
      </c>
      <c r="H277">
        <v>0</v>
      </c>
      <c r="I277" s="4">
        <v>2.8928683696227503E-10</v>
      </c>
      <c r="J277">
        <v>0</v>
      </c>
      <c r="K277">
        <v>0</v>
      </c>
      <c r="L277">
        <v>0</v>
      </c>
      <c r="M277" s="4">
        <v>1.5801653555956699E-9</v>
      </c>
      <c r="N277" s="4">
        <v>7.1836356120968198E-10</v>
      </c>
      <c r="O277" s="4">
        <v>9.1938908141557104E-10</v>
      </c>
      <c r="P277" s="4">
        <v>6.16908550667474E-10</v>
      </c>
      <c r="Q277" s="4">
        <v>6.1009963411054398E-10</v>
      </c>
      <c r="R277" s="4">
        <v>1.4583334901904601E-9</v>
      </c>
      <c r="S277" s="4">
        <v>4.7919842034285403E-9</v>
      </c>
      <c r="T277" s="4">
        <v>5.6717260499367304E-9</v>
      </c>
    </row>
    <row r="278" spans="1:20" x14ac:dyDescent="0.4">
      <c r="A278" s="3">
        <v>424400</v>
      </c>
      <c r="B278" t="str">
        <f>VLOOKUP(A278,产业名称检索表!A:B,2,FALSE)</f>
        <v xml:space="preserve">Grocery and related product wholesalers </v>
      </c>
      <c r="C278" s="4">
        <v>4.3988464981179903E-8</v>
      </c>
      <c r="D278" s="4">
        <v>2.68902896231321E-8</v>
      </c>
      <c r="E278" s="4">
        <v>1.7098175358047701E-8</v>
      </c>
      <c r="F278" s="4">
        <v>7.0757314061583503E-11</v>
      </c>
      <c r="G278" s="4">
        <v>1.7027418043986201E-8</v>
      </c>
      <c r="H278">
        <v>0</v>
      </c>
      <c r="I278" s="4">
        <v>8.0120947550034501E-10</v>
      </c>
      <c r="J278">
        <v>0</v>
      </c>
      <c r="K278">
        <v>0</v>
      </c>
      <c r="L278">
        <v>0</v>
      </c>
      <c r="M278" s="4">
        <v>3.1983368658477099E-9</v>
      </c>
      <c r="N278" s="4">
        <v>1.46200561853405E-9</v>
      </c>
      <c r="O278" s="4">
        <v>3.1519471092315101E-9</v>
      </c>
      <c r="P278" s="4">
        <v>9.9161998014078991E-10</v>
      </c>
      <c r="Q278" s="4">
        <v>7.7554549777886805E-10</v>
      </c>
      <c r="R278" s="4">
        <v>4.4403322016635599E-9</v>
      </c>
      <c r="S278" s="4">
        <v>1.35295368828163E-8</v>
      </c>
      <c r="T278" s="4">
        <v>1.56379313496667E-8</v>
      </c>
    </row>
    <row r="279" spans="1:20" x14ac:dyDescent="0.4">
      <c r="A279" s="3">
        <v>424700</v>
      </c>
      <c r="B279" t="str">
        <f>VLOOKUP(A279,产业名称检索表!A:B,2,FALSE)</f>
        <v>Petroleum and petroleum products</v>
      </c>
      <c r="C279" s="4">
        <v>1.2009298023714601E-8</v>
      </c>
      <c r="D279" s="4">
        <v>5.3138800174767699E-9</v>
      </c>
      <c r="E279" s="4">
        <v>6.6954180062378904E-9</v>
      </c>
      <c r="F279" s="4">
        <v>1.6630845289803201E-11</v>
      </c>
      <c r="G279" s="4">
        <v>6.67878716094809E-9</v>
      </c>
      <c r="H279">
        <v>0</v>
      </c>
      <c r="I279" s="4">
        <v>2.17289522956485E-10</v>
      </c>
      <c r="J279">
        <v>0</v>
      </c>
      <c r="K279">
        <v>0</v>
      </c>
      <c r="L279">
        <v>0</v>
      </c>
      <c r="M279" s="4">
        <v>1.00458716097642E-9</v>
      </c>
      <c r="N279" s="4">
        <v>4.6429083055592998E-10</v>
      </c>
      <c r="O279" s="4">
        <v>7.5575532737576895E-10</v>
      </c>
      <c r="P279" s="4">
        <v>3.4125067673698198E-10</v>
      </c>
      <c r="Q279" s="4">
        <v>2.9166650018890299E-10</v>
      </c>
      <c r="R279" s="4">
        <v>1.13938611757227E-9</v>
      </c>
      <c r="S279" s="4">
        <v>3.5859539937495801E-9</v>
      </c>
      <c r="T279" s="4">
        <v>4.2091178936023099E-9</v>
      </c>
    </row>
    <row r="280" spans="1:20" x14ac:dyDescent="0.4">
      <c r="A280" s="3" t="s">
        <v>314</v>
      </c>
      <c r="B280" t="str">
        <f>VLOOKUP(A280,产业名称检索表!A:B,2,FALSE)</f>
        <v>Other nondurable goods merchant wholesalers</v>
      </c>
      <c r="C280" s="4">
        <v>4.1303434789095002E-8</v>
      </c>
      <c r="D280" s="4">
        <v>2.66523850772536E-8</v>
      </c>
      <c r="E280" s="4">
        <v>1.46510497118413E-8</v>
      </c>
      <c r="F280" s="4">
        <v>1.60220715543268E-10</v>
      </c>
      <c r="G280" s="4">
        <v>1.4490828996298E-8</v>
      </c>
      <c r="H280">
        <v>0</v>
      </c>
      <c r="I280" s="4">
        <v>7.4863126961794595E-10</v>
      </c>
      <c r="J280">
        <v>0</v>
      </c>
      <c r="K280">
        <v>0</v>
      </c>
      <c r="L280">
        <v>0</v>
      </c>
      <c r="M280" s="4">
        <v>2.9215006044549401E-9</v>
      </c>
      <c r="N280" s="4">
        <v>1.35802647821293E-9</v>
      </c>
      <c r="O280" s="4">
        <v>2.9355564855300599E-9</v>
      </c>
      <c r="P280" s="4">
        <v>8.6224783392754097E-10</v>
      </c>
      <c r="Q280" s="4">
        <v>6.6977934447380696E-10</v>
      </c>
      <c r="R280" s="4">
        <v>4.1777501012309597E-9</v>
      </c>
      <c r="S280" s="4">
        <v>1.2916212837059301E-8</v>
      </c>
      <c r="T280" s="4">
        <v>1.4713729834587399E-8</v>
      </c>
    </row>
    <row r="281" spans="1:20" x14ac:dyDescent="0.4">
      <c r="A281" s="3">
        <v>425000</v>
      </c>
      <c r="B281" t="str">
        <f>VLOOKUP(A281,产业名称检索表!A:B,2,FALSE)</f>
        <v>Wholesale electronic markets and agents and brokers</v>
      </c>
      <c r="C281" s="4">
        <v>1.8239461873811699E-8</v>
      </c>
      <c r="D281" s="4">
        <v>1.3159028226782E-8</v>
      </c>
      <c r="E281" s="4">
        <v>5.0804336470297201E-9</v>
      </c>
      <c r="F281" s="4">
        <v>2.16048741077285E-12</v>
      </c>
      <c r="G281" s="4">
        <v>5.0782731596189503E-9</v>
      </c>
      <c r="H281">
        <v>0</v>
      </c>
      <c r="I281" s="4">
        <v>3.3031467502264098E-10</v>
      </c>
      <c r="J281">
        <v>0</v>
      </c>
      <c r="K281">
        <v>0</v>
      </c>
      <c r="L281">
        <v>0</v>
      </c>
      <c r="M281" s="4">
        <v>1.18502061345315E-9</v>
      </c>
      <c r="N281" s="4">
        <v>5.75038781493884E-10</v>
      </c>
      <c r="O281" s="4">
        <v>1.36253044752558E-9</v>
      </c>
      <c r="P281" s="4">
        <v>3.9038883536767399E-10</v>
      </c>
      <c r="Q281" s="4">
        <v>2.4690271106958798E-10</v>
      </c>
      <c r="R281" s="4">
        <v>1.8894597963149101E-9</v>
      </c>
      <c r="S281" s="4">
        <v>5.6996392439855199E-9</v>
      </c>
      <c r="T281" s="4">
        <v>6.5601667695788E-9</v>
      </c>
    </row>
    <row r="282" spans="1:20" x14ac:dyDescent="0.4">
      <c r="A282" s="3" t="s">
        <v>317</v>
      </c>
      <c r="B282" t="str">
        <f>VLOOKUP(A282,产业名称检索表!A:B,2,FALSE)</f>
        <v>Customs duties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 x14ac:dyDescent="0.4">
      <c r="A283" s="3">
        <v>441000</v>
      </c>
      <c r="B283" t="str">
        <f>VLOOKUP(A283,产业名称检索表!A:B,2,FALSE)</f>
        <v>Motor vehicle and parts dealers</v>
      </c>
      <c r="C283" s="4">
        <v>8.4670633313047002E-8</v>
      </c>
      <c r="D283" s="4">
        <v>7.2444797511535601E-8</v>
      </c>
      <c r="E283" s="4">
        <v>1.2225835801511301E-8</v>
      </c>
      <c r="F283" s="4">
        <v>7.1961875332233105E-11</v>
      </c>
      <c r="G283" s="4">
        <v>1.21538739261791E-8</v>
      </c>
      <c r="H283">
        <v>0</v>
      </c>
      <c r="I283" s="4">
        <v>1.2017237232185199E-9</v>
      </c>
      <c r="J283">
        <v>0</v>
      </c>
      <c r="K283">
        <v>0</v>
      </c>
      <c r="L283">
        <v>0</v>
      </c>
      <c r="M283" s="4">
        <v>1.2909664454800199E-8</v>
      </c>
      <c r="N283" s="4">
        <v>6.1678432469262902E-9</v>
      </c>
      <c r="O283" s="4">
        <v>1.8929910942104198E-9</v>
      </c>
      <c r="P283" s="4">
        <v>1.7681510722134099E-9</v>
      </c>
      <c r="Q283" s="4">
        <v>6.4108168516788497E-10</v>
      </c>
      <c r="R283" s="4">
        <v>4.6091631445507103E-9</v>
      </c>
      <c r="S283" s="4">
        <v>2.7081069217587999E-8</v>
      </c>
      <c r="T283" s="4">
        <v>2.83989456743714E-8</v>
      </c>
    </row>
    <row r="284" spans="1:20" x14ac:dyDescent="0.4">
      <c r="A284" s="3">
        <v>445000</v>
      </c>
      <c r="B284" t="str">
        <f>VLOOKUP(A284,产业名称检索表!A:B,2,FALSE)</f>
        <v>Food and beverage stores</v>
      </c>
      <c r="C284" s="4">
        <v>1.21354534100599E-7</v>
      </c>
      <c r="D284" s="4">
        <v>1.0445080700572301E-7</v>
      </c>
      <c r="E284" s="4">
        <v>1.6903727094876001E-8</v>
      </c>
      <c r="F284" s="4">
        <v>3.8845899334299104E-12</v>
      </c>
      <c r="G284" s="4">
        <v>1.68998425049426E-8</v>
      </c>
      <c r="H284">
        <v>0</v>
      </c>
      <c r="I284" s="4">
        <v>1.40281324840718E-9</v>
      </c>
      <c r="J284">
        <v>0</v>
      </c>
      <c r="K284">
        <v>0</v>
      </c>
      <c r="L284">
        <v>0</v>
      </c>
      <c r="M284" s="4">
        <v>3.8429994539585397E-8</v>
      </c>
      <c r="N284" s="4">
        <v>2.9431020325270902E-9</v>
      </c>
      <c r="O284" s="4">
        <v>3.4813706171266999E-9</v>
      </c>
      <c r="P284" s="4">
        <v>3.8523423456456504E-9</v>
      </c>
      <c r="Q284" s="4">
        <v>5.2119676003079E-9</v>
      </c>
      <c r="R284" s="4">
        <v>6.2832230086332798E-9</v>
      </c>
      <c r="S284" s="4">
        <v>2.7795746806231699E-8</v>
      </c>
      <c r="T284" s="4">
        <v>3.1953973902134999E-8</v>
      </c>
    </row>
    <row r="285" spans="1:20" x14ac:dyDescent="0.4">
      <c r="A285" s="3">
        <v>452000</v>
      </c>
      <c r="B285" t="str">
        <f>VLOOKUP(A285,产业名称检索表!A:B,2,FALSE)</f>
        <v>General merchandise stores</v>
      </c>
      <c r="C285" s="4">
        <v>6.7886408473014301E-8</v>
      </c>
      <c r="D285" s="4">
        <v>5.2155152038894702E-8</v>
      </c>
      <c r="E285" s="4">
        <v>1.5731256434119499E-8</v>
      </c>
      <c r="F285" s="4">
        <v>6.0041260971823796E-12</v>
      </c>
      <c r="G285" s="4">
        <v>1.5725252308022302E-8</v>
      </c>
      <c r="H285">
        <v>0</v>
      </c>
      <c r="I285" s="4">
        <v>1.0995896673740199E-9</v>
      </c>
      <c r="J285">
        <v>0</v>
      </c>
      <c r="K285">
        <v>0</v>
      </c>
      <c r="L285">
        <v>0</v>
      </c>
      <c r="M285" s="4">
        <v>9.0114538094836798E-9</v>
      </c>
      <c r="N285" s="4">
        <v>3.2823137889321799E-9</v>
      </c>
      <c r="O285" s="4">
        <v>1.14154527300876E-9</v>
      </c>
      <c r="P285" s="4">
        <v>2.1275965561134298E-9</v>
      </c>
      <c r="Q285" s="4">
        <v>2.5170382448530598E-9</v>
      </c>
      <c r="R285" s="4">
        <v>2.3198094662514702E-9</v>
      </c>
      <c r="S285" s="4">
        <v>2.1962277865406998E-8</v>
      </c>
      <c r="T285" s="4">
        <v>2.4424783801590601E-8</v>
      </c>
    </row>
    <row r="286" spans="1:20" x14ac:dyDescent="0.4">
      <c r="A286" s="3">
        <v>444000</v>
      </c>
      <c r="B286" t="str">
        <f>VLOOKUP(A286,产业名称检索表!A:B,2,FALSE)</f>
        <v>Building material and garden equipment and supplies dealers</v>
      </c>
      <c r="C286" s="4">
        <v>7.1719383212182595E-8</v>
      </c>
      <c r="D286" s="4">
        <v>6.0477056562649799E-8</v>
      </c>
      <c r="E286" s="4">
        <v>1.1242326649532701E-8</v>
      </c>
      <c r="F286" s="4">
        <v>2.41964482388693E-11</v>
      </c>
      <c r="G286" s="4">
        <v>1.1218130201293901E-8</v>
      </c>
      <c r="H286">
        <v>0</v>
      </c>
      <c r="I286" s="4">
        <v>2.41744985184802E-9</v>
      </c>
      <c r="J286">
        <v>0</v>
      </c>
      <c r="K286">
        <v>0</v>
      </c>
      <c r="L286">
        <v>0</v>
      </c>
      <c r="M286" s="4">
        <v>2.27604465206039E-9</v>
      </c>
      <c r="N286" s="4">
        <v>3.2880096870715302E-9</v>
      </c>
      <c r="O286" s="4">
        <v>3.9941363121528098E-9</v>
      </c>
      <c r="P286" s="4">
        <v>1.04796273131724E-9</v>
      </c>
      <c r="Q286" s="4">
        <v>6.2066984173426801E-10</v>
      </c>
      <c r="R286" s="4">
        <v>5.6787738884140896E-9</v>
      </c>
      <c r="S286" s="4">
        <v>1.5016351483905499E-8</v>
      </c>
      <c r="T286" s="4">
        <v>3.7379984763678602E-8</v>
      </c>
    </row>
    <row r="287" spans="1:20" x14ac:dyDescent="0.4">
      <c r="A287" s="3">
        <v>446000</v>
      </c>
      <c r="B287" t="str">
        <f>VLOOKUP(A287,产业名称检索表!A:B,2,FALSE)</f>
        <v>Health and personal care stores</v>
      </c>
      <c r="C287" s="4">
        <v>5.9880470316772603E-8</v>
      </c>
      <c r="D287" s="4">
        <v>4.8409504689545397E-8</v>
      </c>
      <c r="E287" s="4">
        <v>1.1470965627227099E-8</v>
      </c>
      <c r="F287" s="4">
        <v>1.9886983455606301E-13</v>
      </c>
      <c r="G287" s="4">
        <v>1.14707667573925E-8</v>
      </c>
      <c r="H287">
        <v>0</v>
      </c>
      <c r="I287" s="4">
        <v>8.3861836386934895E-10</v>
      </c>
      <c r="J287">
        <v>0</v>
      </c>
      <c r="K287">
        <v>0</v>
      </c>
      <c r="L287">
        <v>0</v>
      </c>
      <c r="M287" s="4">
        <v>2.56187987146372E-9</v>
      </c>
      <c r="N287" s="4">
        <v>1.0786464850479601E-9</v>
      </c>
      <c r="O287" s="4">
        <v>6.9952880426017598E-10</v>
      </c>
      <c r="P287" s="4">
        <v>1.27487301067683E-8</v>
      </c>
      <c r="Q287" s="4">
        <v>5.4919693439982403E-10</v>
      </c>
      <c r="R287" s="4">
        <v>2.0063078924501501E-9</v>
      </c>
      <c r="S287" s="4">
        <v>8.0086186883059508E-9</v>
      </c>
      <c r="T287" s="4">
        <v>3.1388943170207098E-8</v>
      </c>
    </row>
    <row r="288" spans="1:20" x14ac:dyDescent="0.4">
      <c r="A288" s="3">
        <v>447000</v>
      </c>
      <c r="B288" t="str">
        <f>VLOOKUP(A288,产业名称检索表!A:B,2,FALSE)</f>
        <v>Gasoline stations</v>
      </c>
      <c r="C288" s="4">
        <v>1.13450448671131E-7</v>
      </c>
      <c r="D288" s="4">
        <v>9.24645686817259E-8</v>
      </c>
      <c r="E288" s="4">
        <v>2.0985879989405601E-8</v>
      </c>
      <c r="F288" s="4">
        <v>1.26301961384787E-11</v>
      </c>
      <c r="G288" s="4">
        <v>2.0973249793267099E-8</v>
      </c>
      <c r="H288">
        <v>0</v>
      </c>
      <c r="I288" s="4">
        <v>9.7357425392021602E-10</v>
      </c>
      <c r="J288">
        <v>0</v>
      </c>
      <c r="K288">
        <v>0</v>
      </c>
      <c r="L288">
        <v>0</v>
      </c>
      <c r="M288" s="4">
        <v>4.0429527600177103E-8</v>
      </c>
      <c r="N288" s="4">
        <v>1.5665516898973599E-9</v>
      </c>
      <c r="O288" s="4">
        <v>1.1532499732247901E-9</v>
      </c>
      <c r="P288" s="4">
        <v>1.0989998542263201E-9</v>
      </c>
      <c r="Q288" s="4">
        <v>1.31364049698246E-9</v>
      </c>
      <c r="R288" s="4">
        <v>1.58158071021086E-8</v>
      </c>
      <c r="S288" s="4">
        <v>2.7529839871332401E-8</v>
      </c>
      <c r="T288" s="4">
        <v>2.35692578292621E-8</v>
      </c>
    </row>
    <row r="289" spans="1:20" x14ac:dyDescent="0.4">
      <c r="A289" s="3">
        <v>448000</v>
      </c>
      <c r="B289" t="str">
        <f>VLOOKUP(A289,产业名称检索表!A:B,2,FALSE)</f>
        <v>Clothing and clothing accessories stores</v>
      </c>
      <c r="C289" s="4">
        <v>4.793447241198E-8</v>
      </c>
      <c r="D289" s="4">
        <v>3.2188801198462497E-8</v>
      </c>
      <c r="E289" s="4">
        <v>1.57456712135174E-8</v>
      </c>
      <c r="F289" s="4">
        <v>4.8654969958947003E-12</v>
      </c>
      <c r="G289" s="4">
        <v>1.5740805716521501E-8</v>
      </c>
      <c r="H289">
        <v>0</v>
      </c>
      <c r="I289" s="4">
        <v>8.5629567018471799E-10</v>
      </c>
      <c r="J289">
        <v>0</v>
      </c>
      <c r="K289">
        <v>0</v>
      </c>
      <c r="L289">
        <v>0</v>
      </c>
      <c r="M289" s="4">
        <v>2.9960304750604299E-9</v>
      </c>
      <c r="N289" s="4">
        <v>1.5103332233618601E-9</v>
      </c>
      <c r="O289" s="4">
        <v>1.0620105210037499E-9</v>
      </c>
      <c r="P289" s="4">
        <v>7.2077405366042996E-9</v>
      </c>
      <c r="Q289" s="4">
        <v>7.8266729022507799E-10</v>
      </c>
      <c r="R289" s="4">
        <v>2.6254122437737501E-9</v>
      </c>
      <c r="S289" s="4">
        <v>1.5830666682355201E-8</v>
      </c>
      <c r="T289" s="4">
        <v>1.50633157694108E-8</v>
      </c>
    </row>
    <row r="290" spans="1:20" x14ac:dyDescent="0.4">
      <c r="A290" s="3">
        <v>454000</v>
      </c>
      <c r="B290" t="str">
        <f>VLOOKUP(A290,产业名称检索表!A:B,2,FALSE)</f>
        <v>Nonstore retailers</v>
      </c>
      <c r="C290" s="4">
        <v>3.4594595051951402E-8</v>
      </c>
      <c r="D290" s="4">
        <v>2.3259162345539E-8</v>
      </c>
      <c r="E290" s="4">
        <v>1.13354327064123E-8</v>
      </c>
      <c r="F290" s="4">
        <v>1.47609465877939E-11</v>
      </c>
      <c r="G290" s="4">
        <v>1.13206717598245E-8</v>
      </c>
      <c r="H290">
        <v>0</v>
      </c>
      <c r="I290" s="4">
        <v>8.0336220620388901E-10</v>
      </c>
      <c r="J290">
        <v>0</v>
      </c>
      <c r="K290">
        <v>0</v>
      </c>
      <c r="L290">
        <v>0</v>
      </c>
      <c r="M290" s="4">
        <v>3.31043893758978E-9</v>
      </c>
      <c r="N290" s="4">
        <v>1.1379552050602E-9</v>
      </c>
      <c r="O290" s="4">
        <v>7.5534854730852296E-10</v>
      </c>
      <c r="P290" s="4">
        <v>8.7586491414259099E-10</v>
      </c>
      <c r="Q290" s="4">
        <v>6.0253354074205198E-10</v>
      </c>
      <c r="R290" s="4">
        <v>2.3530419412231498E-9</v>
      </c>
      <c r="S290" s="4">
        <v>1.27897357878643E-8</v>
      </c>
      <c r="T290" s="4">
        <v>1.19663139718168E-8</v>
      </c>
    </row>
    <row r="291" spans="1:20" x14ac:dyDescent="0.4">
      <c r="A291" s="3" t="s">
        <v>327</v>
      </c>
      <c r="B291" t="str">
        <f>VLOOKUP(A291,产业名称检索表!A:B,2,FALSE)</f>
        <v>All other retail</v>
      </c>
      <c r="C291" s="4">
        <v>5.1661273766285097E-8</v>
      </c>
      <c r="D291" s="4">
        <v>3.8103084054828E-8</v>
      </c>
      <c r="E291" s="4">
        <v>1.3558189711457101E-8</v>
      </c>
      <c r="F291" s="4">
        <v>4.5686163702791901E-12</v>
      </c>
      <c r="G291" s="4">
        <v>1.35536210950868E-8</v>
      </c>
      <c r="H291">
        <v>0</v>
      </c>
      <c r="I291" s="4">
        <v>8.4763375128305996E-10</v>
      </c>
      <c r="J291">
        <v>0</v>
      </c>
      <c r="K291">
        <v>0</v>
      </c>
      <c r="L291">
        <v>0</v>
      </c>
      <c r="M291" s="4">
        <v>3.8200482233519904E-9</v>
      </c>
      <c r="N291" s="4">
        <v>1.9317678320163701E-9</v>
      </c>
      <c r="O291" s="4">
        <v>1.0871980129098199E-9</v>
      </c>
      <c r="P291" s="4">
        <v>1.6401050763083399E-9</v>
      </c>
      <c r="Q291" s="4">
        <v>7.0279547156583199E-10</v>
      </c>
      <c r="R291" s="4">
        <v>4.5120087993224303E-9</v>
      </c>
      <c r="S291" s="4">
        <v>1.4775496806513E-8</v>
      </c>
      <c r="T291" s="4">
        <v>2.23442197930142E-8</v>
      </c>
    </row>
    <row r="292" spans="1:20" x14ac:dyDescent="0.4">
      <c r="A292" s="3">
        <v>481000</v>
      </c>
      <c r="B292" t="str">
        <f>VLOOKUP(A292,产业名称检索表!A:B,2,FALSE)</f>
        <v>Air transportation</v>
      </c>
      <c r="C292" s="4">
        <v>5.49982921199344E-8</v>
      </c>
      <c r="D292" s="4">
        <v>3.5157620264051597E-8</v>
      </c>
      <c r="E292" s="4">
        <v>1.9840671855882701E-8</v>
      </c>
      <c r="F292" s="4">
        <v>6.60684863016797E-11</v>
      </c>
      <c r="G292" s="4">
        <v>1.9774603369581001E-8</v>
      </c>
      <c r="H292">
        <v>0</v>
      </c>
      <c r="I292" s="4">
        <v>8.3179161252010098E-10</v>
      </c>
      <c r="J292">
        <v>0</v>
      </c>
      <c r="K292">
        <v>0</v>
      </c>
      <c r="L292">
        <v>0</v>
      </c>
      <c r="M292" s="4">
        <v>4.01501011992095E-9</v>
      </c>
      <c r="N292" s="4">
        <v>8.5490320758646497E-10</v>
      </c>
      <c r="O292" s="4">
        <v>1.1082069073230801E-9</v>
      </c>
      <c r="P292" s="4">
        <v>8.4206353234369001E-10</v>
      </c>
      <c r="Q292" s="4">
        <v>4.7395682613818103E-9</v>
      </c>
      <c r="R292" s="4">
        <v>4.0573814263962196E-9</v>
      </c>
      <c r="S292" s="4">
        <v>1.31353339686357E-8</v>
      </c>
      <c r="T292" s="4">
        <v>2.54140330838263E-8</v>
      </c>
    </row>
    <row r="293" spans="1:20" x14ac:dyDescent="0.4">
      <c r="A293" s="3">
        <v>482000</v>
      </c>
      <c r="B293" t="str">
        <f>VLOOKUP(A293,产业名称检索表!A:B,2,FALSE)</f>
        <v>Rail transportation</v>
      </c>
      <c r="C293" s="4">
        <v>2.67647285688205E-8</v>
      </c>
      <c r="D293" s="4">
        <v>1.0522911758679701E-8</v>
      </c>
      <c r="E293" s="4">
        <v>1.62418168101407E-8</v>
      </c>
      <c r="F293" s="4">
        <v>7.3156013986520803E-11</v>
      </c>
      <c r="G293" s="4">
        <v>1.6168660796154201E-8</v>
      </c>
      <c r="H293">
        <v>0</v>
      </c>
      <c r="I293" s="4">
        <v>4.9685244392178499E-10</v>
      </c>
      <c r="J293">
        <v>0</v>
      </c>
      <c r="K293">
        <v>0</v>
      </c>
      <c r="L293">
        <v>0</v>
      </c>
      <c r="M293" s="4">
        <v>2.2040320697628099E-9</v>
      </c>
      <c r="N293" s="4">
        <v>9.5454622215069905E-10</v>
      </c>
      <c r="O293" s="4">
        <v>1.3571081283371501E-9</v>
      </c>
      <c r="P293" s="4">
        <v>6.7045770724059797E-10</v>
      </c>
      <c r="Q293" s="4">
        <v>1.3458166147148E-9</v>
      </c>
      <c r="R293" s="4">
        <v>2.6004334966455702E-9</v>
      </c>
      <c r="S293" s="4">
        <v>7.2345648074254798E-9</v>
      </c>
      <c r="T293" s="4">
        <v>9.9009170786216003E-9</v>
      </c>
    </row>
    <row r="294" spans="1:20" x14ac:dyDescent="0.4">
      <c r="A294" s="3">
        <v>483000</v>
      </c>
      <c r="B294" t="str">
        <f>VLOOKUP(A294,产业名称检索表!A:B,2,FALSE)</f>
        <v>Water transportation</v>
      </c>
      <c r="C294" s="4">
        <v>8.0530771829358094E-8</v>
      </c>
      <c r="D294" s="4">
        <v>5.57124562826483E-8</v>
      </c>
      <c r="E294" s="4">
        <v>2.4818315546709801E-8</v>
      </c>
      <c r="F294" s="4">
        <v>2.4674070828244701E-11</v>
      </c>
      <c r="G294" s="4">
        <v>2.4793641475881501E-8</v>
      </c>
      <c r="H294">
        <v>0</v>
      </c>
      <c r="I294" s="4">
        <v>1.59628343053589E-9</v>
      </c>
      <c r="J294">
        <v>0</v>
      </c>
      <c r="K294">
        <v>0</v>
      </c>
      <c r="L294">
        <v>0</v>
      </c>
      <c r="M294" s="4">
        <v>3.8177264936372303E-9</v>
      </c>
      <c r="N294" s="4">
        <v>1.7607778242658099E-9</v>
      </c>
      <c r="O294" s="4">
        <v>3.21793727197161E-9</v>
      </c>
      <c r="P294" s="4">
        <v>1.7853641395588201E-9</v>
      </c>
      <c r="Q294" s="4">
        <v>4.6310604627998801E-9</v>
      </c>
      <c r="R294" s="4">
        <v>9.5807679661149701E-9</v>
      </c>
      <c r="S294" s="4">
        <v>2.25208738857843E-8</v>
      </c>
      <c r="T294" s="4">
        <v>3.1619980354689602E-8</v>
      </c>
    </row>
    <row r="295" spans="1:20" x14ac:dyDescent="0.4">
      <c r="A295" s="3">
        <v>484000</v>
      </c>
      <c r="B295" t="str">
        <f>VLOOKUP(A295,产业名称检索表!A:B,2,FALSE)</f>
        <v>Truck transportation</v>
      </c>
      <c r="C295" s="4">
        <v>4.7423753081318702E-8</v>
      </c>
      <c r="D295" s="4">
        <v>2.8056234589814699E-8</v>
      </c>
      <c r="E295" s="4">
        <v>1.9367518491504E-8</v>
      </c>
      <c r="F295" s="4">
        <v>4.4894905415531698E-10</v>
      </c>
      <c r="G295" s="4">
        <v>1.8918569437348701E-8</v>
      </c>
      <c r="H295">
        <v>0</v>
      </c>
      <c r="I295" s="4">
        <v>1.15924756258379E-9</v>
      </c>
      <c r="J295">
        <v>0</v>
      </c>
      <c r="K295">
        <v>0</v>
      </c>
      <c r="L295">
        <v>0</v>
      </c>
      <c r="M295" s="4">
        <v>3.1731443010950599E-9</v>
      </c>
      <c r="N295" s="4">
        <v>1.3344853974841701E-9</v>
      </c>
      <c r="O295" s="4">
        <v>1.11961527288267E-9</v>
      </c>
      <c r="P295" s="4">
        <v>7.89585109085758E-10</v>
      </c>
      <c r="Q295" s="4">
        <v>1.45570864478349E-9</v>
      </c>
      <c r="R295" s="4">
        <v>5.6013145211241904E-9</v>
      </c>
      <c r="S295" s="4">
        <v>1.5536401912724299E-8</v>
      </c>
      <c r="T295" s="4">
        <v>1.72542503595552E-8</v>
      </c>
    </row>
    <row r="296" spans="1:20" x14ac:dyDescent="0.4">
      <c r="A296" s="3">
        <v>485000</v>
      </c>
      <c r="B296" t="str">
        <f>VLOOKUP(A296,产业名称检索表!A:B,2,FALSE)</f>
        <v>Transit and ground passenger transportation</v>
      </c>
      <c r="C296" s="4">
        <v>8.1128961845082405E-8</v>
      </c>
      <c r="D296" s="4">
        <v>6.7279810893554303E-8</v>
      </c>
      <c r="E296" s="4">
        <v>1.38491509515281E-8</v>
      </c>
      <c r="F296" s="4">
        <v>7.9030975022329803E-11</v>
      </c>
      <c r="G296" s="4">
        <v>1.37701199765057E-8</v>
      </c>
      <c r="H296">
        <v>0</v>
      </c>
      <c r="I296" s="4">
        <v>1.4161339102476E-9</v>
      </c>
      <c r="J296">
        <v>0</v>
      </c>
      <c r="K296">
        <v>0</v>
      </c>
      <c r="L296">
        <v>0</v>
      </c>
      <c r="M296" s="4">
        <v>2.9485513549566901E-9</v>
      </c>
      <c r="N296" s="4">
        <v>1.7889628674176E-9</v>
      </c>
      <c r="O296" s="4">
        <v>3.3082012699118398E-9</v>
      </c>
      <c r="P296" s="4">
        <v>1.84062527787066E-9</v>
      </c>
      <c r="Q296" s="4">
        <v>4.9528357611412704E-9</v>
      </c>
      <c r="R296" s="4">
        <v>1.0150598150911E-8</v>
      </c>
      <c r="S296" s="4">
        <v>2.42655072826778E-8</v>
      </c>
      <c r="T296" s="4">
        <v>3.0457545969947802E-8</v>
      </c>
    </row>
    <row r="297" spans="1:20" x14ac:dyDescent="0.4">
      <c r="A297" s="3">
        <v>486000</v>
      </c>
      <c r="B297" t="str">
        <f>VLOOKUP(A297,产业名称检索表!A:B,2,FALSE)</f>
        <v>Pipeline transportation</v>
      </c>
      <c r="C297" s="4">
        <v>5.05279421321804E-8</v>
      </c>
      <c r="D297" s="4">
        <v>3.9057115614302298E-8</v>
      </c>
      <c r="E297" s="4">
        <v>1.1470826517878E-8</v>
      </c>
      <c r="F297" s="4">
        <v>4.2196015146537198E-11</v>
      </c>
      <c r="G297" s="4">
        <v>1.14286305027315E-8</v>
      </c>
      <c r="H297">
        <v>0</v>
      </c>
      <c r="I297" s="4">
        <v>9.0722903971647603E-10</v>
      </c>
      <c r="J297">
        <v>0</v>
      </c>
      <c r="K297">
        <v>0</v>
      </c>
      <c r="L297">
        <v>0</v>
      </c>
      <c r="M297" s="4">
        <v>2.1241591851664902E-9</v>
      </c>
      <c r="N297" s="4">
        <v>1.1988032021008101E-9</v>
      </c>
      <c r="O297" s="4">
        <v>2.2134938116765898E-9</v>
      </c>
      <c r="P297" s="4">
        <v>1.1238872030805001E-9</v>
      </c>
      <c r="Q297" s="4">
        <v>3.06118310609705E-9</v>
      </c>
      <c r="R297" s="4">
        <v>6.5446600900436001E-9</v>
      </c>
      <c r="S297" s="4">
        <v>1.42667970403705E-8</v>
      </c>
      <c r="T297" s="4">
        <v>1.90877294539283E-8</v>
      </c>
    </row>
    <row r="298" spans="1:20" x14ac:dyDescent="0.4">
      <c r="A298" s="3" t="s">
        <v>335</v>
      </c>
      <c r="B298" t="str">
        <f>VLOOKUP(A298,产业名称检索表!A:B,2,FALSE)</f>
        <v>Scenic and sightseeing transportation and support activities for transportation</v>
      </c>
      <c r="C298" s="4">
        <v>8.3605981305674006E-8</v>
      </c>
      <c r="D298" s="4">
        <v>5.7501645715172698E-8</v>
      </c>
      <c r="E298" s="4">
        <v>2.6104335590501202E-8</v>
      </c>
      <c r="F298" s="4">
        <v>4.3459119395661097E-9</v>
      </c>
      <c r="G298" s="4">
        <v>2.17584236509351E-8</v>
      </c>
      <c r="H298">
        <v>0</v>
      </c>
      <c r="I298" s="4">
        <v>1.73254729741726E-9</v>
      </c>
      <c r="J298">
        <v>0</v>
      </c>
      <c r="K298">
        <v>0</v>
      </c>
      <c r="L298">
        <v>0</v>
      </c>
      <c r="M298" s="4">
        <v>3.56544856588373E-9</v>
      </c>
      <c r="N298" s="4">
        <v>1.9181550823279699E-9</v>
      </c>
      <c r="O298" s="4">
        <v>3.0514447811624702E-9</v>
      </c>
      <c r="P298" s="4">
        <v>1.7057135549289501E-9</v>
      </c>
      <c r="Q298" s="4">
        <v>4.49141402398277E-9</v>
      </c>
      <c r="R298" s="4">
        <v>9.5531865226043492E-9</v>
      </c>
      <c r="S298" s="4">
        <v>2.66692462388596E-8</v>
      </c>
      <c r="T298" s="4">
        <v>3.0918825238506698E-8</v>
      </c>
    </row>
    <row r="299" spans="1:20" x14ac:dyDescent="0.4">
      <c r="A299" s="3">
        <v>492000</v>
      </c>
      <c r="B299" t="str">
        <f>VLOOKUP(A299,产业名称检索表!A:B,2,FALSE)</f>
        <v>Couriers and messengers</v>
      </c>
      <c r="C299" s="4">
        <v>2.9564922846507001E-8</v>
      </c>
      <c r="D299" s="4">
        <v>1.06594274231309E-8</v>
      </c>
      <c r="E299" s="4">
        <v>1.8905495423376E-8</v>
      </c>
      <c r="F299" s="4">
        <v>2.5352926182828698E-10</v>
      </c>
      <c r="G299" s="4">
        <v>1.8651966161547702E-8</v>
      </c>
      <c r="H299">
        <v>0</v>
      </c>
      <c r="I299" s="4">
        <v>5.36629994012959E-10</v>
      </c>
      <c r="J299">
        <v>0</v>
      </c>
      <c r="K299">
        <v>0</v>
      </c>
      <c r="L299">
        <v>0</v>
      </c>
      <c r="M299" s="4">
        <v>2.4248243755695201E-9</v>
      </c>
      <c r="N299" s="4">
        <v>7.8940600721658798E-10</v>
      </c>
      <c r="O299" s="4">
        <v>1.44202977870318E-9</v>
      </c>
      <c r="P299" s="4">
        <v>8.2634473500504204E-10</v>
      </c>
      <c r="Q299" s="4">
        <v>1.5146515167339099E-9</v>
      </c>
      <c r="R299" s="4">
        <v>3.1802391317140401E-9</v>
      </c>
      <c r="S299" s="4">
        <v>8.3131401895762899E-9</v>
      </c>
      <c r="T299" s="4">
        <v>1.05376571179754E-8</v>
      </c>
    </row>
    <row r="300" spans="1:20" x14ac:dyDescent="0.4">
      <c r="A300" s="3">
        <v>493000</v>
      </c>
      <c r="B300" t="str">
        <f>VLOOKUP(A300,产业名称检索表!A:B,2,FALSE)</f>
        <v>Warehousing and storage</v>
      </c>
      <c r="C300" s="4">
        <v>1.3060496814437601E-7</v>
      </c>
      <c r="D300" s="4">
        <v>1.0339009019149001E-7</v>
      </c>
      <c r="E300" s="4">
        <v>2.72148779528854E-8</v>
      </c>
      <c r="F300" s="4">
        <v>2.8024517282603102E-9</v>
      </c>
      <c r="G300" s="4">
        <v>2.4412426224625101E-8</v>
      </c>
      <c r="H300">
        <v>0</v>
      </c>
      <c r="I300" s="4">
        <v>2.5016571274093899E-9</v>
      </c>
      <c r="J300">
        <v>0</v>
      </c>
      <c r="K300">
        <v>0</v>
      </c>
      <c r="L300">
        <v>0</v>
      </c>
      <c r="M300" s="4">
        <v>2.8776573901284598E-9</v>
      </c>
      <c r="N300" s="4">
        <v>5.4161256507841803E-9</v>
      </c>
      <c r="O300" s="4">
        <v>3.2574395364639802E-9</v>
      </c>
      <c r="P300" s="4">
        <v>5.6582454867532697E-9</v>
      </c>
      <c r="Q300" s="4">
        <v>1.0373528453520301E-8</v>
      </c>
      <c r="R300" s="4">
        <v>1.02265260968255E-8</v>
      </c>
      <c r="S300" s="4">
        <v>4.3719884444811702E-8</v>
      </c>
      <c r="T300" s="4">
        <v>4.6573903957679203E-8</v>
      </c>
    </row>
    <row r="301" spans="1:20" x14ac:dyDescent="0.4">
      <c r="A301" s="3">
        <v>511110</v>
      </c>
      <c r="B301" t="str">
        <f>VLOOKUP(A301,产业名称检索表!A:B,2,FALSE)</f>
        <v>Newspaper publishers</v>
      </c>
      <c r="C301" s="4">
        <v>5.8127031993572699E-8</v>
      </c>
      <c r="D301" s="4">
        <v>4.4967936602909901E-8</v>
      </c>
      <c r="E301" s="4">
        <v>1.31590953906627E-8</v>
      </c>
      <c r="F301" s="4">
        <v>2.7508973306714202E-11</v>
      </c>
      <c r="G301" s="4">
        <v>1.3131586417356E-8</v>
      </c>
      <c r="H301">
        <v>0</v>
      </c>
      <c r="I301" s="4">
        <v>8.8300829061278798E-10</v>
      </c>
      <c r="J301">
        <v>0</v>
      </c>
      <c r="K301">
        <v>0</v>
      </c>
      <c r="L301">
        <v>0</v>
      </c>
      <c r="M301" s="4">
        <v>2.2492961255968398E-9</v>
      </c>
      <c r="N301" s="4">
        <v>1.7787584433086499E-9</v>
      </c>
      <c r="O301" s="4">
        <v>3.9074229299176303E-9</v>
      </c>
      <c r="P301" s="4">
        <v>2.9145362346526702E-9</v>
      </c>
      <c r="Q301" s="4">
        <v>3.8354437031980698E-9</v>
      </c>
      <c r="R301" s="4">
        <v>5.3516692425905902E-9</v>
      </c>
      <c r="S301" s="4">
        <v>1.7569971768065699E-8</v>
      </c>
      <c r="T301" s="4">
        <v>1.9636925255629599E-8</v>
      </c>
    </row>
    <row r="302" spans="1:20" x14ac:dyDescent="0.4">
      <c r="A302" s="3">
        <v>511120</v>
      </c>
      <c r="B302" t="str">
        <f>VLOOKUP(A302,产业名称检索表!A:B,2,FALSE)</f>
        <v>Periodical Publishers</v>
      </c>
      <c r="C302" s="4">
        <v>4.1860509815162299E-8</v>
      </c>
      <c r="D302" s="4">
        <v>2.9267129249584198E-8</v>
      </c>
      <c r="E302" s="4">
        <v>1.2593380565578099E-8</v>
      </c>
      <c r="F302" s="4">
        <v>2.0698057264300599E-10</v>
      </c>
      <c r="G302" s="4">
        <v>1.2386399992935099E-8</v>
      </c>
      <c r="H302">
        <v>0</v>
      </c>
      <c r="I302" s="4">
        <v>5.06010119964999E-10</v>
      </c>
      <c r="J302">
        <v>0</v>
      </c>
      <c r="K302">
        <v>0</v>
      </c>
      <c r="L302">
        <v>0</v>
      </c>
      <c r="M302" s="4">
        <v>2.9040594561125399E-9</v>
      </c>
      <c r="N302" s="4">
        <v>1.32621957220819E-9</v>
      </c>
      <c r="O302" s="4">
        <v>2.4406564701582801E-9</v>
      </c>
      <c r="P302" s="4">
        <v>2.1205595593235698E-9</v>
      </c>
      <c r="Q302" s="4">
        <v>2.73141675552497E-9</v>
      </c>
      <c r="R302" s="4">
        <v>4.8184357346041402E-9</v>
      </c>
      <c r="S302" s="4">
        <v>1.22518949267681E-8</v>
      </c>
      <c r="T302" s="4">
        <v>1.2761257220497499E-8</v>
      </c>
    </row>
    <row r="303" spans="1:20" x14ac:dyDescent="0.4">
      <c r="A303" s="3">
        <v>511130</v>
      </c>
      <c r="B303" t="str">
        <f>VLOOKUP(A303,产业名称检索表!A:B,2,FALSE)</f>
        <v>Book publishers</v>
      </c>
      <c r="C303" s="4">
        <v>2.42029207707455E-8</v>
      </c>
      <c r="D303" s="4">
        <v>9.6781743308641899E-9</v>
      </c>
      <c r="E303" s="4">
        <v>1.45247464398813E-8</v>
      </c>
      <c r="F303" s="4">
        <v>6.0583373456787201E-10</v>
      </c>
      <c r="G303" s="4">
        <v>1.39189127053134E-8</v>
      </c>
      <c r="H303">
        <v>0</v>
      </c>
      <c r="I303" s="4">
        <v>3.5187914108658598E-10</v>
      </c>
      <c r="J303">
        <v>0</v>
      </c>
      <c r="K303">
        <v>0</v>
      </c>
      <c r="L303">
        <v>0</v>
      </c>
      <c r="M303" s="4">
        <v>2.6860865771997201E-9</v>
      </c>
      <c r="N303" s="4">
        <v>6.8497730960349196E-10</v>
      </c>
      <c r="O303" s="4">
        <v>7.80969527396959E-10</v>
      </c>
      <c r="P303" s="4">
        <v>1.10409351930441E-9</v>
      </c>
      <c r="Q303" s="4">
        <v>1.2685107361398101E-9</v>
      </c>
      <c r="R303" s="4">
        <v>1.7352441215535999E-9</v>
      </c>
      <c r="S303" s="4">
        <v>7.2764676327588101E-9</v>
      </c>
      <c r="T303" s="4">
        <v>8.3146922057021198E-9</v>
      </c>
    </row>
    <row r="304" spans="1:20" x14ac:dyDescent="0.4">
      <c r="A304" s="3" t="s">
        <v>342</v>
      </c>
      <c r="B304" t="str">
        <f>VLOOKUP(A304,产业名称检索表!A:B,2,FALSE)</f>
        <v>Directory, mailing list, and other publishers</v>
      </c>
      <c r="C304" s="4">
        <v>6.4503151013264599E-8</v>
      </c>
      <c r="D304" s="4">
        <v>4.9447689664310302E-8</v>
      </c>
      <c r="E304" s="4">
        <v>1.5055461348954201E-8</v>
      </c>
      <c r="F304" s="4">
        <v>1.7759877203972499E-10</v>
      </c>
      <c r="G304" s="4">
        <v>1.4877862576914499E-8</v>
      </c>
      <c r="H304">
        <v>0</v>
      </c>
      <c r="I304" s="4">
        <v>6.8418472072303996E-10</v>
      </c>
      <c r="J304">
        <v>0</v>
      </c>
      <c r="K304">
        <v>0</v>
      </c>
      <c r="L304">
        <v>0</v>
      </c>
      <c r="M304" s="4">
        <v>5.6155167847896204E-9</v>
      </c>
      <c r="N304" s="4">
        <v>1.0534946510706901E-9</v>
      </c>
      <c r="O304" s="4">
        <v>1.80956292056408E-9</v>
      </c>
      <c r="P304" s="4">
        <v>3.4220965194862702E-9</v>
      </c>
      <c r="Q304" s="4">
        <v>3.9342858457890998E-9</v>
      </c>
      <c r="R304" s="4">
        <v>4.6115336166279801E-9</v>
      </c>
      <c r="S304" s="4">
        <v>2.1832189859687101E-8</v>
      </c>
      <c r="T304" s="4">
        <v>2.1540286094526599E-8</v>
      </c>
    </row>
    <row r="305" spans="1:20" x14ac:dyDescent="0.4">
      <c r="A305" s="3">
        <v>511200</v>
      </c>
      <c r="B305" t="str">
        <f>VLOOKUP(A305,产业名称检索表!A:B,2,FALSE)</f>
        <v>Software publishers</v>
      </c>
      <c r="C305" s="4">
        <v>1.3618857427750199E-8</v>
      </c>
      <c r="D305" s="4">
        <v>7.0442201124231699E-9</v>
      </c>
      <c r="E305" s="4">
        <v>6.57463731532704E-9</v>
      </c>
      <c r="F305" s="4">
        <v>1.45950213160941E-10</v>
      </c>
      <c r="G305" s="4">
        <v>6.4286871021661002E-9</v>
      </c>
      <c r="H305">
        <v>0</v>
      </c>
      <c r="I305" s="4">
        <v>1.8665904298520699E-10</v>
      </c>
      <c r="J305">
        <v>0</v>
      </c>
      <c r="K305">
        <v>0</v>
      </c>
      <c r="L305">
        <v>0</v>
      </c>
      <c r="M305" s="4">
        <v>1.3252693408996101E-9</v>
      </c>
      <c r="N305" s="4">
        <v>4.60646752107224E-10</v>
      </c>
      <c r="O305" s="4">
        <v>4.6890739549553895E-10</v>
      </c>
      <c r="P305" s="4">
        <v>5.0950827542819697E-10</v>
      </c>
      <c r="Q305" s="4">
        <v>4.0836578547416898E-10</v>
      </c>
      <c r="R305" s="4">
        <v>1.0034830633225499E-9</v>
      </c>
      <c r="S305" s="4">
        <v>4.4771270604458702E-9</v>
      </c>
      <c r="T305" s="4">
        <v>4.7788907115918304E-9</v>
      </c>
    </row>
    <row r="306" spans="1:20" x14ac:dyDescent="0.4">
      <c r="A306" s="3">
        <v>512100</v>
      </c>
      <c r="B306" t="str">
        <f>VLOOKUP(A306,产业名称检索表!A:B,2,FALSE)</f>
        <v>Motion picture and video industries</v>
      </c>
      <c r="C306" s="4">
        <v>2.89441943161426E-8</v>
      </c>
      <c r="D306" s="4">
        <v>1.6956363440265101E-8</v>
      </c>
      <c r="E306" s="4">
        <v>1.19878308758774E-8</v>
      </c>
      <c r="F306" s="4">
        <v>2.0714180799546899E-9</v>
      </c>
      <c r="G306" s="4">
        <v>9.9164127959227392E-9</v>
      </c>
      <c r="H306">
        <v>0</v>
      </c>
      <c r="I306" s="4">
        <v>2.8869795337398701E-10</v>
      </c>
      <c r="J306">
        <v>0</v>
      </c>
      <c r="K306">
        <v>0</v>
      </c>
      <c r="L306">
        <v>0</v>
      </c>
      <c r="M306" s="4">
        <v>3.1317069789044199E-9</v>
      </c>
      <c r="N306" s="4">
        <v>3.4926271425030598E-10</v>
      </c>
      <c r="O306" s="4">
        <v>3.6527347887001102E-10</v>
      </c>
      <c r="P306" s="4">
        <v>1.38528809247728E-9</v>
      </c>
      <c r="Q306" s="4">
        <v>1.62893325325308E-9</v>
      </c>
      <c r="R306" s="4">
        <v>2.1018866261127199E-9</v>
      </c>
      <c r="S306" s="4">
        <v>1.00920073831288E-8</v>
      </c>
      <c r="T306" s="4">
        <v>9.6011378357719702E-9</v>
      </c>
    </row>
    <row r="307" spans="1:20" x14ac:dyDescent="0.4">
      <c r="A307" s="3">
        <v>512200</v>
      </c>
      <c r="B307" t="str">
        <f>VLOOKUP(A307,产业名称检索表!A:B,2,FALSE)</f>
        <v>Sound recording industries</v>
      </c>
      <c r="C307" s="4">
        <v>1.08748782832172E-7</v>
      </c>
      <c r="D307" s="4">
        <v>9.9563240349288303E-8</v>
      </c>
      <c r="E307" s="4">
        <v>9.1855424828841807E-9</v>
      </c>
      <c r="F307" s="4">
        <v>3.56603252240926E-10</v>
      </c>
      <c r="G307" s="4">
        <v>8.8289392306432595E-9</v>
      </c>
      <c r="H307">
        <v>0</v>
      </c>
      <c r="I307" s="4">
        <v>8.9707298981479795E-10</v>
      </c>
      <c r="J307">
        <v>0</v>
      </c>
      <c r="K307">
        <v>0</v>
      </c>
      <c r="L307">
        <v>0</v>
      </c>
      <c r="M307" s="4">
        <v>9.6996142419635692E-9</v>
      </c>
      <c r="N307" s="4">
        <v>3.3197926489655999E-10</v>
      </c>
      <c r="O307" s="4">
        <v>4.1438755113730101E-10</v>
      </c>
      <c r="P307" s="4">
        <v>5.8469552818114001E-9</v>
      </c>
      <c r="Q307" s="4">
        <v>6.5855501868115398E-9</v>
      </c>
      <c r="R307" s="4">
        <v>7.8525101189954701E-9</v>
      </c>
      <c r="S307" s="4">
        <v>4.0689054901491798E-8</v>
      </c>
      <c r="T307" s="4">
        <v>3.6431658295249998E-8</v>
      </c>
    </row>
    <row r="308" spans="1:20" x14ac:dyDescent="0.4">
      <c r="A308" s="3">
        <v>515100</v>
      </c>
      <c r="B308" t="str">
        <f>VLOOKUP(A308,产业名称检索表!A:B,2,FALSE)</f>
        <v>Radio and television broadcasting</v>
      </c>
      <c r="C308" s="4">
        <v>3.5083230926632198E-8</v>
      </c>
      <c r="D308" s="4">
        <v>1.8991596779988399E-8</v>
      </c>
      <c r="E308" s="4">
        <v>1.6091634146643699E-8</v>
      </c>
      <c r="F308" s="4">
        <v>3.0996846136465999E-9</v>
      </c>
      <c r="G308" s="4">
        <v>1.29919495329971E-8</v>
      </c>
      <c r="H308">
        <v>0</v>
      </c>
      <c r="I308" s="4">
        <v>4.9457708254585604E-10</v>
      </c>
      <c r="J308">
        <v>0</v>
      </c>
      <c r="K308">
        <v>0</v>
      </c>
      <c r="L308">
        <v>0</v>
      </c>
      <c r="M308" s="4">
        <v>2.4949510676559798E-9</v>
      </c>
      <c r="N308" s="4">
        <v>1.0165027156951499E-9</v>
      </c>
      <c r="O308" s="4">
        <v>2.4920512337715902E-9</v>
      </c>
      <c r="P308" s="4">
        <v>1.7079949966081101E-9</v>
      </c>
      <c r="Q308" s="4">
        <v>2.4050687738596801E-9</v>
      </c>
      <c r="R308" s="4">
        <v>2.4739964098612399E-9</v>
      </c>
      <c r="S308" s="4">
        <v>1.12202847281375E-8</v>
      </c>
      <c r="T308" s="4">
        <v>1.0777803918497E-8</v>
      </c>
    </row>
    <row r="309" spans="1:20" x14ac:dyDescent="0.4">
      <c r="A309" s="3">
        <v>515200</v>
      </c>
      <c r="B309" t="str">
        <f>VLOOKUP(A309,产业名称检索表!A:B,2,FALSE)</f>
        <v>Cable and other subscription programming</v>
      </c>
      <c r="C309" s="4">
        <v>6.0899863100596401E-8</v>
      </c>
      <c r="D309" s="4">
        <v>4.5007062375231599E-8</v>
      </c>
      <c r="E309" s="4">
        <v>1.5892800725364798E-8</v>
      </c>
      <c r="F309" s="4">
        <v>3.8563035819369298E-10</v>
      </c>
      <c r="G309" s="4">
        <v>1.55071703671711E-8</v>
      </c>
      <c r="H309">
        <v>0</v>
      </c>
      <c r="I309" s="4">
        <v>7.8710129625077503E-10</v>
      </c>
      <c r="J309">
        <v>0</v>
      </c>
      <c r="K309">
        <v>0</v>
      </c>
      <c r="L309">
        <v>0</v>
      </c>
      <c r="M309" s="4">
        <v>3.9557988461348898E-9</v>
      </c>
      <c r="N309" s="4">
        <v>1.2826679181353499E-9</v>
      </c>
      <c r="O309" s="4">
        <v>3.2272732479906401E-9</v>
      </c>
      <c r="P309" s="4">
        <v>2.8816104136383402E-9</v>
      </c>
      <c r="Q309" s="4">
        <v>3.76010850283079E-9</v>
      </c>
      <c r="R309" s="4">
        <v>4.4208633773371304E-9</v>
      </c>
      <c r="S309" s="4">
        <v>2.1917714994145599E-8</v>
      </c>
      <c r="T309" s="4">
        <v>1.86667245041328E-8</v>
      </c>
    </row>
    <row r="310" spans="1:20" x14ac:dyDescent="0.4">
      <c r="A310" s="3">
        <v>517110</v>
      </c>
      <c r="B310" t="str">
        <f>VLOOKUP(A310,产业名称检索表!A:B,2,FALSE)</f>
        <v>Wired telecommunications carriers</v>
      </c>
      <c r="C310" s="4">
        <v>1.3943808638040901E-8</v>
      </c>
      <c r="D310" s="4">
        <v>2.2160041212359302E-9</v>
      </c>
      <c r="E310" s="4">
        <v>1.1727804516804999E-8</v>
      </c>
      <c r="F310" s="4">
        <v>1.1212147343759301E-9</v>
      </c>
      <c r="G310" s="4">
        <v>1.0606589782429101E-8</v>
      </c>
      <c r="H310">
        <v>0</v>
      </c>
      <c r="I310" s="4">
        <v>1.9804453227459501E-10</v>
      </c>
      <c r="J310">
        <v>0</v>
      </c>
      <c r="K310">
        <v>0</v>
      </c>
      <c r="L310">
        <v>0</v>
      </c>
      <c r="M310" s="4">
        <v>1.6384541063161399E-9</v>
      </c>
      <c r="N310" s="4">
        <v>5.3616308146452597E-10</v>
      </c>
      <c r="O310" s="4">
        <v>5.9412737850858602E-10</v>
      </c>
      <c r="P310" s="4">
        <v>5.1885107696040001E-10</v>
      </c>
      <c r="Q310" s="4">
        <v>6.7807492058854202E-10</v>
      </c>
      <c r="R310" s="4">
        <v>1.0222770781445501E-9</v>
      </c>
      <c r="S310" s="4">
        <v>4.2325129207548102E-9</v>
      </c>
      <c r="T310" s="4">
        <v>4.5253035430288303E-9</v>
      </c>
    </row>
    <row r="311" spans="1:20" x14ac:dyDescent="0.4">
      <c r="A311" s="3">
        <v>517210</v>
      </c>
      <c r="B311" t="str">
        <f>VLOOKUP(A311,产业名称检索表!A:B,2,FALSE)</f>
        <v>Wireless telecommunications carriers (except satellite)</v>
      </c>
      <c r="C311" s="4">
        <v>1.6734527328297499E-8</v>
      </c>
      <c r="D311" s="4">
        <v>2.25982319817165E-9</v>
      </c>
      <c r="E311" s="4">
        <v>1.4474704130125799E-8</v>
      </c>
      <c r="F311" s="4">
        <v>7.8553612346615203E-10</v>
      </c>
      <c r="G311" s="4">
        <v>1.36891680066596E-8</v>
      </c>
      <c r="H311">
        <v>0</v>
      </c>
      <c r="I311" s="4">
        <v>2.5617477566799402E-10</v>
      </c>
      <c r="J311">
        <v>0</v>
      </c>
      <c r="K311">
        <v>0</v>
      </c>
      <c r="L311">
        <v>0</v>
      </c>
      <c r="M311" s="4">
        <v>2.3966384071363701E-9</v>
      </c>
      <c r="N311" s="4">
        <v>8.2547259118631597E-10</v>
      </c>
      <c r="O311" s="4">
        <v>8.5737297844862601E-10</v>
      </c>
      <c r="P311" s="4">
        <v>6.03846253598219E-10</v>
      </c>
      <c r="Q311" s="4">
        <v>7.6461379546940696E-10</v>
      </c>
      <c r="R311" s="4">
        <v>1.1771186885194401E-9</v>
      </c>
      <c r="S311" s="4">
        <v>4.4213976771172698E-9</v>
      </c>
      <c r="T311" s="4">
        <v>5.4318921611538496E-9</v>
      </c>
    </row>
    <row r="312" spans="1:20" x14ac:dyDescent="0.4">
      <c r="A312" s="3" t="s">
        <v>351</v>
      </c>
      <c r="B312" t="str">
        <f>VLOOKUP(A312,产业名称检索表!A:B,2,FALSE)</f>
        <v>Satellite, telecommunications resellers, and all other telecommunications</v>
      </c>
      <c r="C312" s="4">
        <v>3.7534960231032398E-8</v>
      </c>
      <c r="D312" s="4">
        <v>2.46997412320737E-8</v>
      </c>
      <c r="E312" s="4">
        <v>1.28352189989586E-8</v>
      </c>
      <c r="F312" s="4">
        <v>1.6391657733416799E-10</v>
      </c>
      <c r="G312" s="4">
        <v>1.2671302421624401E-8</v>
      </c>
      <c r="H312">
        <v>0</v>
      </c>
      <c r="I312" s="4">
        <v>3.9560511752693099E-10</v>
      </c>
      <c r="J312">
        <v>0</v>
      </c>
      <c r="K312">
        <v>0</v>
      </c>
      <c r="L312">
        <v>0</v>
      </c>
      <c r="M312" s="4">
        <v>4.1545879176318502E-9</v>
      </c>
      <c r="N312" s="4">
        <v>6.9156653577875104E-10</v>
      </c>
      <c r="O312" s="4">
        <v>6.1058450489582899E-10</v>
      </c>
      <c r="P312" s="4">
        <v>1.76916503520835E-9</v>
      </c>
      <c r="Q312" s="4">
        <v>2.0246201095574698E-9</v>
      </c>
      <c r="R312" s="4">
        <v>2.6761900104586798E-9</v>
      </c>
      <c r="S312" s="4">
        <v>1.2796062063199099E-8</v>
      </c>
      <c r="T312" s="4">
        <v>1.24165789367753E-8</v>
      </c>
    </row>
    <row r="313" spans="1:20" x14ac:dyDescent="0.4">
      <c r="A313" s="3">
        <v>518200</v>
      </c>
      <c r="B313" t="str">
        <f>VLOOKUP(A313,产业名称检索表!A:B,2,FALSE)</f>
        <v>Data processing, hosting, and related services</v>
      </c>
      <c r="C313" s="4">
        <v>2.1340237265350601E-8</v>
      </c>
      <c r="D313" s="4">
        <v>3.7268258848250102E-9</v>
      </c>
      <c r="E313" s="4">
        <v>1.76134113805256E-8</v>
      </c>
      <c r="F313" s="4">
        <v>1.88506236480447E-10</v>
      </c>
      <c r="G313" s="4">
        <v>1.7424905144045101E-8</v>
      </c>
      <c r="H313">
        <v>0</v>
      </c>
      <c r="I313" s="4">
        <v>2.9770574609306998E-10</v>
      </c>
      <c r="J313">
        <v>0</v>
      </c>
      <c r="K313">
        <v>0</v>
      </c>
      <c r="L313">
        <v>0</v>
      </c>
      <c r="M313" s="4">
        <v>3.7569284618334602E-9</v>
      </c>
      <c r="N313" s="4">
        <v>8.7356169580945696E-10</v>
      </c>
      <c r="O313" s="4">
        <v>8.9313816405814504E-10</v>
      </c>
      <c r="P313" s="4">
        <v>7.5287820044961995E-10</v>
      </c>
      <c r="Q313" s="4">
        <v>9.1504929020333495E-10</v>
      </c>
      <c r="R313" s="4">
        <v>1.4874559705326499E-9</v>
      </c>
      <c r="S313" s="4">
        <v>5.7644827718184797E-9</v>
      </c>
      <c r="T313" s="4">
        <v>6.5990369645524002E-9</v>
      </c>
    </row>
    <row r="314" spans="1:20" x14ac:dyDescent="0.4">
      <c r="A314" s="3">
        <v>519130</v>
      </c>
      <c r="B314" t="str">
        <f>VLOOKUP(A314,产业名称检索表!A:B,2,FALSE)</f>
        <v>Internet publishing and broadcasting and Web search portals</v>
      </c>
      <c r="C314" s="4">
        <v>3.0371265879204903E-8</v>
      </c>
      <c r="D314" s="4">
        <v>1.5416849304635899E-8</v>
      </c>
      <c r="E314" s="4">
        <v>1.4954416574569E-8</v>
      </c>
      <c r="F314" s="4">
        <v>7.76938308040173E-10</v>
      </c>
      <c r="G314" s="4">
        <v>1.41774782665288E-8</v>
      </c>
      <c r="H314">
        <v>0</v>
      </c>
      <c r="I314" s="4">
        <v>4.3449715422721198E-10</v>
      </c>
      <c r="J314">
        <v>0</v>
      </c>
      <c r="K314">
        <v>0</v>
      </c>
      <c r="L314">
        <v>0</v>
      </c>
      <c r="M314" s="4">
        <v>2.4090841741940099E-9</v>
      </c>
      <c r="N314" s="4">
        <v>1.2360963350453101E-9</v>
      </c>
      <c r="O314" s="4">
        <v>2.1197875624092302E-9</v>
      </c>
      <c r="P314" s="4">
        <v>1.5624774525211001E-9</v>
      </c>
      <c r="Q314" s="4">
        <v>2.1167450601120802E-9</v>
      </c>
      <c r="R314" s="4">
        <v>2.1422424740994098E-9</v>
      </c>
      <c r="S314" s="4">
        <v>8.4842649060111696E-9</v>
      </c>
      <c r="T314" s="4">
        <v>9.8660707605853698E-9</v>
      </c>
    </row>
    <row r="315" spans="1:20" x14ac:dyDescent="0.4">
      <c r="A315" s="3" t="s">
        <v>355</v>
      </c>
      <c r="B315" t="str">
        <f>VLOOKUP(A315,产业名称检索表!A:B,2,FALSE)</f>
        <v>News syndicates, libraries, archives and all other information services</v>
      </c>
      <c r="C315" s="4">
        <v>9.2705442538881194E-8</v>
      </c>
      <c r="D315" s="4">
        <v>8.4009356800940699E-8</v>
      </c>
      <c r="E315" s="4">
        <v>8.6960857379404997E-9</v>
      </c>
      <c r="F315" s="4">
        <v>2.1644344544366301E-12</v>
      </c>
      <c r="G315" s="4">
        <v>8.6939213034860697E-9</v>
      </c>
      <c r="H315">
        <v>0</v>
      </c>
      <c r="I315" s="4">
        <v>8.2292201356152203E-10</v>
      </c>
      <c r="J315">
        <v>0</v>
      </c>
      <c r="K315">
        <v>0</v>
      </c>
      <c r="L315">
        <v>0</v>
      </c>
      <c r="M315" s="4">
        <v>8.3741888662806706E-9</v>
      </c>
      <c r="N315" s="4">
        <v>4.54975834255158E-10</v>
      </c>
      <c r="O315" s="4">
        <v>5.0912236989942901E-10</v>
      </c>
      <c r="P315" s="4">
        <v>4.7880063330086597E-9</v>
      </c>
      <c r="Q315" s="4">
        <v>5.3216961740074304E-9</v>
      </c>
      <c r="R315" s="4">
        <v>6.8028589051299999E-9</v>
      </c>
      <c r="S315" s="4">
        <v>3.4352397470390701E-8</v>
      </c>
      <c r="T315" s="4">
        <v>3.1279274572347501E-8</v>
      </c>
    </row>
    <row r="316" spans="1:20" x14ac:dyDescent="0.4">
      <c r="A316" s="3" t="s">
        <v>357</v>
      </c>
      <c r="B316" t="str">
        <f>VLOOKUP(A316,产业名称检索表!A:B,2,FALSE)</f>
        <v>Nondepository credit intermediation and related activities</v>
      </c>
      <c r="C316" s="4">
        <v>1.2875324380526499E-8</v>
      </c>
      <c r="D316" s="4">
        <v>4.0212709423551898E-9</v>
      </c>
      <c r="E316" s="4">
        <v>8.8540534381713196E-9</v>
      </c>
      <c r="F316" s="4">
        <v>3.10105058643027E-10</v>
      </c>
      <c r="G316" s="4">
        <v>8.5439483795282894E-9</v>
      </c>
      <c r="H316">
        <v>0</v>
      </c>
      <c r="I316" s="4">
        <v>2.16717608779449E-10</v>
      </c>
      <c r="J316">
        <v>0</v>
      </c>
      <c r="K316">
        <v>0</v>
      </c>
      <c r="L316">
        <v>0</v>
      </c>
      <c r="M316" s="4">
        <v>1.94172480203036E-9</v>
      </c>
      <c r="N316" s="4">
        <v>4.2510363215280501E-10</v>
      </c>
      <c r="O316" s="4">
        <v>3.3308473514539602E-10</v>
      </c>
      <c r="P316" s="4">
        <v>7.6021086491851995E-10</v>
      </c>
      <c r="Q316" s="4">
        <v>3.85231203457382E-10</v>
      </c>
      <c r="R316" s="4">
        <v>8.9397949724438995E-10</v>
      </c>
      <c r="S316" s="4">
        <v>3.9232332724365401E-9</v>
      </c>
      <c r="T316" s="4">
        <v>3.9960387643616601E-9</v>
      </c>
    </row>
    <row r="317" spans="1:20" x14ac:dyDescent="0.4">
      <c r="A317" s="3" t="s">
        <v>359</v>
      </c>
      <c r="B317" t="str">
        <f>VLOOKUP(A317,产业名称检索表!A:B,2,FALSE)</f>
        <v>Monetary authorities and depository credit intermediation</v>
      </c>
      <c r="C317" s="4">
        <v>1.53513188941218E-8</v>
      </c>
      <c r="D317" s="4">
        <v>7.4257006007101398E-9</v>
      </c>
      <c r="E317" s="4">
        <v>7.9256182934117497E-9</v>
      </c>
      <c r="F317" s="4">
        <v>2.8501157452620601E-10</v>
      </c>
      <c r="G317" s="4">
        <v>7.64060671888554E-9</v>
      </c>
      <c r="H317">
        <v>0</v>
      </c>
      <c r="I317" s="4">
        <v>2.6380905996519601E-10</v>
      </c>
      <c r="J317">
        <v>0</v>
      </c>
      <c r="K317">
        <v>0</v>
      </c>
      <c r="L317">
        <v>0</v>
      </c>
      <c r="M317" s="4">
        <v>1.9114912708484301E-9</v>
      </c>
      <c r="N317" s="4">
        <v>3.9519116157529098E-10</v>
      </c>
      <c r="O317" s="4">
        <v>2.9354593836696198E-10</v>
      </c>
      <c r="P317" s="4">
        <v>1.14638469564852E-9</v>
      </c>
      <c r="Q317" s="4">
        <v>3.3148790977618302E-9</v>
      </c>
      <c r="R317" s="4">
        <v>9.2923674027286697E-10</v>
      </c>
      <c r="S317" s="4">
        <v>2.7224848047810301E-9</v>
      </c>
      <c r="T317" s="4">
        <v>4.3742961249017298E-9</v>
      </c>
    </row>
    <row r="318" spans="1:20" x14ac:dyDescent="0.4">
      <c r="A318" s="3">
        <v>523900</v>
      </c>
      <c r="B318" t="str">
        <f>VLOOKUP(A318,产业名称检索表!A:B,2,FALSE)</f>
        <v>Other financial investment activities</v>
      </c>
      <c r="C318" s="4">
        <v>1.30937239945849E-8</v>
      </c>
      <c r="D318" s="4">
        <v>7.53322542886735E-10</v>
      </c>
      <c r="E318" s="4">
        <v>1.23404014516982E-8</v>
      </c>
      <c r="F318" s="4">
        <v>3.7237517443492999E-10</v>
      </c>
      <c r="G318" s="4">
        <v>1.1968026277263201E-8</v>
      </c>
      <c r="H318">
        <v>0</v>
      </c>
      <c r="I318" s="4">
        <v>1.9126616728687401E-10</v>
      </c>
      <c r="J318">
        <v>0</v>
      </c>
      <c r="K318">
        <v>0</v>
      </c>
      <c r="L318">
        <v>0</v>
      </c>
      <c r="M318" s="4">
        <v>2.64960025985441E-9</v>
      </c>
      <c r="N318" s="4">
        <v>6.3614661972437397E-10</v>
      </c>
      <c r="O318" s="4">
        <v>4.3538436964976002E-10</v>
      </c>
      <c r="P318" s="4">
        <v>7.2643017757548805E-10</v>
      </c>
      <c r="Q318" s="4">
        <v>5.3195071519538904E-10</v>
      </c>
      <c r="R318" s="4">
        <v>8.1764126945489403E-10</v>
      </c>
      <c r="S318" s="4">
        <v>3.2077609134239101E-9</v>
      </c>
      <c r="T318" s="4">
        <v>3.8975435024198503E-9</v>
      </c>
    </row>
    <row r="319" spans="1:20" x14ac:dyDescent="0.4">
      <c r="A319" s="3" t="s">
        <v>362</v>
      </c>
      <c r="B319" t="str">
        <f>VLOOKUP(A319,产业名称检索表!A:B,2,FALSE)</f>
        <v>Securities and commodity contracts intermediation and brokerage</v>
      </c>
      <c r="C319" s="4">
        <v>9.9792322928461392E-9</v>
      </c>
      <c r="D319" s="4">
        <v>1.5049330967531199E-9</v>
      </c>
      <c r="E319" s="4">
        <v>8.4742991960930206E-9</v>
      </c>
      <c r="F319" s="4">
        <v>3.5939284852442799E-10</v>
      </c>
      <c r="G319" s="4">
        <v>8.1149063475685896E-9</v>
      </c>
      <c r="H319">
        <v>0</v>
      </c>
      <c r="I319" s="4">
        <v>1.59448410151968E-10</v>
      </c>
      <c r="J319">
        <v>0</v>
      </c>
      <c r="K319">
        <v>0</v>
      </c>
      <c r="L319">
        <v>0</v>
      </c>
      <c r="M319" s="4">
        <v>1.67357062804521E-9</v>
      </c>
      <c r="N319" s="4">
        <v>4.30714123207999E-10</v>
      </c>
      <c r="O319" s="4">
        <v>3.2365470409153802E-10</v>
      </c>
      <c r="P319" s="4">
        <v>7.8154941532824898E-10</v>
      </c>
      <c r="Q319" s="4">
        <v>3.5542203713298501E-10</v>
      </c>
      <c r="R319" s="4">
        <v>6.5691977664349897E-10</v>
      </c>
      <c r="S319" s="4">
        <v>2.4955707315958899E-9</v>
      </c>
      <c r="T319" s="4">
        <v>3.1023824666488E-9</v>
      </c>
    </row>
    <row r="320" spans="1:20" x14ac:dyDescent="0.4">
      <c r="A320" s="3">
        <v>524113</v>
      </c>
      <c r="B320" t="str">
        <f>VLOOKUP(A320,产业名称检索表!A:B,2,FALSE)</f>
        <v>Direct life insurance carriers</v>
      </c>
      <c r="C320" s="4">
        <v>4.7644397782755398E-9</v>
      </c>
      <c r="D320" s="4">
        <v>6.9000319215067604E-10</v>
      </c>
      <c r="E320" s="4">
        <v>4.07443658612486E-9</v>
      </c>
      <c r="F320">
        <v>0</v>
      </c>
      <c r="G320" s="4">
        <v>4.07443658612486E-9</v>
      </c>
      <c r="H320">
        <v>0</v>
      </c>
      <c r="I320" s="4">
        <v>7.9358365866247504E-11</v>
      </c>
      <c r="J320">
        <v>0</v>
      </c>
      <c r="K320">
        <v>0</v>
      </c>
      <c r="L320">
        <v>0</v>
      </c>
      <c r="M320" s="4">
        <v>5.5190322392649805E-10</v>
      </c>
      <c r="N320" s="4">
        <v>2.2436560157934599E-10</v>
      </c>
      <c r="O320" s="4">
        <v>1.4853908189240501E-10</v>
      </c>
      <c r="P320" s="4">
        <v>6.3448966371947603E-10</v>
      </c>
      <c r="Q320" s="4">
        <v>2.31851830833191E-10</v>
      </c>
      <c r="R320" s="4">
        <v>2.8714441440787498E-10</v>
      </c>
      <c r="S320" s="4">
        <v>1.12345773245411E-9</v>
      </c>
      <c r="T320" s="4">
        <v>1.48332986359638E-9</v>
      </c>
    </row>
    <row r="321" spans="1:20" x14ac:dyDescent="0.4">
      <c r="A321" s="3" t="s">
        <v>365</v>
      </c>
      <c r="B321" t="str">
        <f>VLOOKUP(A321,产业名称检索表!A:B,2,FALSE)</f>
        <v>Insurance carriers, except direct life</v>
      </c>
      <c r="C321" s="4">
        <v>6.9054750022930097E-9</v>
      </c>
      <c r="D321" s="4">
        <v>5.9957183152226597E-10</v>
      </c>
      <c r="E321" s="4">
        <v>6.3059031707707402E-9</v>
      </c>
      <c r="F321" s="4">
        <v>9.1148876710455097E-10</v>
      </c>
      <c r="G321" s="4">
        <v>5.3944144036661901E-9</v>
      </c>
      <c r="H321">
        <v>0</v>
      </c>
      <c r="I321" s="4">
        <v>1.1297171209155699E-10</v>
      </c>
      <c r="J321">
        <v>0</v>
      </c>
      <c r="K321">
        <v>0</v>
      </c>
      <c r="L321">
        <v>0</v>
      </c>
      <c r="M321" s="4">
        <v>1.05731145701756E-9</v>
      </c>
      <c r="N321" s="4">
        <v>2.7959508307527399E-10</v>
      </c>
      <c r="O321" s="4">
        <v>1.8348097474975E-10</v>
      </c>
      <c r="P321" s="4">
        <v>1.1955809219158501E-9</v>
      </c>
      <c r="Q321" s="4">
        <v>1.6270176335747301E-10</v>
      </c>
      <c r="R321" s="4">
        <v>3.5828650733851699E-10</v>
      </c>
      <c r="S321" s="4">
        <v>1.61132735658693E-9</v>
      </c>
      <c r="T321" s="4">
        <v>1.9442192261600802E-9</v>
      </c>
    </row>
    <row r="322" spans="1:20" x14ac:dyDescent="0.4">
      <c r="A322" s="3">
        <v>524200</v>
      </c>
      <c r="B322" t="str">
        <f>VLOOKUP(A322,产业名称检索表!A:B,2,FALSE)</f>
        <v>Insurance agencies, brokerages, and related activities</v>
      </c>
      <c r="C322" s="4">
        <v>8.99416646450582E-9</v>
      </c>
      <c r="D322" s="4">
        <v>2.50156184045902E-9</v>
      </c>
      <c r="E322" s="4">
        <v>6.4926046240468E-9</v>
      </c>
      <c r="F322" s="4">
        <v>5.8568185092593398E-9</v>
      </c>
      <c r="G322" s="4">
        <v>6.3578611478745801E-10</v>
      </c>
      <c r="H322">
        <v>0</v>
      </c>
      <c r="I322" s="4">
        <v>1.6304077694824599E-10</v>
      </c>
      <c r="J322">
        <v>0</v>
      </c>
      <c r="K322">
        <v>0</v>
      </c>
      <c r="L322">
        <v>0</v>
      </c>
      <c r="M322" s="4">
        <v>9.0682332395097803E-10</v>
      </c>
      <c r="N322" s="4">
        <v>2.1775948243054901E-10</v>
      </c>
      <c r="O322" s="4">
        <v>1.5855927743307E-10</v>
      </c>
      <c r="P322" s="4">
        <v>3.1149256911366501E-9</v>
      </c>
      <c r="Q322" s="4">
        <v>1.74503897319659E-10</v>
      </c>
      <c r="R322" s="4">
        <v>3.4995239393094002E-10</v>
      </c>
      <c r="S322" s="4">
        <v>1.7445714343282499E-9</v>
      </c>
      <c r="T322" s="4">
        <v>2.1640301870274601E-9</v>
      </c>
    </row>
    <row r="323" spans="1:20" x14ac:dyDescent="0.4">
      <c r="A323" s="3">
        <v>525000</v>
      </c>
      <c r="B323" t="str">
        <f>VLOOKUP(A323,产业名称检索表!A:B,2,FALSE)</f>
        <v>Funds, trusts, and other financial vehicles</v>
      </c>
      <c r="C323" s="4">
        <v>1.57376156921706E-8</v>
      </c>
      <c r="D323" s="4">
        <v>2.07761918727768E-9</v>
      </c>
      <c r="E323" s="4">
        <v>1.3659996504892901E-8</v>
      </c>
      <c r="F323" s="4">
        <v>7.30861181984039E-10</v>
      </c>
      <c r="G323" s="4">
        <v>1.2929135322908901E-8</v>
      </c>
      <c r="H323">
        <v>0</v>
      </c>
      <c r="I323" s="4">
        <v>2.5554412857485298E-10</v>
      </c>
      <c r="J323">
        <v>0</v>
      </c>
      <c r="K323">
        <v>0</v>
      </c>
      <c r="L323">
        <v>0</v>
      </c>
      <c r="M323" s="4">
        <v>2.70670983872619E-9</v>
      </c>
      <c r="N323" s="4">
        <v>6.9146396494794696E-10</v>
      </c>
      <c r="O323" s="4">
        <v>5.0678913072261104E-10</v>
      </c>
      <c r="P323" s="4">
        <v>1.3819534272683301E-9</v>
      </c>
      <c r="Q323" s="4">
        <v>5.6594313580918801E-10</v>
      </c>
      <c r="R323" s="4">
        <v>9.7142316396901499E-10</v>
      </c>
      <c r="S323" s="4">
        <v>3.7656957351244597E-9</v>
      </c>
      <c r="T323" s="4">
        <v>4.8920931670280497E-9</v>
      </c>
    </row>
    <row r="324" spans="1:20" x14ac:dyDescent="0.4">
      <c r="A324" s="3" t="s">
        <v>369</v>
      </c>
      <c r="B324" t="str">
        <f>VLOOKUP(A324,产业名称检索表!A:B,2,FALSE)</f>
        <v>Owner-occupied housing</v>
      </c>
      <c r="C324" s="4">
        <v>5.25462593625522E-9</v>
      </c>
      <c r="D324" s="4">
        <v>2.5277473017311598E-12</v>
      </c>
      <c r="E324" s="4">
        <v>5.2520981889534896E-9</v>
      </c>
      <c r="F324">
        <v>0</v>
      </c>
      <c r="G324" s="4">
        <v>5.2520981889534896E-9</v>
      </c>
      <c r="H324">
        <v>0</v>
      </c>
      <c r="I324" s="4">
        <v>1.1567759167819901E-10</v>
      </c>
      <c r="J324">
        <v>0</v>
      </c>
      <c r="K324">
        <v>0</v>
      </c>
      <c r="L324">
        <v>0</v>
      </c>
      <c r="M324" s="4">
        <v>6.3493815136303598E-10</v>
      </c>
      <c r="N324" s="4">
        <v>2.6128113243109599E-10</v>
      </c>
      <c r="O324" s="4">
        <v>2.6261014333140699E-10</v>
      </c>
      <c r="P324" s="4">
        <v>1.3806117354025801E-10</v>
      </c>
      <c r="Q324" s="4">
        <v>1.9757316711039399E-10</v>
      </c>
      <c r="R324" s="4">
        <v>3.58694822301373E-10</v>
      </c>
      <c r="S324" s="4">
        <v>1.42350743009816E-9</v>
      </c>
      <c r="T324" s="4">
        <v>1.86228232440129E-9</v>
      </c>
    </row>
    <row r="325" spans="1:20" x14ac:dyDescent="0.4">
      <c r="A325" s="3" t="s">
        <v>371</v>
      </c>
      <c r="B325" t="str">
        <f>VLOOKUP(A325,产业名称检索表!A:B,2,FALSE)</f>
        <v>Tenant-occupied housing</v>
      </c>
      <c r="C325" s="4">
        <v>4.6641128737906698E-9</v>
      </c>
      <c r="D325" s="4">
        <v>3.3400479391654498E-9</v>
      </c>
      <c r="E325" s="4">
        <v>1.32406493462522E-9</v>
      </c>
      <c r="F325">
        <v>0</v>
      </c>
      <c r="G325" s="4">
        <v>1.32406493462522E-9</v>
      </c>
      <c r="H325">
        <v>0</v>
      </c>
      <c r="I325" s="4">
        <v>1.09324781766784E-10</v>
      </c>
      <c r="J325">
        <v>0</v>
      </c>
      <c r="K325">
        <v>0</v>
      </c>
      <c r="L325">
        <v>0</v>
      </c>
      <c r="M325" s="4">
        <v>3.91740168428197E-10</v>
      </c>
      <c r="N325" s="4">
        <v>1.6105186441177901E-10</v>
      </c>
      <c r="O325" s="4">
        <v>1.3323692023846501E-10</v>
      </c>
      <c r="P325" s="4">
        <v>4.7294745703043897E-11</v>
      </c>
      <c r="Q325" s="4">
        <v>9.8802670396187396E-11</v>
      </c>
      <c r="R325" s="4">
        <v>2.84775277563313E-10</v>
      </c>
      <c r="S325" s="4">
        <v>1.7957482476718499E-9</v>
      </c>
      <c r="T325" s="4">
        <v>1.64213819761105E-9</v>
      </c>
    </row>
    <row r="326" spans="1:20" x14ac:dyDescent="0.4">
      <c r="A326" s="3" t="s">
        <v>373</v>
      </c>
      <c r="B326" t="str">
        <f>VLOOKUP(A326,产业名称检索表!A:B,2,FALSE)</f>
        <v>Other real estate</v>
      </c>
      <c r="C326" s="4">
        <v>2.5911198840069598E-8</v>
      </c>
      <c r="D326" s="4">
        <v>1.849031559092E-9</v>
      </c>
      <c r="E326" s="4">
        <v>2.4062167280977601E-8</v>
      </c>
      <c r="F326" s="4">
        <v>3.5423561042027899E-9</v>
      </c>
      <c r="G326" s="4">
        <v>2.05198111767748E-8</v>
      </c>
      <c r="H326">
        <v>0</v>
      </c>
      <c r="I326" s="4">
        <v>4.1590851425436902E-10</v>
      </c>
      <c r="J326">
        <v>0</v>
      </c>
      <c r="K326">
        <v>0</v>
      </c>
      <c r="L326">
        <v>0</v>
      </c>
      <c r="M326" s="4">
        <v>4.2032376785473803E-9</v>
      </c>
      <c r="N326" s="4">
        <v>1.8516418830864201E-9</v>
      </c>
      <c r="O326" s="4">
        <v>1.03827997188772E-9</v>
      </c>
      <c r="P326" s="4">
        <v>6.4003275199810105E-10</v>
      </c>
      <c r="Q326" s="4">
        <v>7.0376286825820798E-10</v>
      </c>
      <c r="R326" s="4">
        <v>1.6327575699440999E-9</v>
      </c>
      <c r="S326" s="4">
        <v>7.0600327127038701E-9</v>
      </c>
      <c r="T326" s="4">
        <v>8.3655448893894308E-9</v>
      </c>
    </row>
    <row r="327" spans="1:20" x14ac:dyDescent="0.4">
      <c r="A327" s="3">
        <v>532100</v>
      </c>
      <c r="B327" t="str">
        <f>VLOOKUP(A327,产业名称检索表!A:B,2,FALSE)</f>
        <v>Automotive equipment rental and leasing</v>
      </c>
      <c r="C327" s="4">
        <v>2.1052188738537701E-8</v>
      </c>
      <c r="D327" s="4">
        <v>8.3450356079425397E-9</v>
      </c>
      <c r="E327" s="4">
        <v>1.27071531305951E-8</v>
      </c>
      <c r="F327" s="4">
        <v>5.7861964278527497E-11</v>
      </c>
      <c r="G327" s="4">
        <v>1.26492911663166E-8</v>
      </c>
      <c r="H327">
        <v>0</v>
      </c>
      <c r="I327" s="4">
        <v>3.6646090057913502E-10</v>
      </c>
      <c r="J327">
        <v>0</v>
      </c>
      <c r="K327">
        <v>0</v>
      </c>
      <c r="L327">
        <v>0</v>
      </c>
      <c r="M327" s="4">
        <v>2.7075488397740499E-9</v>
      </c>
      <c r="N327" s="4">
        <v>7.6943591617295605E-10</v>
      </c>
      <c r="O327" s="4">
        <v>5.7919317088577095E-10</v>
      </c>
      <c r="P327" s="4">
        <v>4.9758110509136801E-10</v>
      </c>
      <c r="Q327" s="4">
        <v>5.3043877221390505E-10</v>
      </c>
      <c r="R327" s="4">
        <v>1.20889261243501E-9</v>
      </c>
      <c r="S327" s="4">
        <v>7.68584373183035E-9</v>
      </c>
      <c r="T327" s="4">
        <v>6.7067936895551702E-9</v>
      </c>
    </row>
    <row r="328" spans="1:20" x14ac:dyDescent="0.4">
      <c r="A328" s="3">
        <v>532400</v>
      </c>
      <c r="B328" t="str">
        <f>VLOOKUP(A328,产业名称检索表!A:B,2,FALSE)</f>
        <v>Commercial and industrial machinery and equipment rental and leasing</v>
      </c>
      <c r="C328" s="4">
        <v>3.0831727284982902E-8</v>
      </c>
      <c r="D328" s="4">
        <v>1.57923380459519E-8</v>
      </c>
      <c r="E328" s="4">
        <v>1.5039389239030899E-8</v>
      </c>
      <c r="F328" s="4">
        <v>2.5727092958352598E-10</v>
      </c>
      <c r="G328" s="4">
        <v>1.47821183094473E-8</v>
      </c>
      <c r="H328">
        <v>0</v>
      </c>
      <c r="I328" s="4">
        <v>5.8606236316544102E-10</v>
      </c>
      <c r="J328">
        <v>0</v>
      </c>
      <c r="K328">
        <v>0</v>
      </c>
      <c r="L328">
        <v>0</v>
      </c>
      <c r="M328" s="4">
        <v>2.61838801849386E-9</v>
      </c>
      <c r="N328" s="4">
        <v>8.22517688945027E-10</v>
      </c>
      <c r="O328" s="4">
        <v>8.2860521792163096E-10</v>
      </c>
      <c r="P328" s="4">
        <v>5.3961268866922402E-10</v>
      </c>
      <c r="Q328" s="4">
        <v>5.87814440574248E-10</v>
      </c>
      <c r="R328" s="4">
        <v>2.7089096675911498E-9</v>
      </c>
      <c r="S328" s="4">
        <v>1.21609978880589E-8</v>
      </c>
      <c r="T328" s="4">
        <v>9.9788193115633893E-9</v>
      </c>
    </row>
    <row r="329" spans="1:20" x14ac:dyDescent="0.4">
      <c r="A329" s="3" t="s">
        <v>377</v>
      </c>
      <c r="B329" t="str">
        <f>VLOOKUP(A329,产业名称检索表!A:B,2,FALSE)</f>
        <v>General and consumer goods rental</v>
      </c>
      <c r="C329" s="4">
        <v>6.1189455075019897E-8</v>
      </c>
      <c r="D329" s="4">
        <v>4.8465304707554998E-8</v>
      </c>
      <c r="E329" s="4">
        <v>1.27241503674648E-8</v>
      </c>
      <c r="F329" s="4">
        <v>1.5549610675944E-11</v>
      </c>
      <c r="G329" s="4">
        <v>1.27086007567889E-8</v>
      </c>
      <c r="H329">
        <v>0</v>
      </c>
      <c r="I329" s="4">
        <v>1.1934643254089801E-9</v>
      </c>
      <c r="J329">
        <v>0</v>
      </c>
      <c r="K329">
        <v>0</v>
      </c>
      <c r="L329">
        <v>0</v>
      </c>
      <c r="M329" s="4">
        <v>3.3767520847926399E-9</v>
      </c>
      <c r="N329" s="4">
        <v>7.9353395327683295E-10</v>
      </c>
      <c r="O329" s="4">
        <v>6.3601875692272E-10</v>
      </c>
      <c r="P329" s="4">
        <v>7.2637349699469704E-10</v>
      </c>
      <c r="Q329" s="4">
        <v>5.5044301025895197E-10</v>
      </c>
      <c r="R329" s="4">
        <v>3.29977217707174E-9</v>
      </c>
      <c r="S329" s="4">
        <v>3.00394182300745E-8</v>
      </c>
      <c r="T329" s="4">
        <v>2.0573679040218802E-8</v>
      </c>
    </row>
    <row r="330" spans="1:20" x14ac:dyDescent="0.4">
      <c r="A330" s="3">
        <v>533000</v>
      </c>
      <c r="B330" t="str">
        <f>VLOOKUP(A330,产业名称检索表!A:B,2,FALSE)</f>
        <v>Lessors of nonfinancial intangible assets</v>
      </c>
      <c r="C330" s="4">
        <v>1.20373993970419E-8</v>
      </c>
      <c r="D330" s="4">
        <v>1.7496136084690699E-9</v>
      </c>
      <c r="E330" s="4">
        <v>1.0287785788572901E-8</v>
      </c>
      <c r="F330" s="4">
        <v>1.1714148163086399E-10</v>
      </c>
      <c r="G330" s="4">
        <v>1.0170644306942E-8</v>
      </c>
      <c r="H330">
        <v>0</v>
      </c>
      <c r="I330" s="4">
        <v>1.8638717673474399E-10</v>
      </c>
      <c r="J330">
        <v>0</v>
      </c>
      <c r="K330">
        <v>0</v>
      </c>
      <c r="L330">
        <v>0</v>
      </c>
      <c r="M330" s="4">
        <v>1.6881150144967499E-9</v>
      </c>
      <c r="N330" s="4">
        <v>5.1435869132196296E-10</v>
      </c>
      <c r="O330" s="4">
        <v>3.9879805313330402E-10</v>
      </c>
      <c r="P330" s="4">
        <v>4.6013309886164898E-10</v>
      </c>
      <c r="Q330" s="4">
        <v>6.0678187431608399E-10</v>
      </c>
      <c r="R330" s="4">
        <v>8.3369040124906203E-10</v>
      </c>
      <c r="S330" s="4">
        <v>3.6460182805842199E-9</v>
      </c>
      <c r="T330" s="4">
        <v>3.7031168063442E-9</v>
      </c>
    </row>
    <row r="331" spans="1:20" x14ac:dyDescent="0.4">
      <c r="A331" s="3">
        <v>541100</v>
      </c>
      <c r="B331" t="str">
        <f>VLOOKUP(A331,产业名称检索表!A:B,2,FALSE)</f>
        <v>Legal services</v>
      </c>
      <c r="C331" s="4">
        <v>1.08893211136248E-8</v>
      </c>
      <c r="D331" s="4">
        <v>1.96823830383848E-9</v>
      </c>
      <c r="E331" s="4">
        <v>8.9210828097863499E-9</v>
      </c>
      <c r="F331" s="4">
        <v>1.3050790588874099E-10</v>
      </c>
      <c r="G331" s="4">
        <v>8.7905749038976098E-9</v>
      </c>
      <c r="H331">
        <v>0</v>
      </c>
      <c r="I331" s="4">
        <v>1.5382669330051099E-10</v>
      </c>
      <c r="J331">
        <v>0</v>
      </c>
      <c r="K331">
        <v>0</v>
      </c>
      <c r="L331">
        <v>0</v>
      </c>
      <c r="M331" s="4">
        <v>2.0238065492063901E-9</v>
      </c>
      <c r="N331" s="4">
        <v>5.7619275277938404E-10</v>
      </c>
      <c r="O331" s="4">
        <v>5.8872310401365204E-10</v>
      </c>
      <c r="P331" s="4">
        <v>4.3148761755950801E-10</v>
      </c>
      <c r="Q331" s="4">
        <v>5.3663020994073896E-10</v>
      </c>
      <c r="R331" s="4">
        <v>7.1617544321803901E-10</v>
      </c>
      <c r="S331" s="4">
        <v>2.6814668420109499E-9</v>
      </c>
      <c r="T331" s="4">
        <v>3.1810119015956502E-9</v>
      </c>
    </row>
    <row r="332" spans="1:20" x14ac:dyDescent="0.4">
      <c r="A332" s="3">
        <v>541511</v>
      </c>
      <c r="B332" t="str">
        <f>VLOOKUP(A332,产业名称检索表!A:B,2,FALSE)</f>
        <v>Custom computer programming services</v>
      </c>
      <c r="C332" s="4">
        <v>1.1914658976488E-8</v>
      </c>
      <c r="D332" s="4">
        <v>3.2928540277163101E-9</v>
      </c>
      <c r="E332" s="4">
        <v>8.6218049487717105E-9</v>
      </c>
      <c r="F332" s="4">
        <v>1.31530694404631E-12</v>
      </c>
      <c r="G332" s="4">
        <v>8.6204896418276592E-9</v>
      </c>
      <c r="H332">
        <v>0</v>
      </c>
      <c r="I332" s="4">
        <v>1.4779375057285299E-10</v>
      </c>
      <c r="J332">
        <v>0</v>
      </c>
      <c r="K332">
        <v>0</v>
      </c>
      <c r="L332">
        <v>0</v>
      </c>
      <c r="M332" s="4">
        <v>1.6124162905423901E-9</v>
      </c>
      <c r="N332" s="4">
        <v>4.8136850335602901E-10</v>
      </c>
      <c r="O332" s="4">
        <v>4.9612329710761901E-10</v>
      </c>
      <c r="P332" s="4">
        <v>3.8245010891763601E-10</v>
      </c>
      <c r="Q332" s="4">
        <v>4.4592486769671701E-10</v>
      </c>
      <c r="R332" s="4">
        <v>7.1893764126104205E-10</v>
      </c>
      <c r="S332" s="4">
        <v>3.1281515583476502E-9</v>
      </c>
      <c r="T332" s="4">
        <v>4.5014929586860797E-9</v>
      </c>
    </row>
    <row r="333" spans="1:20" x14ac:dyDescent="0.4">
      <c r="A333" s="3">
        <v>541512</v>
      </c>
      <c r="B333" t="str">
        <f>VLOOKUP(A333,产业名称检索表!A:B,2,FALSE)</f>
        <v>Computer systems design services</v>
      </c>
      <c r="C333" s="4">
        <v>1.3680380534626801E-8</v>
      </c>
      <c r="D333" s="4">
        <v>4.6159057174957297E-9</v>
      </c>
      <c r="E333" s="4">
        <v>9.0644748171311306E-9</v>
      </c>
      <c r="F333" s="4">
        <v>7.5153160657147998E-11</v>
      </c>
      <c r="G333" s="4">
        <v>8.9893216564739897E-9</v>
      </c>
      <c r="H333">
        <v>0</v>
      </c>
      <c r="I333" s="4">
        <v>1.7986511528732599E-10</v>
      </c>
      <c r="J333">
        <v>0</v>
      </c>
      <c r="K333">
        <v>0</v>
      </c>
      <c r="L333">
        <v>0</v>
      </c>
      <c r="M333" s="4">
        <v>2.1814157678381201E-9</v>
      </c>
      <c r="N333" s="4">
        <v>6.2192065975279005E-10</v>
      </c>
      <c r="O333" s="4">
        <v>6.3845095148436103E-10</v>
      </c>
      <c r="P333" s="4">
        <v>4.28504424828159E-10</v>
      </c>
      <c r="Q333" s="4">
        <v>5.23678627974409E-10</v>
      </c>
      <c r="R333" s="4">
        <v>7.8764425852517195E-10</v>
      </c>
      <c r="S333" s="4">
        <v>3.9245930894989096E-9</v>
      </c>
      <c r="T333" s="4">
        <v>4.39430763943761E-9</v>
      </c>
    </row>
    <row r="334" spans="1:20" x14ac:dyDescent="0.4">
      <c r="A334" s="3" t="s">
        <v>383</v>
      </c>
      <c r="B334" t="str">
        <f>VLOOKUP(A334,产业名称检索表!A:B,2,FALSE)</f>
        <v>Other computer related services, including facilities management</v>
      </c>
      <c r="C334" s="4">
        <v>1.5692885350399101E-8</v>
      </c>
      <c r="D334" s="4">
        <v>4.4153473264392798E-9</v>
      </c>
      <c r="E334" s="4">
        <v>1.1277538023959799E-8</v>
      </c>
      <c r="F334" s="4">
        <v>1.64652167253961E-10</v>
      </c>
      <c r="G334" s="4">
        <v>1.11128858567058E-8</v>
      </c>
      <c r="H334">
        <v>0</v>
      </c>
      <c r="I334" s="4">
        <v>2.0441429780580899E-10</v>
      </c>
      <c r="J334">
        <v>0</v>
      </c>
      <c r="K334">
        <v>0</v>
      </c>
      <c r="L334">
        <v>0</v>
      </c>
      <c r="M334" s="4">
        <v>2.67267154521654E-9</v>
      </c>
      <c r="N334" s="4">
        <v>6.99530030445913E-10</v>
      </c>
      <c r="O334" s="4">
        <v>7.8653514857001396E-10</v>
      </c>
      <c r="P334" s="4">
        <v>5.6291061080129803E-10</v>
      </c>
      <c r="Q334" s="4">
        <v>7.5832722956963299E-10</v>
      </c>
      <c r="R334" s="4">
        <v>9.8019469448187498E-10</v>
      </c>
      <c r="S334" s="4">
        <v>4.2319879305958497E-9</v>
      </c>
      <c r="T334" s="4">
        <v>4.7963138629121598E-9</v>
      </c>
    </row>
    <row r="335" spans="1:20" x14ac:dyDescent="0.4">
      <c r="A335" s="3">
        <v>541200</v>
      </c>
      <c r="B335" t="str">
        <f>VLOOKUP(A335,产业名称检索表!A:B,2,FALSE)</f>
        <v>Accounting, tax preparation, bookkeeping, and payroll services</v>
      </c>
      <c r="C335" s="4">
        <v>1.23329707292283E-8</v>
      </c>
      <c r="D335" s="4">
        <v>5.1027216677404401E-9</v>
      </c>
      <c r="E335" s="4">
        <v>7.2302490614879398E-9</v>
      </c>
      <c r="F335" s="4">
        <v>1.1481989370802E-10</v>
      </c>
      <c r="G335" s="4">
        <v>7.1154291677799204E-9</v>
      </c>
      <c r="H335">
        <v>0</v>
      </c>
      <c r="I335" s="4">
        <v>1.52352215146124E-10</v>
      </c>
      <c r="J335">
        <v>0</v>
      </c>
      <c r="K335">
        <v>0</v>
      </c>
      <c r="L335">
        <v>0</v>
      </c>
      <c r="M335" s="4">
        <v>1.6890389983468201E-9</v>
      </c>
      <c r="N335" s="4">
        <v>5.3351123123839303E-10</v>
      </c>
      <c r="O335" s="4">
        <v>7.0321210930294305E-10</v>
      </c>
      <c r="P335" s="4">
        <v>4.68435746404719E-10</v>
      </c>
      <c r="Q335" s="4">
        <v>6.5286005919770296E-10</v>
      </c>
      <c r="R335" s="4">
        <v>7.0089018502174497E-10</v>
      </c>
      <c r="S335" s="4">
        <v>3.6933052809358002E-9</v>
      </c>
      <c r="T335" s="4">
        <v>3.7393649036341296E-9</v>
      </c>
    </row>
    <row r="336" spans="1:20" x14ac:dyDescent="0.4">
      <c r="A336" s="3">
        <v>541300</v>
      </c>
      <c r="B336" t="str">
        <f>VLOOKUP(A336,产业名称检索表!A:B,2,FALSE)</f>
        <v>Architectural, engineering, and related services</v>
      </c>
      <c r="C336" s="4">
        <v>2.0642213534486401E-8</v>
      </c>
      <c r="D336" s="4">
        <v>8.3542357284410194E-9</v>
      </c>
      <c r="E336" s="4">
        <v>1.22879778060454E-8</v>
      </c>
      <c r="F336" s="4">
        <v>6.03895042900807E-10</v>
      </c>
      <c r="G336" s="4">
        <v>1.1684082763144599E-8</v>
      </c>
      <c r="H336">
        <v>0</v>
      </c>
      <c r="I336" s="4">
        <v>4.55285335437144E-10</v>
      </c>
      <c r="J336">
        <v>0</v>
      </c>
      <c r="K336">
        <v>0</v>
      </c>
      <c r="L336">
        <v>0</v>
      </c>
      <c r="M336" s="4">
        <v>2.6437068163174999E-9</v>
      </c>
      <c r="N336" s="4">
        <v>1.3364737502306401E-9</v>
      </c>
      <c r="O336" s="4">
        <v>1.29897487163712E-9</v>
      </c>
      <c r="P336" s="4">
        <v>7.5693194775913504E-10</v>
      </c>
      <c r="Q336" s="4">
        <v>1.0441306964094501E-9</v>
      </c>
      <c r="R336" s="4">
        <v>1.3295926639040499E-9</v>
      </c>
      <c r="S336" s="4">
        <v>5.3099170235124303E-9</v>
      </c>
      <c r="T336" s="4">
        <v>6.4672004292789398E-9</v>
      </c>
    </row>
    <row r="337" spans="1:20" x14ac:dyDescent="0.4">
      <c r="A337" s="3">
        <v>541610</v>
      </c>
      <c r="B337" t="str">
        <f>VLOOKUP(A337,产业名称检索表!A:B,2,FALSE)</f>
        <v>Management consulting services</v>
      </c>
      <c r="C337" s="4">
        <v>1.5355136071811501E-8</v>
      </c>
      <c r="D337" s="4">
        <v>3.8924510933280398E-9</v>
      </c>
      <c r="E337" s="4">
        <v>1.14626849784834E-8</v>
      </c>
      <c r="F337" s="4">
        <v>2.80016541502873E-10</v>
      </c>
      <c r="G337" s="4">
        <v>1.11826684369806E-8</v>
      </c>
      <c r="H337">
        <v>0</v>
      </c>
      <c r="I337" s="4">
        <v>2.19949507780309E-10</v>
      </c>
      <c r="J337">
        <v>0</v>
      </c>
      <c r="K337">
        <v>0</v>
      </c>
      <c r="L337">
        <v>0</v>
      </c>
      <c r="M337" s="4">
        <v>2.5440253700828101E-9</v>
      </c>
      <c r="N337" s="4">
        <v>7.4054722203007505E-10</v>
      </c>
      <c r="O337" s="4">
        <v>9.3049453054534899E-10</v>
      </c>
      <c r="P337" s="4">
        <v>6.7398377054140297E-10</v>
      </c>
      <c r="Q337" s="4">
        <v>9.1376465404907804E-10</v>
      </c>
      <c r="R337" s="4">
        <v>1.0581259125317901E-9</v>
      </c>
      <c r="S337" s="4">
        <v>3.7561624835390003E-9</v>
      </c>
      <c r="T337" s="4">
        <v>4.5180826207117102E-9</v>
      </c>
    </row>
    <row r="338" spans="1:20" x14ac:dyDescent="0.4">
      <c r="A338" s="3" t="s">
        <v>388</v>
      </c>
      <c r="B338" t="str">
        <f>VLOOKUP(A338,产业名称检索表!A:B,2,FALSE)</f>
        <v>Environmental and other technical consulting services</v>
      </c>
      <c r="C338" s="4">
        <v>1.75903531393432E-8</v>
      </c>
      <c r="D338" s="4">
        <v>8.1026982283639996E-9</v>
      </c>
      <c r="E338" s="4">
        <v>9.4876549109792604E-9</v>
      </c>
      <c r="F338" s="4">
        <v>4.9481761344064699E-11</v>
      </c>
      <c r="G338" s="4">
        <v>9.4381731496351898E-9</v>
      </c>
      <c r="H338">
        <v>0</v>
      </c>
      <c r="I338" s="4">
        <v>3.4828007046152001E-10</v>
      </c>
      <c r="J338">
        <v>0</v>
      </c>
      <c r="K338">
        <v>0</v>
      </c>
      <c r="L338">
        <v>0</v>
      </c>
      <c r="M338" s="4">
        <v>1.8733263702336599E-9</v>
      </c>
      <c r="N338" s="4">
        <v>8.5641628175236196E-10</v>
      </c>
      <c r="O338" s="4">
        <v>1.20615870277841E-9</v>
      </c>
      <c r="P338" s="4">
        <v>7.4342323878437502E-10</v>
      </c>
      <c r="Q338" s="4">
        <v>1.04425028294404E-9</v>
      </c>
      <c r="R338" s="4">
        <v>1.0728641232202701E-9</v>
      </c>
      <c r="S338" s="4">
        <v>5.6146065419591696E-9</v>
      </c>
      <c r="T338" s="4">
        <v>4.8310275272094098E-9</v>
      </c>
    </row>
    <row r="339" spans="1:20" x14ac:dyDescent="0.4">
      <c r="A339" s="3">
        <v>541700</v>
      </c>
      <c r="B339" t="str">
        <f>VLOOKUP(A339,产业名称检索表!A:B,2,FALSE)</f>
        <v>Scientific research and development services</v>
      </c>
      <c r="C339" s="4">
        <v>1.4087228728162801E-8</v>
      </c>
      <c r="D339" s="4">
        <v>1.0271578929792499E-9</v>
      </c>
      <c r="E339" s="4">
        <v>1.3060070835183501E-8</v>
      </c>
      <c r="F339" s="4">
        <v>1.5551183331007701E-10</v>
      </c>
      <c r="G339" s="4">
        <v>1.2904559001873401E-8</v>
      </c>
      <c r="H339">
        <v>0</v>
      </c>
      <c r="I339" s="4">
        <v>2.26166503858999E-10</v>
      </c>
      <c r="J339">
        <v>0</v>
      </c>
      <c r="K339">
        <v>0</v>
      </c>
      <c r="L339">
        <v>0</v>
      </c>
      <c r="M339" s="4">
        <v>2.0095563175907198E-9</v>
      </c>
      <c r="N339" s="4">
        <v>7.2703361414600705E-10</v>
      </c>
      <c r="O339" s="4">
        <v>9.2688221116431702E-10</v>
      </c>
      <c r="P339" s="4">
        <v>6.22126872707683E-10</v>
      </c>
      <c r="Q339" s="4">
        <v>7.2291290825061596E-10</v>
      </c>
      <c r="R339" s="4">
        <v>9.6051320968742194E-10</v>
      </c>
      <c r="S339" s="4">
        <v>3.3585519752895802E-9</v>
      </c>
      <c r="T339" s="4">
        <v>4.5334851154674601E-9</v>
      </c>
    </row>
    <row r="340" spans="1:20" x14ac:dyDescent="0.4">
      <c r="A340" s="3">
        <v>541800</v>
      </c>
      <c r="B340" t="str">
        <f>VLOOKUP(A340,产业名称检索表!A:B,2,FALSE)</f>
        <v>Advertising, public relations, and related services</v>
      </c>
      <c r="C340" s="4">
        <v>1.8488436100367501E-8</v>
      </c>
      <c r="D340" s="4">
        <v>3.7451908219357696E-9</v>
      </c>
      <c r="E340" s="4">
        <v>1.4743245278431699E-8</v>
      </c>
      <c r="F340" s="4">
        <v>7.1156794543020299E-10</v>
      </c>
      <c r="G340" s="4">
        <v>1.40316773330015E-8</v>
      </c>
      <c r="H340">
        <v>0</v>
      </c>
      <c r="I340" s="4">
        <v>2.7845172411080601E-10</v>
      </c>
      <c r="J340">
        <v>0</v>
      </c>
      <c r="K340">
        <v>0</v>
      </c>
      <c r="L340">
        <v>0</v>
      </c>
      <c r="M340" s="4">
        <v>2.0600674851057201E-9</v>
      </c>
      <c r="N340" s="4">
        <v>8.2482273572289695E-10</v>
      </c>
      <c r="O340" s="4">
        <v>1.3274345827071901E-9</v>
      </c>
      <c r="P340" s="4">
        <v>8.5474619462829603E-10</v>
      </c>
      <c r="Q340" s="4">
        <v>1.15297788124481E-9</v>
      </c>
      <c r="R340" s="4">
        <v>1.2759852224085399E-9</v>
      </c>
      <c r="S340" s="4">
        <v>4.8619752965682902E-9</v>
      </c>
      <c r="T340" s="4">
        <v>5.8519749778709602E-9</v>
      </c>
    </row>
    <row r="341" spans="1:20" x14ac:dyDescent="0.4">
      <c r="A341" s="3">
        <v>541400</v>
      </c>
      <c r="B341" t="str">
        <f>VLOOKUP(A341,产业名称检索表!A:B,2,FALSE)</f>
        <v>Specialized design services</v>
      </c>
      <c r="C341" s="4">
        <v>3.1291617781932702E-8</v>
      </c>
      <c r="D341" s="4">
        <v>2.28350582259904E-8</v>
      </c>
      <c r="E341" s="4">
        <v>8.4565595559422706E-9</v>
      </c>
      <c r="F341" s="4">
        <v>3.3133616359239202E-11</v>
      </c>
      <c r="G341" s="4">
        <v>8.4234259395830297E-9</v>
      </c>
      <c r="H341">
        <v>0</v>
      </c>
      <c r="I341" s="4">
        <v>4.8429101516937005E-10</v>
      </c>
      <c r="J341">
        <v>0</v>
      </c>
      <c r="K341">
        <v>0</v>
      </c>
      <c r="L341">
        <v>0</v>
      </c>
      <c r="M341" s="4">
        <v>1.66154883026862E-9</v>
      </c>
      <c r="N341" s="4">
        <v>1.5916375730982699E-9</v>
      </c>
      <c r="O341" s="4">
        <v>3.3259134106584699E-9</v>
      </c>
      <c r="P341" s="4">
        <v>1.8018833572489601E-9</v>
      </c>
      <c r="Q341" s="4">
        <v>2.72543098299126E-9</v>
      </c>
      <c r="R341" s="4">
        <v>2.1116133665800799E-9</v>
      </c>
      <c r="S341" s="4">
        <v>7.6548009617060201E-9</v>
      </c>
      <c r="T341" s="4">
        <v>9.9344982842116498E-9</v>
      </c>
    </row>
    <row r="342" spans="1:20" x14ac:dyDescent="0.4">
      <c r="A342" s="3">
        <v>541920</v>
      </c>
      <c r="B342" t="str">
        <f>VLOOKUP(A342,产业名称检索表!A:B,2,FALSE)</f>
        <v>Photographic services</v>
      </c>
      <c r="C342" s="4">
        <v>3.90933422426616E-8</v>
      </c>
      <c r="D342" s="4">
        <v>2.6642066559375498E-8</v>
      </c>
      <c r="E342" s="4">
        <v>1.2451275683286E-8</v>
      </c>
      <c r="F342" s="4">
        <v>7.6652582995028893E-12</v>
      </c>
      <c r="G342" s="4">
        <v>1.24436104249865E-8</v>
      </c>
      <c r="H342">
        <v>0</v>
      </c>
      <c r="I342" s="4">
        <v>6.0366572230590803E-10</v>
      </c>
      <c r="J342">
        <v>0</v>
      </c>
      <c r="K342">
        <v>0</v>
      </c>
      <c r="L342">
        <v>0</v>
      </c>
      <c r="M342" s="4">
        <v>2.4914423530743501E-9</v>
      </c>
      <c r="N342" s="4">
        <v>2.18429930366882E-9</v>
      </c>
      <c r="O342" s="4">
        <v>4.0735296407426698E-9</v>
      </c>
      <c r="P342" s="4">
        <v>2.1960377646709799E-9</v>
      </c>
      <c r="Q342" s="4">
        <v>3.4361759491305099E-9</v>
      </c>
      <c r="R342" s="4">
        <v>2.5839375120411301E-9</v>
      </c>
      <c r="S342" s="4">
        <v>9.4639859084203397E-9</v>
      </c>
      <c r="T342" s="4">
        <v>1.20602680886069E-8</v>
      </c>
    </row>
    <row r="343" spans="1:20" x14ac:dyDescent="0.4">
      <c r="A343" s="3">
        <v>541940</v>
      </c>
      <c r="B343" t="str">
        <f>VLOOKUP(A343,产业名称检索表!A:B,2,FALSE)</f>
        <v>Veterinary services</v>
      </c>
      <c r="C343" s="4">
        <v>1.2021434129115999E-7</v>
      </c>
      <c r="D343" s="4">
        <v>1.1086341212218699E-7</v>
      </c>
      <c r="E343" s="4">
        <v>9.3509291689726102E-9</v>
      </c>
      <c r="F343" s="4">
        <v>1.64365593485834E-13</v>
      </c>
      <c r="G343" s="4">
        <v>9.3507648033791204E-9</v>
      </c>
      <c r="H343">
        <v>0</v>
      </c>
      <c r="I343" s="4">
        <v>8.6755386764133899E-10</v>
      </c>
      <c r="J343">
        <v>0</v>
      </c>
      <c r="K343">
        <v>0</v>
      </c>
      <c r="L343">
        <v>0</v>
      </c>
      <c r="M343" s="4">
        <v>1.60865088048276E-9</v>
      </c>
      <c r="N343" s="4">
        <v>1.1756067037420301E-9</v>
      </c>
      <c r="O343" s="4">
        <v>1.3184945246585399E-9</v>
      </c>
      <c r="P343" s="4">
        <v>8.3113021543146199E-10</v>
      </c>
      <c r="Q343" s="4">
        <v>1.0001772768871099E-9</v>
      </c>
      <c r="R343" s="4">
        <v>1.43692562169405E-9</v>
      </c>
      <c r="S343" s="4">
        <v>2.8575533567010999E-8</v>
      </c>
      <c r="T343" s="4">
        <v>8.3400268633611705E-8</v>
      </c>
    </row>
    <row r="344" spans="1:20" x14ac:dyDescent="0.4">
      <c r="A344" s="3" t="s">
        <v>395</v>
      </c>
      <c r="B344" t="str">
        <f>VLOOKUP(A344,产业名称检索表!A:B,2,FALSE)</f>
        <v xml:space="preserve">All other miscellaneous professional, scientific, and technical services </v>
      </c>
      <c r="C344" s="4">
        <v>1.66085860176813E-8</v>
      </c>
      <c r="D344" s="4">
        <v>7.0973011634238797E-9</v>
      </c>
      <c r="E344" s="4">
        <v>9.5112848542574793E-9</v>
      </c>
      <c r="F344" s="4">
        <v>1.0397255390404599E-10</v>
      </c>
      <c r="G344" s="4">
        <v>9.4073123003534292E-9</v>
      </c>
      <c r="H344">
        <v>0</v>
      </c>
      <c r="I344" s="4">
        <v>1.96861185025036E-10</v>
      </c>
      <c r="J344">
        <v>0</v>
      </c>
      <c r="K344">
        <v>0</v>
      </c>
      <c r="L344">
        <v>0</v>
      </c>
      <c r="M344" s="4">
        <v>1.71235011262467E-9</v>
      </c>
      <c r="N344" s="4">
        <v>6.9568061913650501E-10</v>
      </c>
      <c r="O344" s="4">
        <v>9.9195883561456297E-10</v>
      </c>
      <c r="P344" s="4">
        <v>6.5556014749377303E-10</v>
      </c>
      <c r="Q344" s="4">
        <v>8.7906892601824601E-10</v>
      </c>
      <c r="R344" s="4">
        <v>8.9611445781878297E-10</v>
      </c>
      <c r="S344" s="4">
        <v>3.7258747538763002E-9</v>
      </c>
      <c r="T344" s="4">
        <v>6.8551169800734698E-9</v>
      </c>
    </row>
    <row r="345" spans="1:20" x14ac:dyDescent="0.4">
      <c r="A345" s="3">
        <v>550000</v>
      </c>
      <c r="B345" t="str">
        <f>VLOOKUP(A345,产业名称检索表!A:B,2,FALSE)</f>
        <v>Management of companies and enterprises</v>
      </c>
      <c r="C345" s="4">
        <v>1.35175286038153E-8</v>
      </c>
      <c r="D345" s="4">
        <v>4.8959146804149999E-9</v>
      </c>
      <c r="E345" s="4">
        <v>8.6216139234003394E-9</v>
      </c>
      <c r="F345" s="4">
        <v>9.0690935113656105E-11</v>
      </c>
      <c r="G345" s="4">
        <v>8.5309229882866798E-9</v>
      </c>
      <c r="H345">
        <v>0</v>
      </c>
      <c r="I345" s="4">
        <v>2.3295282198354799E-10</v>
      </c>
      <c r="J345">
        <v>0</v>
      </c>
      <c r="K345">
        <v>0</v>
      </c>
      <c r="L345">
        <v>0</v>
      </c>
      <c r="M345" s="4">
        <v>1.58012311296243E-9</v>
      </c>
      <c r="N345" s="4">
        <v>8.1870494084211697E-10</v>
      </c>
      <c r="O345" s="4">
        <v>5.6268708518867399E-10</v>
      </c>
      <c r="P345" s="4">
        <v>8.79575276352674E-10</v>
      </c>
      <c r="Q345" s="4">
        <v>3.7882560587420701E-10</v>
      </c>
      <c r="R345" s="4">
        <v>1.11348494780867E-9</v>
      </c>
      <c r="S345" s="4">
        <v>3.4292973906378401E-9</v>
      </c>
      <c r="T345" s="4">
        <v>4.5218774221651703E-9</v>
      </c>
    </row>
    <row r="346" spans="1:20" x14ac:dyDescent="0.4">
      <c r="A346" s="3">
        <v>561300</v>
      </c>
      <c r="B346" t="str">
        <f>VLOOKUP(A346,产业名称检索表!A:B,2,FALSE)</f>
        <v>Employment services</v>
      </c>
      <c r="C346" s="4">
        <v>1.34355526665507E-8</v>
      </c>
      <c r="D346" s="4">
        <v>6.5874770994485001E-9</v>
      </c>
      <c r="E346" s="4">
        <v>6.8480755671022797E-9</v>
      </c>
      <c r="F346" s="4">
        <v>3.08757610729265E-10</v>
      </c>
      <c r="G346" s="4">
        <v>6.53931795637301E-9</v>
      </c>
      <c r="H346">
        <v>0</v>
      </c>
      <c r="I346" s="4">
        <v>1.6683915588216E-10</v>
      </c>
      <c r="J346">
        <v>0</v>
      </c>
      <c r="K346">
        <v>0</v>
      </c>
      <c r="L346">
        <v>0</v>
      </c>
      <c r="M346" s="4">
        <v>2.1999018515008501E-9</v>
      </c>
      <c r="N346" s="4">
        <v>4.5475014868582197E-10</v>
      </c>
      <c r="O346" s="4">
        <v>2.85428556044659E-10</v>
      </c>
      <c r="P346" s="4">
        <v>3.7234501250986302E-10</v>
      </c>
      <c r="Q346" s="4">
        <v>2.4822286302707802E-10</v>
      </c>
      <c r="R346" s="4">
        <v>1.25874969596714E-9</v>
      </c>
      <c r="S346" s="4">
        <v>4.43045147718649E-9</v>
      </c>
      <c r="T346" s="4">
        <v>4.0188639057466999E-9</v>
      </c>
    </row>
    <row r="347" spans="1:20" x14ac:dyDescent="0.4">
      <c r="A347" s="3">
        <v>561700</v>
      </c>
      <c r="B347" t="str">
        <f>VLOOKUP(A347,产业名称检索表!A:B,2,FALSE)</f>
        <v>Services to buildings and dwellings</v>
      </c>
      <c r="C347" s="4">
        <v>1.32831791982731E-7</v>
      </c>
      <c r="D347" s="4">
        <v>1.1835709246193401E-7</v>
      </c>
      <c r="E347" s="4">
        <v>1.4474699520797001E-8</v>
      </c>
      <c r="F347" s="4">
        <v>1.43817037561705E-10</v>
      </c>
      <c r="G347" s="4">
        <v>1.4330882483235301E-8</v>
      </c>
      <c r="H347">
        <v>0</v>
      </c>
      <c r="I347" s="4">
        <v>1.48499732542555E-9</v>
      </c>
      <c r="J347">
        <v>0</v>
      </c>
      <c r="K347">
        <v>0</v>
      </c>
      <c r="L347">
        <v>0</v>
      </c>
      <c r="M347" s="4">
        <v>5.0845878585956199E-9</v>
      </c>
      <c r="N347" s="4">
        <v>1.8879977081215002E-8</v>
      </c>
      <c r="O347" s="4">
        <v>5.3384353752419203E-9</v>
      </c>
      <c r="P347" s="4">
        <v>3.4886848884343999E-9</v>
      </c>
      <c r="Q347" s="4">
        <v>5.9089756751191002E-10</v>
      </c>
      <c r="R347" s="4">
        <v>7.9380484587289701E-9</v>
      </c>
      <c r="S347" s="4">
        <v>4.01258508567258E-8</v>
      </c>
      <c r="T347" s="4">
        <v>4.99003125708523E-8</v>
      </c>
    </row>
    <row r="348" spans="1:20" x14ac:dyDescent="0.4">
      <c r="A348" s="3">
        <v>561100</v>
      </c>
      <c r="B348" t="str">
        <f>VLOOKUP(A348,产业名称检索表!A:B,2,FALSE)</f>
        <v>Office administrative services</v>
      </c>
      <c r="C348" s="4">
        <v>1.65454928804486E-8</v>
      </c>
      <c r="D348" s="4">
        <v>3.8533489222837198E-9</v>
      </c>
      <c r="E348" s="4">
        <v>1.26921439581648E-8</v>
      </c>
      <c r="F348" s="4">
        <v>7.6128032451990901E-11</v>
      </c>
      <c r="G348" s="4">
        <v>1.2616015925712801E-8</v>
      </c>
      <c r="H348">
        <v>0</v>
      </c>
      <c r="I348" s="4">
        <v>2.2548281827132699E-10</v>
      </c>
      <c r="J348">
        <v>0</v>
      </c>
      <c r="K348">
        <v>0</v>
      </c>
      <c r="L348">
        <v>0</v>
      </c>
      <c r="M348" s="4">
        <v>3.60824348760224E-9</v>
      </c>
      <c r="N348" s="4">
        <v>7.9464048652853997E-10</v>
      </c>
      <c r="O348" s="4">
        <v>5.9196526721790105E-10</v>
      </c>
      <c r="P348" s="4">
        <v>7.0933685426044201E-10</v>
      </c>
      <c r="Q348" s="4">
        <v>5.4151301263277898E-10</v>
      </c>
      <c r="R348" s="4">
        <v>1.28750744991886E-9</v>
      </c>
      <c r="S348" s="4">
        <v>4.0536000491726301E-9</v>
      </c>
      <c r="T348" s="4">
        <v>4.7332034548438601E-9</v>
      </c>
    </row>
    <row r="349" spans="1:20" x14ac:dyDescent="0.4">
      <c r="A349" s="3">
        <v>561200</v>
      </c>
      <c r="B349" t="str">
        <f>VLOOKUP(A349,产业名称检索表!A:B,2,FALSE)</f>
        <v>Facilities support services</v>
      </c>
      <c r="C349" s="4">
        <v>2.41832337412035E-8</v>
      </c>
      <c r="D349" s="4">
        <v>6.4866415118022298E-9</v>
      </c>
      <c r="E349" s="4">
        <v>1.76965922294013E-8</v>
      </c>
      <c r="F349" s="4">
        <v>1.11318411313408E-10</v>
      </c>
      <c r="G349" s="4">
        <v>1.7585273818087898E-8</v>
      </c>
      <c r="H349">
        <v>0</v>
      </c>
      <c r="I349" s="4">
        <v>3.6120352049067001E-10</v>
      </c>
      <c r="J349">
        <v>0</v>
      </c>
      <c r="K349">
        <v>0</v>
      </c>
      <c r="L349">
        <v>0</v>
      </c>
      <c r="M349" s="4">
        <v>4.3295966801539099E-9</v>
      </c>
      <c r="N349" s="4">
        <v>1.3319871536188E-9</v>
      </c>
      <c r="O349" s="4">
        <v>1.2200910797718E-9</v>
      </c>
      <c r="P349" s="4">
        <v>1.05437309957885E-9</v>
      </c>
      <c r="Q349" s="4">
        <v>7.0689099505729695E-10</v>
      </c>
      <c r="R349" s="4">
        <v>1.9266107621881102E-9</v>
      </c>
      <c r="S349" s="4">
        <v>5.82493203109607E-9</v>
      </c>
      <c r="T349" s="4">
        <v>7.4275484192480102E-9</v>
      </c>
    </row>
    <row r="350" spans="1:20" x14ac:dyDescent="0.4">
      <c r="A350" s="3">
        <v>561400</v>
      </c>
      <c r="B350" t="str">
        <f>VLOOKUP(A350,产业名称检索表!A:B,2,FALSE)</f>
        <v>Business support services</v>
      </c>
      <c r="C350" s="4">
        <v>3.6448662246258401E-8</v>
      </c>
      <c r="D350" s="4">
        <v>2.2139791054925499E-8</v>
      </c>
      <c r="E350" s="4">
        <v>1.43088711913329E-8</v>
      </c>
      <c r="F350" s="4">
        <v>1.03661177441757E-10</v>
      </c>
      <c r="G350" s="4">
        <v>1.42052100138911E-8</v>
      </c>
      <c r="H350">
        <v>0</v>
      </c>
      <c r="I350" s="4">
        <v>4.5533212099218898E-10</v>
      </c>
      <c r="J350">
        <v>0</v>
      </c>
      <c r="K350">
        <v>0</v>
      </c>
      <c r="L350">
        <v>0</v>
      </c>
      <c r="M350" s="4">
        <v>7.5927738761906496E-9</v>
      </c>
      <c r="N350" s="4">
        <v>1.64284638993805E-9</v>
      </c>
      <c r="O350" s="4">
        <v>1.16109266198952E-9</v>
      </c>
      <c r="P350" s="4">
        <v>1.80342837639874E-9</v>
      </c>
      <c r="Q350" s="4">
        <v>6.02395716870036E-10</v>
      </c>
      <c r="R350" s="4">
        <v>3.4828707607344099E-9</v>
      </c>
      <c r="S350" s="4">
        <v>9.6640405621297006E-9</v>
      </c>
      <c r="T350" s="4">
        <v>1.0043881781015101E-8</v>
      </c>
    </row>
    <row r="351" spans="1:20" x14ac:dyDescent="0.4">
      <c r="A351" s="3">
        <v>561500</v>
      </c>
      <c r="B351" t="str">
        <f>VLOOKUP(A351,产业名称检索表!A:B,2,FALSE)</f>
        <v>Travel arrangement and reservation services</v>
      </c>
      <c r="C351" s="4">
        <v>3.64645483123994E-8</v>
      </c>
      <c r="D351" s="4">
        <v>2.0243575386194798E-8</v>
      </c>
      <c r="E351" s="4">
        <v>1.6220972926204598E-8</v>
      </c>
      <c r="F351" s="4">
        <v>1.2263735954716E-10</v>
      </c>
      <c r="G351" s="4">
        <v>1.6098335566657399E-8</v>
      </c>
      <c r="H351">
        <v>0</v>
      </c>
      <c r="I351" s="4">
        <v>4.6286871070732299E-10</v>
      </c>
      <c r="J351">
        <v>0</v>
      </c>
      <c r="K351">
        <v>0</v>
      </c>
      <c r="L351">
        <v>0</v>
      </c>
      <c r="M351" s="4">
        <v>7.5448109881026497E-9</v>
      </c>
      <c r="N351" s="4">
        <v>1.47331469545406E-9</v>
      </c>
      <c r="O351" s="4">
        <v>9.8401911613477307E-10</v>
      </c>
      <c r="P351" s="4">
        <v>1.56278782254824E-9</v>
      </c>
      <c r="Q351" s="4">
        <v>6.6390011444089802E-10</v>
      </c>
      <c r="R351" s="4">
        <v>2.9848616321154201E-9</v>
      </c>
      <c r="S351" s="4">
        <v>9.8652650949742602E-9</v>
      </c>
      <c r="T351" s="4">
        <v>1.09227201379218E-8</v>
      </c>
    </row>
    <row r="352" spans="1:20" x14ac:dyDescent="0.4">
      <c r="A352" s="3">
        <v>561600</v>
      </c>
      <c r="B352" t="str">
        <f>VLOOKUP(A352,产业名称检索表!A:B,2,FALSE)</f>
        <v>Investigation and security services</v>
      </c>
      <c r="C352" s="4">
        <v>6.8549403197345898E-8</v>
      </c>
      <c r="D352" s="4">
        <v>5.7143496802370697E-8</v>
      </c>
      <c r="E352" s="4">
        <v>1.14059063949752E-8</v>
      </c>
      <c r="F352" s="4">
        <v>5.3294551308401497E-11</v>
      </c>
      <c r="G352" s="4">
        <v>1.13526118436668E-8</v>
      </c>
      <c r="H352">
        <v>0</v>
      </c>
      <c r="I352" s="4">
        <v>1.8777294523775699E-9</v>
      </c>
      <c r="J352">
        <v>0</v>
      </c>
      <c r="K352">
        <v>0</v>
      </c>
      <c r="L352">
        <v>0</v>
      </c>
      <c r="M352" s="4">
        <v>6.0488062788803199E-9</v>
      </c>
      <c r="N352" s="4">
        <v>1.4506479796497399E-9</v>
      </c>
      <c r="O352" s="4">
        <v>9.0004330561061704E-10</v>
      </c>
      <c r="P352" s="4">
        <v>1.3487577958336401E-9</v>
      </c>
      <c r="Q352" s="4">
        <v>4.5809069828549802E-10</v>
      </c>
      <c r="R352" s="4">
        <v>1.61919221823598E-8</v>
      </c>
      <c r="S352" s="4">
        <v>2.05421557722835E-8</v>
      </c>
      <c r="T352" s="4">
        <v>1.9731249732065099E-8</v>
      </c>
    </row>
    <row r="353" spans="1:20" x14ac:dyDescent="0.4">
      <c r="A353" s="3">
        <v>561900</v>
      </c>
      <c r="B353" t="str">
        <f>VLOOKUP(A353,产业名称检索表!A:B,2,FALSE)</f>
        <v>Other support services</v>
      </c>
      <c r="C353" s="4">
        <v>3.4759399919184298E-8</v>
      </c>
      <c r="D353" s="4">
        <v>1.6893401198389499E-8</v>
      </c>
      <c r="E353" s="4">
        <v>1.7865998720794699E-8</v>
      </c>
      <c r="F353" s="4">
        <v>6.5414252689613002E-11</v>
      </c>
      <c r="G353" s="4">
        <v>1.78005844681051E-8</v>
      </c>
      <c r="H353">
        <v>0</v>
      </c>
      <c r="I353" s="4">
        <v>4.4978190720914199E-10</v>
      </c>
      <c r="J353">
        <v>0</v>
      </c>
      <c r="K353">
        <v>0</v>
      </c>
      <c r="L353">
        <v>0</v>
      </c>
      <c r="M353" s="4">
        <v>7.1904727907172497E-9</v>
      </c>
      <c r="N353" s="4">
        <v>1.51748325703882E-9</v>
      </c>
      <c r="O353" s="4">
        <v>1.3975491643469499E-9</v>
      </c>
      <c r="P353" s="4">
        <v>1.7090253240486201E-9</v>
      </c>
      <c r="Q353" s="4">
        <v>9.2616851514867198E-10</v>
      </c>
      <c r="R353" s="4">
        <v>3.0464584127987801E-9</v>
      </c>
      <c r="S353" s="4">
        <v>8.6630140282967907E-9</v>
      </c>
      <c r="T353" s="4">
        <v>9.8594465195792601E-9</v>
      </c>
    </row>
    <row r="354" spans="1:20" x14ac:dyDescent="0.4">
      <c r="A354" s="3">
        <v>611100</v>
      </c>
      <c r="B354" t="str">
        <f>VLOOKUP(A354,产业名称检索表!A:B,2,FALSE)</f>
        <v>Elementary and secondary schools</v>
      </c>
      <c r="C354" s="4">
        <v>1.9976797225329001E-8</v>
      </c>
      <c r="D354" s="4">
        <v>1.03123638197737E-8</v>
      </c>
      <c r="E354" s="4">
        <v>9.6644334055553108E-9</v>
      </c>
      <c r="F354">
        <v>0</v>
      </c>
      <c r="G354" s="4">
        <v>9.6644334055553108E-9</v>
      </c>
      <c r="H354">
        <v>0</v>
      </c>
      <c r="I354" s="4">
        <v>3.1546843802630702E-10</v>
      </c>
      <c r="J354">
        <v>0</v>
      </c>
      <c r="K354">
        <v>0</v>
      </c>
      <c r="L354">
        <v>0</v>
      </c>
      <c r="M354" s="4">
        <v>2.54102628332976E-9</v>
      </c>
      <c r="N354" s="4">
        <v>7.1760218762779202E-10</v>
      </c>
      <c r="O354" s="4">
        <v>5.4228624165941395E-10</v>
      </c>
      <c r="P354" s="4">
        <v>8.0456750103396498E-10</v>
      </c>
      <c r="Q354" s="4">
        <v>4.5351811255078601E-10</v>
      </c>
      <c r="R354" s="4">
        <v>1.60988602176642E-9</v>
      </c>
      <c r="S354" s="4">
        <v>6.7215894869956202E-9</v>
      </c>
      <c r="T354" s="4">
        <v>6.2708529523389597E-9</v>
      </c>
    </row>
    <row r="355" spans="1:20" x14ac:dyDescent="0.4">
      <c r="A355" s="3" t="s">
        <v>408</v>
      </c>
      <c r="B355" t="str">
        <f>VLOOKUP(A355,产业名称检索表!A:B,2,FALSE)</f>
        <v>Junior colleges, colleges, universities, and professional schools</v>
      </c>
      <c r="C355" s="4">
        <v>2.83864818098453E-8</v>
      </c>
      <c r="D355" s="4">
        <v>1.9130170968991601E-8</v>
      </c>
      <c r="E355" s="4">
        <v>9.2563108408537094E-9</v>
      </c>
      <c r="F355" s="4">
        <v>7.8437374526382405E-11</v>
      </c>
      <c r="G355" s="4">
        <v>9.1778734663273307E-9</v>
      </c>
      <c r="H355">
        <v>0</v>
      </c>
      <c r="I355" s="4">
        <v>3.2192275533653298E-10</v>
      </c>
      <c r="J355">
        <v>0</v>
      </c>
      <c r="K355">
        <v>0</v>
      </c>
      <c r="L355">
        <v>0</v>
      </c>
      <c r="M355" s="4">
        <v>8.9992060780550303E-9</v>
      </c>
      <c r="N355" s="4">
        <v>1.5223726707419801E-9</v>
      </c>
      <c r="O355" s="4">
        <v>6.4614061249929296E-10</v>
      </c>
      <c r="P355" s="4">
        <v>8.8008962133833798E-10</v>
      </c>
      <c r="Q355" s="4">
        <v>8.85064403172148E-10</v>
      </c>
      <c r="R355" s="4">
        <v>1.7505406528007E-9</v>
      </c>
      <c r="S355" s="4">
        <v>6.8020724808599003E-9</v>
      </c>
      <c r="T355" s="4">
        <v>6.5790725350413904E-9</v>
      </c>
    </row>
    <row r="356" spans="1:20" x14ac:dyDescent="0.4">
      <c r="A356" s="3" t="s">
        <v>410</v>
      </c>
      <c r="B356" t="str">
        <f>VLOOKUP(A356,产业名称检索表!A:B,2,FALSE)</f>
        <v>Other educational services</v>
      </c>
      <c r="C356" s="4">
        <v>1.13465482967934E-7</v>
      </c>
      <c r="D356" s="4">
        <v>9.8539523747881902E-8</v>
      </c>
      <c r="E356" s="4">
        <v>1.4925959220052199E-8</v>
      </c>
      <c r="F356" s="4">
        <v>3.1020293667999702E-10</v>
      </c>
      <c r="G356" s="4">
        <v>1.4615756283372201E-8</v>
      </c>
      <c r="H356">
        <v>0</v>
      </c>
      <c r="I356" s="4">
        <v>1.54474725472004E-9</v>
      </c>
      <c r="J356">
        <v>0</v>
      </c>
      <c r="K356">
        <v>0</v>
      </c>
      <c r="L356">
        <v>0</v>
      </c>
      <c r="M356" s="4">
        <v>4.7892446017849004E-9</v>
      </c>
      <c r="N356" s="4">
        <v>2.1933996170060899E-9</v>
      </c>
      <c r="O356" s="4">
        <v>1.3839746967880299E-9</v>
      </c>
      <c r="P356" s="4">
        <v>4.2117261667152997E-9</v>
      </c>
      <c r="Q356" s="4">
        <v>6.2375632700974499E-10</v>
      </c>
      <c r="R356" s="4">
        <v>8.0504431605386193E-9</v>
      </c>
      <c r="S356" s="4">
        <v>4.55449050472331E-8</v>
      </c>
      <c r="T356" s="4">
        <v>4.5123286096138297E-8</v>
      </c>
    </row>
    <row r="357" spans="1:20" x14ac:dyDescent="0.4">
      <c r="A357" s="3">
        <v>621100</v>
      </c>
      <c r="B357" t="str">
        <f>VLOOKUP(A357,产业名称检索表!A:B,2,FALSE)</f>
        <v>Offices of physicians</v>
      </c>
      <c r="C357" s="4">
        <v>2.9037195961085699E-8</v>
      </c>
      <c r="D357" s="4">
        <v>1.6985727578048099E-8</v>
      </c>
      <c r="E357" s="4">
        <v>1.20514683830375E-8</v>
      </c>
      <c r="F357" s="4">
        <v>1.05218535679503E-16</v>
      </c>
      <c r="G357" s="4">
        <v>1.2051468277819E-8</v>
      </c>
      <c r="H357">
        <v>0</v>
      </c>
      <c r="I357" s="4">
        <v>3.6785165626720498E-10</v>
      </c>
      <c r="J357">
        <v>0</v>
      </c>
      <c r="K357">
        <v>0</v>
      </c>
      <c r="L357">
        <v>0</v>
      </c>
      <c r="M357" s="4">
        <v>4.2209513847653403E-9</v>
      </c>
      <c r="N357" s="4">
        <v>6.8242423160418696E-10</v>
      </c>
      <c r="O357" s="4">
        <v>4.1190097605087098E-10</v>
      </c>
      <c r="P357" s="4">
        <v>1.7385435189384599E-9</v>
      </c>
      <c r="Q357" s="4">
        <v>8.9494448217797598E-10</v>
      </c>
      <c r="R357" s="4">
        <v>2.45837053580386E-9</v>
      </c>
      <c r="S357" s="4">
        <v>8.6766817882081599E-9</v>
      </c>
      <c r="T357" s="4">
        <v>9.5855273872696197E-9</v>
      </c>
    </row>
    <row r="358" spans="1:20" x14ac:dyDescent="0.4">
      <c r="A358" s="3">
        <v>621200</v>
      </c>
      <c r="B358" t="str">
        <f>VLOOKUP(A358,产业名称检索表!A:B,2,FALSE)</f>
        <v>Offices of dentists</v>
      </c>
      <c r="C358" s="4">
        <v>2.7994217614111498E-8</v>
      </c>
      <c r="D358" s="4">
        <v>1.7571833895681699E-8</v>
      </c>
      <c r="E358" s="4">
        <v>1.04223837184298E-8</v>
      </c>
      <c r="F358">
        <v>0</v>
      </c>
      <c r="G358" s="4">
        <v>1.04223837184298E-8</v>
      </c>
      <c r="H358">
        <v>0</v>
      </c>
      <c r="I358" s="4">
        <v>3.5223790728427202E-10</v>
      </c>
      <c r="J358">
        <v>0</v>
      </c>
      <c r="K358">
        <v>0</v>
      </c>
      <c r="L358">
        <v>0</v>
      </c>
      <c r="M358" s="4">
        <v>3.7288984984137196E-9</v>
      </c>
      <c r="N358" s="4">
        <v>8.8539580160950898E-10</v>
      </c>
      <c r="O358" s="4">
        <v>5.6299038000722302E-10</v>
      </c>
      <c r="P358" s="4">
        <v>8.8907832888401703E-10</v>
      </c>
      <c r="Q358" s="4">
        <v>1.29234993864644E-9</v>
      </c>
      <c r="R358" s="4">
        <v>2.6271298225672301E-9</v>
      </c>
      <c r="S358" s="4">
        <v>9.0787680237636502E-9</v>
      </c>
      <c r="T358" s="4">
        <v>8.5773689129354601E-9</v>
      </c>
    </row>
    <row r="359" spans="1:20" x14ac:dyDescent="0.4">
      <c r="A359" s="3">
        <v>621300</v>
      </c>
      <c r="B359" t="str">
        <f>VLOOKUP(A359,产业名称检索表!A:B,2,FALSE)</f>
        <v>Offices of other health practitioners</v>
      </c>
      <c r="C359" s="4">
        <v>1.3826239802501901E-7</v>
      </c>
      <c r="D359" s="4">
        <v>1.2997104321E-7</v>
      </c>
      <c r="E359" s="4">
        <v>8.2913548150197505E-9</v>
      </c>
      <c r="F359" s="4">
        <v>1.1515819580656199E-16</v>
      </c>
      <c r="G359" s="4">
        <v>8.29135469986155E-9</v>
      </c>
      <c r="H359">
        <v>0</v>
      </c>
      <c r="I359" s="4">
        <v>1.6206410480353199E-9</v>
      </c>
      <c r="J359">
        <v>0</v>
      </c>
      <c r="K359">
        <v>0</v>
      </c>
      <c r="L359">
        <v>0</v>
      </c>
      <c r="M359" s="4">
        <v>1.6849636454819501E-8</v>
      </c>
      <c r="N359" s="4">
        <v>2.8676722376773301E-9</v>
      </c>
      <c r="O359" s="4">
        <v>6.1893442587512598E-10</v>
      </c>
      <c r="P359" s="4">
        <v>4.2987309999020201E-9</v>
      </c>
      <c r="Q359" s="4">
        <v>6.2900434061152497E-9</v>
      </c>
      <c r="R359" s="4">
        <v>1.4617857973686E-8</v>
      </c>
      <c r="S359" s="4">
        <v>4.9347433107059301E-8</v>
      </c>
      <c r="T359" s="4">
        <v>4.1751448371849798E-8</v>
      </c>
    </row>
    <row r="360" spans="1:20" x14ac:dyDescent="0.4">
      <c r="A360" s="3">
        <v>621400</v>
      </c>
      <c r="B360" t="str">
        <f>VLOOKUP(A360,产业名称检索表!A:B,2,FALSE)</f>
        <v>Outpatient care centers</v>
      </c>
      <c r="C360" s="4">
        <v>1.26458623150769E-7</v>
      </c>
      <c r="D360" s="4">
        <v>1.0833706659482201E-7</v>
      </c>
      <c r="E360" s="4">
        <v>1.8121556555947E-8</v>
      </c>
      <c r="F360" s="4">
        <v>1.4421943622891001E-12</v>
      </c>
      <c r="G360" s="4">
        <v>1.81201143615847E-8</v>
      </c>
      <c r="H360">
        <v>0</v>
      </c>
      <c r="I360" s="4">
        <v>1.46384057480354E-9</v>
      </c>
      <c r="J360">
        <v>0</v>
      </c>
      <c r="K360">
        <v>0</v>
      </c>
      <c r="L360">
        <v>0</v>
      </c>
      <c r="M360" s="4">
        <v>1.7671114398462999E-8</v>
      </c>
      <c r="N360" s="4">
        <v>2.7962881159837101E-9</v>
      </c>
      <c r="O360" s="4">
        <v>7.0351404733094897E-10</v>
      </c>
      <c r="P360" s="4">
        <v>3.4923859024327999E-9</v>
      </c>
      <c r="Q360" s="4">
        <v>5.7461254356206E-9</v>
      </c>
      <c r="R360" s="4">
        <v>1.32066522582289E-8</v>
      </c>
      <c r="S360" s="4">
        <v>4.4435947424762599E-8</v>
      </c>
      <c r="T360" s="4">
        <v>3.6942754993142997E-8</v>
      </c>
    </row>
    <row r="361" spans="1:20" x14ac:dyDescent="0.4">
      <c r="A361" s="3">
        <v>621500</v>
      </c>
      <c r="B361" t="str">
        <f>VLOOKUP(A361,产业名称检索表!A:B,2,FALSE)</f>
        <v>Medical and diagnostic laboratories</v>
      </c>
      <c r="C361" s="4">
        <v>7.96661945669667E-8</v>
      </c>
      <c r="D361" s="4">
        <v>7.1339698737433599E-8</v>
      </c>
      <c r="E361" s="4">
        <v>8.3264958295330797E-9</v>
      </c>
      <c r="F361" s="4">
        <v>2.6854879585568701E-14</v>
      </c>
      <c r="G361" s="4">
        <v>8.3264689746535004E-9</v>
      </c>
      <c r="H361">
        <v>0</v>
      </c>
      <c r="I361" s="4">
        <v>9.4232640327188198E-10</v>
      </c>
      <c r="J361">
        <v>0</v>
      </c>
      <c r="K361">
        <v>0</v>
      </c>
      <c r="L361">
        <v>0</v>
      </c>
      <c r="M361" s="4">
        <v>9.7953400752136904E-9</v>
      </c>
      <c r="N361" s="4">
        <v>1.8529380127212001E-9</v>
      </c>
      <c r="O361" s="4">
        <v>5.4916248312140397E-10</v>
      </c>
      <c r="P361" s="4">
        <v>2.2635414515495801E-9</v>
      </c>
      <c r="Q361" s="4">
        <v>3.70154492795877E-9</v>
      </c>
      <c r="R361" s="4">
        <v>8.3980052166066204E-9</v>
      </c>
      <c r="S361" s="4">
        <v>2.84970114238818E-8</v>
      </c>
      <c r="T361" s="4">
        <v>2.3666324572641699E-8</v>
      </c>
    </row>
    <row r="362" spans="1:20" x14ac:dyDescent="0.4">
      <c r="A362" s="3">
        <v>621600</v>
      </c>
      <c r="B362" t="str">
        <f>VLOOKUP(A362,产业名称检索表!A:B,2,FALSE)</f>
        <v>Home health care services</v>
      </c>
      <c r="C362" s="4">
        <v>3.15458202930884E-8</v>
      </c>
      <c r="D362" s="4">
        <v>2.1399025579560801E-8</v>
      </c>
      <c r="E362" s="4">
        <v>1.0146794713527501E-8</v>
      </c>
      <c r="F362">
        <v>0</v>
      </c>
      <c r="G362" s="4">
        <v>1.0146794713527501E-8</v>
      </c>
      <c r="H362">
        <v>0</v>
      </c>
      <c r="I362" s="4">
        <v>3.9719453947509198E-10</v>
      </c>
      <c r="J362">
        <v>0</v>
      </c>
      <c r="K362">
        <v>0</v>
      </c>
      <c r="L362">
        <v>0</v>
      </c>
      <c r="M362" s="4">
        <v>4.3619326410870798E-9</v>
      </c>
      <c r="N362" s="4">
        <v>9.3856224503546194E-10</v>
      </c>
      <c r="O362" s="4">
        <v>5.1150610931131503E-10</v>
      </c>
      <c r="P362" s="4">
        <v>8.8385406254541899E-10</v>
      </c>
      <c r="Q362" s="4">
        <v>1.40337965095292E-9</v>
      </c>
      <c r="R362" s="4">
        <v>3.07156536883594E-9</v>
      </c>
      <c r="S362" s="4">
        <v>1.0545193624570599E-8</v>
      </c>
      <c r="T362" s="4">
        <v>9.4326320512745201E-9</v>
      </c>
    </row>
    <row r="363" spans="1:20" x14ac:dyDescent="0.4">
      <c r="A363" s="3">
        <v>621900</v>
      </c>
      <c r="B363" t="str">
        <f>VLOOKUP(A363,产业名称检索表!A:B,2,FALSE)</f>
        <v>Other ambulatory health care services</v>
      </c>
      <c r="C363" s="4">
        <v>2.6283020293836202E-7</v>
      </c>
      <c r="D363" s="4">
        <v>2.50444745946773E-7</v>
      </c>
      <c r="E363" s="4">
        <v>1.23854569915889E-8</v>
      </c>
      <c r="F363" s="4">
        <v>1.6605462777864501E-12</v>
      </c>
      <c r="G363" s="4">
        <v>1.2383796445311099E-8</v>
      </c>
      <c r="H363">
        <v>0</v>
      </c>
      <c r="I363" s="4">
        <v>2.5816265503695599E-9</v>
      </c>
      <c r="J363">
        <v>0</v>
      </c>
      <c r="K363">
        <v>0</v>
      </c>
      <c r="L363">
        <v>0</v>
      </c>
      <c r="M363" s="4">
        <v>2.34023858001704E-8</v>
      </c>
      <c r="N363" s="4">
        <v>4.08315693836674E-9</v>
      </c>
      <c r="O363" s="4">
        <v>1.0134674450266599E-9</v>
      </c>
      <c r="P363" s="4">
        <v>4.7632295783712897E-9</v>
      </c>
      <c r="Q363" s="4">
        <v>8.9064981009485102E-9</v>
      </c>
      <c r="R363" s="4">
        <v>2.7786993855858399E-8</v>
      </c>
      <c r="S363" s="4">
        <v>1.1402121453562899E-7</v>
      </c>
      <c r="T363" s="4">
        <v>7.6271630133621304E-8</v>
      </c>
    </row>
    <row r="364" spans="1:20" x14ac:dyDescent="0.4">
      <c r="A364" s="3">
        <v>622000</v>
      </c>
      <c r="B364" t="str">
        <f>VLOOKUP(A364,产业名称检索表!A:B,2,FALSE)</f>
        <v>Hospitals</v>
      </c>
      <c r="C364" s="4">
        <v>2.4675487965098101E-8</v>
      </c>
      <c r="D364" s="4">
        <v>7.1875284098896E-9</v>
      </c>
      <c r="E364" s="4">
        <v>1.7487959555208499E-8</v>
      </c>
      <c r="F364" s="4">
        <v>3.8954364531575299E-12</v>
      </c>
      <c r="G364" s="4">
        <v>1.74840641187553E-8</v>
      </c>
      <c r="H364">
        <v>0</v>
      </c>
      <c r="I364" s="4">
        <v>3.1648963216371099E-10</v>
      </c>
      <c r="J364">
        <v>0</v>
      </c>
      <c r="K364">
        <v>0</v>
      </c>
      <c r="L364">
        <v>0</v>
      </c>
      <c r="M364" s="4">
        <v>4.2014635017928598E-9</v>
      </c>
      <c r="N364" s="4">
        <v>9.816776367008899E-10</v>
      </c>
      <c r="O364" s="4">
        <v>6.81845763571976E-10</v>
      </c>
      <c r="P364" s="4">
        <v>8.1648917289206296E-10</v>
      </c>
      <c r="Q364" s="4">
        <v>9.8266385506531491E-10</v>
      </c>
      <c r="R364" s="4">
        <v>2.00311891375258E-9</v>
      </c>
      <c r="S364" s="4">
        <v>7.4249689535922803E-9</v>
      </c>
      <c r="T364" s="4">
        <v>7.2667705355664596E-9</v>
      </c>
    </row>
    <row r="365" spans="1:20" x14ac:dyDescent="0.4">
      <c r="A365" s="3" t="s">
        <v>420</v>
      </c>
      <c r="B365" t="str">
        <f>VLOOKUP(A365,产业名称检索表!A:B,2,FALSE)</f>
        <v>Nursing and community care facilities</v>
      </c>
      <c r="C365" s="4">
        <v>4.9438462792607703E-8</v>
      </c>
      <c r="D365" s="4">
        <v>3.3703500246415001E-8</v>
      </c>
      <c r="E365" s="4">
        <v>1.5734962546192599E-8</v>
      </c>
      <c r="F365" s="4">
        <v>1.64121547517939E-15</v>
      </c>
      <c r="G365" s="4">
        <v>1.5734960904977199E-8</v>
      </c>
      <c r="H365">
        <v>0</v>
      </c>
      <c r="I365" s="4">
        <v>5.9397683441926101E-10</v>
      </c>
      <c r="J365">
        <v>0</v>
      </c>
      <c r="K365">
        <v>0</v>
      </c>
      <c r="L365">
        <v>0</v>
      </c>
      <c r="M365" s="4">
        <v>8.1772918497917694E-9</v>
      </c>
      <c r="N365" s="4">
        <v>1.46015917781137E-9</v>
      </c>
      <c r="O365" s="4">
        <v>6.8952584038939897E-10</v>
      </c>
      <c r="P365" s="4">
        <v>1.47315416506255E-9</v>
      </c>
      <c r="Q365" s="4">
        <v>2.1878966526568401E-9</v>
      </c>
      <c r="R365" s="4">
        <v>4.7063739861783796E-9</v>
      </c>
      <c r="S365" s="4">
        <v>1.58979125682113E-8</v>
      </c>
      <c r="T365" s="4">
        <v>1.42521717180868E-8</v>
      </c>
    </row>
    <row r="366" spans="1:20" x14ac:dyDescent="0.4">
      <c r="A366" s="3" t="s">
        <v>422</v>
      </c>
      <c r="B366" t="str">
        <f>VLOOKUP(A366,产业名称检索表!A:B,2,FALSE)</f>
        <v>Residential mental health, substance abuse, and other residential care facilities</v>
      </c>
      <c r="C366" s="4">
        <v>1.4965246838807201E-7</v>
      </c>
      <c r="D366" s="4">
        <v>1.35545993275614E-7</v>
      </c>
      <c r="E366" s="4">
        <v>1.41064751124574E-8</v>
      </c>
      <c r="F366" s="4">
        <v>6.0288099580616902E-17</v>
      </c>
      <c r="G366" s="4">
        <v>1.41064750521693E-8</v>
      </c>
      <c r="H366">
        <v>0</v>
      </c>
      <c r="I366" s="4">
        <v>1.7570111116771799E-9</v>
      </c>
      <c r="J366">
        <v>0</v>
      </c>
      <c r="K366">
        <v>0</v>
      </c>
      <c r="L366">
        <v>0</v>
      </c>
      <c r="M366" s="4">
        <v>1.9035938581594801E-8</v>
      </c>
      <c r="N366" s="4">
        <v>3.4017463205490299E-9</v>
      </c>
      <c r="O366" s="4">
        <v>9.9142591332304605E-10</v>
      </c>
      <c r="P366" s="4">
        <v>3.7721291197476902E-9</v>
      </c>
      <c r="Q366" s="4">
        <v>7.1744224300655197E-9</v>
      </c>
      <c r="R366" s="4">
        <v>1.5849715784862199E-8</v>
      </c>
      <c r="S366" s="4">
        <v>5.3574191750963303E-8</v>
      </c>
      <c r="T366" s="4">
        <v>4.4095887375289098E-8</v>
      </c>
    </row>
    <row r="367" spans="1:20" x14ac:dyDescent="0.4">
      <c r="A367" s="3">
        <v>624100</v>
      </c>
      <c r="B367" t="str">
        <f>VLOOKUP(A367,产业名称检索表!A:B,2,FALSE)</f>
        <v>Individual and family services</v>
      </c>
      <c r="C367" s="4">
        <v>1.7548768204514E-7</v>
      </c>
      <c r="D367" s="4">
        <v>1.6041339072314599E-7</v>
      </c>
      <c r="E367" s="4">
        <v>1.5074291321994E-8</v>
      </c>
      <c r="F367">
        <v>0</v>
      </c>
      <c r="G367" s="4">
        <v>1.5074291321994E-8</v>
      </c>
      <c r="H367">
        <v>0</v>
      </c>
      <c r="I367" s="4">
        <v>2.1419922772390698E-9</v>
      </c>
      <c r="J367">
        <v>0</v>
      </c>
      <c r="K367">
        <v>0</v>
      </c>
      <c r="L367">
        <v>0</v>
      </c>
      <c r="M367" s="4">
        <v>1.92178415118583E-8</v>
      </c>
      <c r="N367" s="4">
        <v>2.2097310780474201E-9</v>
      </c>
      <c r="O367" s="4">
        <v>1.0101430089251999E-9</v>
      </c>
      <c r="P367" s="4">
        <v>4.6459878490983303E-9</v>
      </c>
      <c r="Q367" s="4">
        <v>4.0957784054058697E-9</v>
      </c>
      <c r="R367" s="4">
        <v>1.9577130018216601E-8</v>
      </c>
      <c r="S367" s="4">
        <v>7.1141901475646204E-8</v>
      </c>
      <c r="T367" s="4">
        <v>5.1447176420703597E-8</v>
      </c>
    </row>
    <row r="368" spans="1:20" x14ac:dyDescent="0.4">
      <c r="A368" s="3">
        <v>624400</v>
      </c>
      <c r="B368" t="str">
        <f>VLOOKUP(A368,产业名称检索表!A:B,2,FALSE)</f>
        <v>Child day care services</v>
      </c>
      <c r="C368" s="4">
        <v>5.6352471867399003E-8</v>
      </c>
      <c r="D368" s="4">
        <v>4.1184427010542298E-8</v>
      </c>
      <c r="E368" s="4">
        <v>1.5168044856856701E-8</v>
      </c>
      <c r="F368" s="4">
        <v>1.91887256004056E-13</v>
      </c>
      <c r="G368" s="4">
        <v>1.5167852969600699E-8</v>
      </c>
      <c r="H368">
        <v>0</v>
      </c>
      <c r="I368" s="4">
        <v>7.1693818456490195E-10</v>
      </c>
      <c r="J368">
        <v>0</v>
      </c>
      <c r="K368">
        <v>0</v>
      </c>
      <c r="L368">
        <v>0</v>
      </c>
      <c r="M368" s="4">
        <v>7.9231848825438903E-9</v>
      </c>
      <c r="N368" s="4">
        <v>1.5975642464116999E-9</v>
      </c>
      <c r="O368" s="4">
        <v>8.7614672384369902E-10</v>
      </c>
      <c r="P368" s="4">
        <v>1.41416597990398E-9</v>
      </c>
      <c r="Q368" s="4">
        <v>2.6407783886318901E-9</v>
      </c>
      <c r="R368" s="4">
        <v>5.5930506039947501E-9</v>
      </c>
      <c r="S368" s="4">
        <v>1.8931272302984201E-8</v>
      </c>
      <c r="T368" s="4">
        <v>1.6659370554519899E-8</v>
      </c>
    </row>
    <row r="369" spans="1:20" x14ac:dyDescent="0.4">
      <c r="A369" s="3" t="s">
        <v>426</v>
      </c>
      <c r="B369" t="str">
        <f>VLOOKUP(A369,产业名称检索表!A:B,2,FALSE)</f>
        <v>Community food, housing, and other relief services, including rehabilitation services</v>
      </c>
      <c r="C369" s="4">
        <v>2.4230575965954498E-7</v>
      </c>
      <c r="D369" s="4">
        <v>2.1471144383159401E-7</v>
      </c>
      <c r="E369" s="4">
        <v>2.7594315827951101E-8</v>
      </c>
      <c r="F369">
        <v>0</v>
      </c>
      <c r="G369" s="4">
        <v>2.7594315827951101E-8</v>
      </c>
      <c r="H369">
        <v>0</v>
      </c>
      <c r="I369" s="4">
        <v>2.8787488961141101E-9</v>
      </c>
      <c r="J369">
        <v>0</v>
      </c>
      <c r="K369">
        <v>0</v>
      </c>
      <c r="L369">
        <v>0</v>
      </c>
      <c r="M369" s="4">
        <v>3.0648740339564201E-8</v>
      </c>
      <c r="N369" s="4">
        <v>5.6212228540796798E-9</v>
      </c>
      <c r="O369" s="4">
        <v>2.1951553199556399E-9</v>
      </c>
      <c r="P369" s="4">
        <v>6.3193978657019598E-9</v>
      </c>
      <c r="Q369" s="4">
        <v>1.12763689566818E-8</v>
      </c>
      <c r="R369" s="4">
        <v>2.5700175485877701E-8</v>
      </c>
      <c r="S369" s="4">
        <v>8.6407897541589901E-8</v>
      </c>
      <c r="T369" s="4">
        <v>7.1258052399980093E-8</v>
      </c>
    </row>
    <row r="370" spans="1:20" x14ac:dyDescent="0.4">
      <c r="A370" s="3">
        <v>711100</v>
      </c>
      <c r="B370" t="str">
        <f>VLOOKUP(A370,产业名称检索表!A:B,2,FALSE)</f>
        <v>Performing arts companies</v>
      </c>
      <c r="C370" s="4">
        <v>4.2720122370974299E-8</v>
      </c>
      <c r="D370" s="4">
        <v>3.0473357803932902E-8</v>
      </c>
      <c r="E370" s="4">
        <v>1.22467645670414E-8</v>
      </c>
      <c r="F370" s="4">
        <v>4.5080322041320699E-12</v>
      </c>
      <c r="G370" s="4">
        <v>1.2242256534837299E-8</v>
      </c>
      <c r="H370">
        <v>0</v>
      </c>
      <c r="I370" s="4">
        <v>5.6002275231542799E-10</v>
      </c>
      <c r="J370">
        <v>0</v>
      </c>
      <c r="K370">
        <v>0</v>
      </c>
      <c r="L370">
        <v>0</v>
      </c>
      <c r="M370" s="4">
        <v>9.3793475155434292E-9</v>
      </c>
      <c r="N370" s="4">
        <v>5.1495945287689E-10</v>
      </c>
      <c r="O370" s="4">
        <v>9.9578336860565304E-10</v>
      </c>
      <c r="P370" s="4">
        <v>3.51434404222963E-10</v>
      </c>
      <c r="Q370" s="4">
        <v>2.7789670948404699E-9</v>
      </c>
      <c r="R370" s="4">
        <v>3.84826012662525E-9</v>
      </c>
      <c r="S370" s="4">
        <v>1.08174363795827E-8</v>
      </c>
      <c r="T370" s="4">
        <v>1.3473911276361499E-8</v>
      </c>
    </row>
    <row r="371" spans="1:20" x14ac:dyDescent="0.4">
      <c r="A371" s="3">
        <v>711200</v>
      </c>
      <c r="B371" t="str">
        <f>VLOOKUP(A371,产业名称检索表!A:B,2,FALSE)</f>
        <v>Spectator sports</v>
      </c>
      <c r="C371" s="4">
        <v>4.05621208098467E-8</v>
      </c>
      <c r="D371" s="4">
        <v>2.7350598488481501E-8</v>
      </c>
      <c r="E371" s="4">
        <v>1.3211522321365199E-8</v>
      </c>
      <c r="F371" s="4">
        <v>1.37447108601661E-9</v>
      </c>
      <c r="G371" s="4">
        <v>1.18370512353485E-8</v>
      </c>
      <c r="H371">
        <v>0</v>
      </c>
      <c r="I371" s="4">
        <v>7.4314310825440704E-10</v>
      </c>
      <c r="J371">
        <v>0</v>
      </c>
      <c r="K371">
        <v>0</v>
      </c>
      <c r="L371">
        <v>0</v>
      </c>
      <c r="M371" s="4">
        <v>1.0672510602893101E-8</v>
      </c>
      <c r="N371" s="4">
        <v>6.2108834150405705E-10</v>
      </c>
      <c r="O371" s="4">
        <v>9.6012865072021009E-10</v>
      </c>
      <c r="P371" s="4">
        <v>4.1588378605692498E-10</v>
      </c>
      <c r="Q371" s="4">
        <v>2.0097263562056201E-9</v>
      </c>
      <c r="R371" s="4">
        <v>2.8746444718625202E-9</v>
      </c>
      <c r="S371" s="4">
        <v>1.03193399861253E-8</v>
      </c>
      <c r="T371" s="4">
        <v>1.19456555062246E-8</v>
      </c>
    </row>
    <row r="372" spans="1:20" x14ac:dyDescent="0.4">
      <c r="A372" s="3">
        <v>711500</v>
      </c>
      <c r="B372" t="str">
        <f>VLOOKUP(A372,产业名称检索表!A:B,2,FALSE)</f>
        <v>Independent artists, writers, and performers</v>
      </c>
      <c r="C372" s="4">
        <v>1.2681529178411701E-8</v>
      </c>
      <c r="D372" s="4">
        <v>7.5848919111050602E-9</v>
      </c>
      <c r="E372" s="4">
        <v>5.0966372673067098E-9</v>
      </c>
      <c r="F372" s="4">
        <v>1.2305377734662499E-11</v>
      </c>
      <c r="G372" s="4">
        <v>5.0843318895720402E-9</v>
      </c>
      <c r="H372">
        <v>0</v>
      </c>
      <c r="I372" s="4">
        <v>1.6945451462046399E-10</v>
      </c>
      <c r="J372">
        <v>0</v>
      </c>
      <c r="K372">
        <v>0</v>
      </c>
      <c r="L372">
        <v>0</v>
      </c>
      <c r="M372" s="4">
        <v>2.82665195422053E-9</v>
      </c>
      <c r="N372" s="4">
        <v>1.141620578147E-10</v>
      </c>
      <c r="O372" s="4">
        <v>2.9346360074151799E-10</v>
      </c>
      <c r="P372" s="4">
        <v>9.4236496191353096E-11</v>
      </c>
      <c r="Q372" s="4">
        <v>8.6236874224931001E-10</v>
      </c>
      <c r="R372" s="4">
        <v>1.1409532355400701E-9</v>
      </c>
      <c r="S372" s="4">
        <v>3.1717522314968302E-9</v>
      </c>
      <c r="T372" s="4">
        <v>4.0084863455369898E-9</v>
      </c>
    </row>
    <row r="373" spans="1:20" x14ac:dyDescent="0.4">
      <c r="A373" s="3" t="s">
        <v>431</v>
      </c>
      <c r="B373" t="str">
        <f>VLOOKUP(A373,产业名称检索表!A:B,2,FALSE)</f>
        <v>Promoters of performing arts and sports and agents for public figures</v>
      </c>
      <c r="C373" s="4">
        <v>5.5962209368088503E-8</v>
      </c>
      <c r="D373" s="4">
        <v>4.1053853760873399E-8</v>
      </c>
      <c r="E373" s="4">
        <v>1.4908355607215101E-8</v>
      </c>
      <c r="F373" s="4">
        <v>8.8413685243058796E-10</v>
      </c>
      <c r="G373" s="4">
        <v>1.40242187547845E-8</v>
      </c>
      <c r="H373">
        <v>0</v>
      </c>
      <c r="I373" s="4">
        <v>7.1108119421682099E-10</v>
      </c>
      <c r="J373">
        <v>0</v>
      </c>
      <c r="K373">
        <v>0</v>
      </c>
      <c r="L373">
        <v>0</v>
      </c>
      <c r="M373" s="4">
        <v>1.45705688541095E-8</v>
      </c>
      <c r="N373" s="4">
        <v>5.7238187708832005E-10</v>
      </c>
      <c r="O373" s="4">
        <v>1.1928686945184501E-9</v>
      </c>
      <c r="P373" s="4">
        <v>4.7168394496957595E-10</v>
      </c>
      <c r="Q373" s="4">
        <v>3.1877885962693701E-9</v>
      </c>
      <c r="R373" s="4">
        <v>4.65977445793743E-9</v>
      </c>
      <c r="S373" s="4">
        <v>1.3853300766162801E-8</v>
      </c>
      <c r="T373" s="4">
        <v>1.67427609828161E-8</v>
      </c>
    </row>
    <row r="374" spans="1:20" x14ac:dyDescent="0.4">
      <c r="A374" s="3">
        <v>712000</v>
      </c>
      <c r="B374" t="str">
        <f>VLOOKUP(A374,产业名称检索表!A:B,2,FALSE)</f>
        <v>Museums, historical sites, zoos, and parks</v>
      </c>
      <c r="C374" s="4">
        <v>7.3809464163036E-8</v>
      </c>
      <c r="D374" s="4">
        <v>6.0721318172125003E-8</v>
      </c>
      <c r="E374" s="4">
        <v>1.3088145990911E-8</v>
      </c>
      <c r="F374">
        <v>0</v>
      </c>
      <c r="G374" s="4">
        <v>1.3088145990911E-8</v>
      </c>
      <c r="H374">
        <v>0</v>
      </c>
      <c r="I374" s="4">
        <v>9.4959364160696409E-10</v>
      </c>
      <c r="J374">
        <v>0</v>
      </c>
      <c r="K374">
        <v>0</v>
      </c>
      <c r="L374">
        <v>0</v>
      </c>
      <c r="M374" s="4">
        <v>1.7329036813549001E-8</v>
      </c>
      <c r="N374" s="4">
        <v>8.5154212231924401E-10</v>
      </c>
      <c r="O374" s="4">
        <v>1.70534454646968E-9</v>
      </c>
      <c r="P374" s="4">
        <v>5.3643260587883298E-10</v>
      </c>
      <c r="Q374" s="4">
        <v>4.7999461379521203E-9</v>
      </c>
      <c r="R374" s="4">
        <v>6.5771957889506102E-9</v>
      </c>
      <c r="S374" s="4">
        <v>1.8119755610620199E-8</v>
      </c>
      <c r="T374" s="4">
        <v>2.29406168956892E-8</v>
      </c>
    </row>
    <row r="375" spans="1:20" x14ac:dyDescent="0.4">
      <c r="A375" s="3">
        <v>713100</v>
      </c>
      <c r="B375" t="str">
        <f>VLOOKUP(A375,产业名称检索表!A:B,2,FALSE)</f>
        <v>Amusement parks and arcades</v>
      </c>
      <c r="C375" s="4">
        <v>1.7332452096993201E-7</v>
      </c>
      <c r="D375" s="4">
        <v>1.5954166078272401E-7</v>
      </c>
      <c r="E375" s="4">
        <v>1.37828601872086E-8</v>
      </c>
      <c r="F375" s="4">
        <v>1.20727415723963E-13</v>
      </c>
      <c r="G375" s="4">
        <v>1.3782739459792899E-8</v>
      </c>
      <c r="H375">
        <v>0</v>
      </c>
      <c r="I375" s="4">
        <v>1.55999922322514E-9</v>
      </c>
      <c r="J375">
        <v>0</v>
      </c>
      <c r="K375">
        <v>0</v>
      </c>
      <c r="L375">
        <v>0</v>
      </c>
      <c r="M375" s="4">
        <v>7.92924275741097E-8</v>
      </c>
      <c r="N375" s="4">
        <v>1.14623658521745E-9</v>
      </c>
      <c r="O375" s="4">
        <v>1.74044709040355E-9</v>
      </c>
      <c r="P375" s="4">
        <v>6.1813842243371404E-10</v>
      </c>
      <c r="Q375" s="4">
        <v>3.18436319996209E-9</v>
      </c>
      <c r="R375" s="4">
        <v>5.3644821563561501E-9</v>
      </c>
      <c r="S375" s="4">
        <v>2.9396624584435E-8</v>
      </c>
      <c r="T375" s="4">
        <v>5.1021802133789802E-8</v>
      </c>
    </row>
    <row r="376" spans="1:20" x14ac:dyDescent="0.4">
      <c r="A376" s="3">
        <v>713200</v>
      </c>
      <c r="B376" t="str">
        <f>VLOOKUP(A376,产业名称检索表!A:B,2,FALSE)</f>
        <v>Gambling industries (except casino hotels)</v>
      </c>
      <c r="C376" s="4">
        <v>2.4681517418583099E-8</v>
      </c>
      <c r="D376" s="4">
        <v>7.5092416244433597E-9</v>
      </c>
      <c r="E376" s="4">
        <v>1.7172275794139698E-8</v>
      </c>
      <c r="F376" s="4">
        <v>4.9118466535661602E-12</v>
      </c>
      <c r="G376" s="4">
        <v>1.7167363947486099E-8</v>
      </c>
      <c r="H376">
        <v>0</v>
      </c>
      <c r="I376" s="4">
        <v>3.64684619511438E-10</v>
      </c>
      <c r="J376">
        <v>0</v>
      </c>
      <c r="K376">
        <v>0</v>
      </c>
      <c r="L376">
        <v>0</v>
      </c>
      <c r="M376" s="4">
        <v>5.7758909225953598E-9</v>
      </c>
      <c r="N376" s="4">
        <v>9.8005021495436503E-10</v>
      </c>
      <c r="O376" s="4">
        <v>9.779278439594781E-10</v>
      </c>
      <c r="P376" s="4">
        <v>5.7377190377324099E-10</v>
      </c>
      <c r="Q376" s="4">
        <v>1.0516702997553101E-9</v>
      </c>
      <c r="R376" s="4">
        <v>1.7399197026198899E-9</v>
      </c>
      <c r="S376" s="4">
        <v>5.79468773841189E-9</v>
      </c>
      <c r="T376" s="4">
        <v>7.4229141730021297E-9</v>
      </c>
    </row>
    <row r="377" spans="1:20" x14ac:dyDescent="0.4">
      <c r="A377" s="3">
        <v>713900</v>
      </c>
      <c r="B377" t="str">
        <f>VLOOKUP(A377,产业名称检索表!A:B,2,FALSE)</f>
        <v>Other amusement and recreation industries</v>
      </c>
      <c r="C377" s="4">
        <v>1.3943762980208301E-7</v>
      </c>
      <c r="D377" s="4">
        <v>1.2220740356068701E-7</v>
      </c>
      <c r="E377" s="4">
        <v>1.7230226241395601E-8</v>
      </c>
      <c r="F377" s="4">
        <v>4.8443543085182899E-12</v>
      </c>
      <c r="G377" s="4">
        <v>1.72253818870871E-8</v>
      </c>
      <c r="H377">
        <v>0</v>
      </c>
      <c r="I377" s="4">
        <v>2.1409549282294298E-9</v>
      </c>
      <c r="J377">
        <v>0</v>
      </c>
      <c r="K377">
        <v>0</v>
      </c>
      <c r="L377">
        <v>0</v>
      </c>
      <c r="M377" s="4">
        <v>4.03775722143339E-8</v>
      </c>
      <c r="N377" s="4">
        <v>3.1209357198456801E-9</v>
      </c>
      <c r="O377" s="4">
        <v>2.7493945786575499E-9</v>
      </c>
      <c r="P377" s="4">
        <v>6.2347135810832601E-10</v>
      </c>
      <c r="Q377" s="4">
        <v>2.0717365852977802E-9</v>
      </c>
      <c r="R377" s="4">
        <v>6.7308961348725003E-9</v>
      </c>
      <c r="S377" s="4">
        <v>3.7519994174519802E-8</v>
      </c>
      <c r="T377" s="4">
        <v>4.4102674108217998E-8</v>
      </c>
    </row>
    <row r="378" spans="1:20" x14ac:dyDescent="0.4">
      <c r="A378" s="3">
        <v>721000</v>
      </c>
      <c r="B378" t="str">
        <f>VLOOKUP(A378,产业名称检索表!A:B,2,FALSE)</f>
        <v>Accommodation</v>
      </c>
      <c r="C378" s="4">
        <v>1.11239616902167E-7</v>
      </c>
      <c r="D378" s="4">
        <v>9.7358866005651704E-8</v>
      </c>
      <c r="E378" s="4">
        <v>1.3880750896516099E-8</v>
      </c>
      <c r="F378" s="4">
        <v>4.6252049242534799E-11</v>
      </c>
      <c r="G378" s="4">
        <v>1.38344988472736E-8</v>
      </c>
      <c r="H378">
        <v>0</v>
      </c>
      <c r="I378" s="4">
        <v>9.9699964184307092E-10</v>
      </c>
      <c r="J378">
        <v>0</v>
      </c>
      <c r="K378">
        <v>0</v>
      </c>
      <c r="L378">
        <v>0</v>
      </c>
      <c r="M378" s="4">
        <v>3.8882292557334402E-8</v>
      </c>
      <c r="N378" s="4">
        <v>6.9088919900473003E-9</v>
      </c>
      <c r="O378" s="4">
        <v>1.34035265965912E-9</v>
      </c>
      <c r="P378" s="4">
        <v>2.9403534145796401E-9</v>
      </c>
      <c r="Q378" s="4">
        <v>4.2266283397873298E-9</v>
      </c>
      <c r="R378" s="4">
        <v>6.7695582261580601E-9</v>
      </c>
      <c r="S378" s="4">
        <v>2.6257742950540601E-8</v>
      </c>
      <c r="T378" s="4">
        <v>2.2916797122218299E-8</v>
      </c>
    </row>
    <row r="379" spans="1:20" x14ac:dyDescent="0.4">
      <c r="A379" s="3">
        <v>722110</v>
      </c>
      <c r="B379" t="str">
        <f>VLOOKUP(A379,产业名称检索表!A:B,2,FALSE)</f>
        <v>Full-service restaurants</v>
      </c>
      <c r="C379" s="4">
        <v>1.6820892073054799E-7</v>
      </c>
      <c r="D379" s="4">
        <v>1.52506457404437E-7</v>
      </c>
      <c r="E379" s="4">
        <v>1.57024633261109E-8</v>
      </c>
      <c r="F379" s="4">
        <v>7.5317460867724598E-11</v>
      </c>
      <c r="G379" s="4">
        <v>1.5627145865243201E-8</v>
      </c>
      <c r="H379">
        <v>0</v>
      </c>
      <c r="I379" s="4">
        <v>1.2274019531870999E-9</v>
      </c>
      <c r="J379">
        <v>0</v>
      </c>
      <c r="K379">
        <v>0</v>
      </c>
      <c r="L379">
        <v>0</v>
      </c>
      <c r="M379" s="4">
        <v>1.0098814508887199E-7</v>
      </c>
      <c r="N379" s="4">
        <v>8.6600129096270608E-9</v>
      </c>
      <c r="O379" s="4">
        <v>3.9189799182260401E-9</v>
      </c>
      <c r="P379" s="4">
        <v>2.6706087515905002E-9</v>
      </c>
      <c r="Q379" s="4">
        <v>9.3976623348309803E-10</v>
      </c>
      <c r="R379" s="4">
        <v>4.6463014926888302E-9</v>
      </c>
      <c r="S379" s="4">
        <v>2.4862438111461001E-8</v>
      </c>
      <c r="T379" s="4">
        <v>2.0295266271412001E-8</v>
      </c>
    </row>
    <row r="380" spans="1:20" x14ac:dyDescent="0.4">
      <c r="A380" s="3">
        <v>722211</v>
      </c>
      <c r="B380" t="str">
        <f>VLOOKUP(A380,产业名称检索表!A:B,2,FALSE)</f>
        <v>Limited-service restaurants</v>
      </c>
      <c r="C380" s="4">
        <v>1.5511235874039999E-7</v>
      </c>
      <c r="D380" s="4">
        <v>1.34494133869063E-7</v>
      </c>
      <c r="E380" s="4">
        <v>2.0618224871336399E-8</v>
      </c>
      <c r="F380" s="4">
        <v>6.17556290263234E-11</v>
      </c>
      <c r="G380" s="4">
        <v>2.0556469242310099E-8</v>
      </c>
      <c r="H380">
        <v>0</v>
      </c>
      <c r="I380" s="4">
        <v>8.8219172938374298E-10</v>
      </c>
      <c r="J380">
        <v>0</v>
      </c>
      <c r="K380">
        <v>0</v>
      </c>
      <c r="L380">
        <v>0</v>
      </c>
      <c r="M380" s="4">
        <v>9.3257367858399395E-8</v>
      </c>
      <c r="N380" s="4">
        <v>1.45495343744951E-9</v>
      </c>
      <c r="O380" s="4">
        <v>1.8446527675316701E-9</v>
      </c>
      <c r="P380" s="4">
        <v>8.3651897072767904E-10</v>
      </c>
      <c r="Q380" s="4">
        <v>1.15158879867141E-9</v>
      </c>
      <c r="R380" s="4">
        <v>5.2598798249342397E-9</v>
      </c>
      <c r="S380" s="4">
        <v>2.5042306976356302E-8</v>
      </c>
      <c r="T380" s="4">
        <v>2.5382898376946199E-8</v>
      </c>
    </row>
    <row r="381" spans="1:20" x14ac:dyDescent="0.4">
      <c r="A381" s="3" t="s">
        <v>440</v>
      </c>
      <c r="B381" t="str">
        <f>VLOOKUP(A381,产业名称检索表!A:B,2,FALSE)</f>
        <v>All other food and drinking places</v>
      </c>
      <c r="C381" s="4">
        <v>9.2696544728895502E-8</v>
      </c>
      <c r="D381" s="4">
        <v>8.0003982617871195E-8</v>
      </c>
      <c r="E381" s="4">
        <v>1.2692562111024199E-8</v>
      </c>
      <c r="F381" s="4">
        <v>1.12277253351487E-10</v>
      </c>
      <c r="G381" s="4">
        <v>1.2580284857672701E-8</v>
      </c>
      <c r="H381">
        <v>0</v>
      </c>
      <c r="I381" s="4">
        <v>6.7333904532637699E-10</v>
      </c>
      <c r="J381">
        <v>0</v>
      </c>
      <c r="K381">
        <v>0</v>
      </c>
      <c r="L381">
        <v>0</v>
      </c>
      <c r="M381" s="4">
        <v>4.7017176644714601E-8</v>
      </c>
      <c r="N381" s="4">
        <v>2.13274413800798E-9</v>
      </c>
      <c r="O381" s="4">
        <v>9.7265417423413108E-10</v>
      </c>
      <c r="P381" s="4">
        <v>5.3434172035934398E-9</v>
      </c>
      <c r="Q381" s="4">
        <v>2.0208638700445098E-9</v>
      </c>
      <c r="R381" s="4">
        <v>5.3105439421460199E-9</v>
      </c>
      <c r="S381" s="4">
        <v>1.2471897373543101E-8</v>
      </c>
      <c r="T381" s="4">
        <v>1.67539083372852E-8</v>
      </c>
    </row>
    <row r="382" spans="1:20" x14ac:dyDescent="0.4">
      <c r="A382" s="3">
        <v>811100</v>
      </c>
      <c r="B382" t="str">
        <f>VLOOKUP(A382,产业名称检索表!A:B,2,FALSE)</f>
        <v>Automotive repair and maintenance</v>
      </c>
      <c r="C382" s="4">
        <v>3.1601933390330698E-8</v>
      </c>
      <c r="D382" s="4">
        <v>1.5953174354603901E-8</v>
      </c>
      <c r="E382" s="4">
        <v>1.56487590357268E-8</v>
      </c>
      <c r="F382" s="4">
        <v>4.1431077782850298E-11</v>
      </c>
      <c r="G382" s="4">
        <v>1.5607327957943898E-8</v>
      </c>
      <c r="H382">
        <v>0</v>
      </c>
      <c r="I382" s="4">
        <v>4.4544579513152599E-10</v>
      </c>
      <c r="J382">
        <v>0</v>
      </c>
      <c r="K382">
        <v>0</v>
      </c>
      <c r="L382">
        <v>0</v>
      </c>
      <c r="M382" s="4">
        <v>4.2794908181426499E-9</v>
      </c>
      <c r="N382" s="4">
        <v>3.5577143708114699E-9</v>
      </c>
      <c r="O382" s="4">
        <v>1.32189218164579E-9</v>
      </c>
      <c r="P382" s="4">
        <v>1.06925120528536E-9</v>
      </c>
      <c r="Q382" s="4">
        <v>6.6828642228624E-10</v>
      </c>
      <c r="R382" s="4">
        <v>1.6444711219942101E-9</v>
      </c>
      <c r="S382" s="4">
        <v>7.5534244505484095E-9</v>
      </c>
      <c r="T382" s="4">
        <v>1.1061957024485001E-8</v>
      </c>
    </row>
    <row r="383" spans="1:20" x14ac:dyDescent="0.4">
      <c r="A383" s="3">
        <v>811200</v>
      </c>
      <c r="B383" t="str">
        <f>VLOOKUP(A383,产业名称检索表!A:B,2,FALSE)</f>
        <v>Electronic and precision equipment repair and maintenance</v>
      </c>
      <c r="C383" s="4">
        <v>3.8351685697222902E-8</v>
      </c>
      <c r="D383" s="4">
        <v>2.7575933602092499E-8</v>
      </c>
      <c r="E383" s="4">
        <v>1.07757520951303E-8</v>
      </c>
      <c r="F383" s="4">
        <v>5.1035849498433401E-11</v>
      </c>
      <c r="G383" s="4">
        <v>1.0724716245631901E-8</v>
      </c>
      <c r="H383">
        <v>0</v>
      </c>
      <c r="I383" s="4">
        <v>4.9004325944371705E-10</v>
      </c>
      <c r="J383">
        <v>0</v>
      </c>
      <c r="K383">
        <v>0</v>
      </c>
      <c r="L383">
        <v>0</v>
      </c>
      <c r="M383" s="4">
        <v>4.7672423977327402E-9</v>
      </c>
      <c r="N383" s="4">
        <v>5.1567115262400502E-9</v>
      </c>
      <c r="O383" s="4">
        <v>1.20394200665033E-9</v>
      </c>
      <c r="P383" s="4">
        <v>9.3602348353027392E-10</v>
      </c>
      <c r="Q383" s="4">
        <v>6.9212152320983904E-10</v>
      </c>
      <c r="R383" s="4">
        <v>2.04518016017097E-9</v>
      </c>
      <c r="S383" s="4">
        <v>9.3526829996744392E-9</v>
      </c>
      <c r="T383" s="4">
        <v>1.37077383405705E-8</v>
      </c>
    </row>
    <row r="384" spans="1:20" x14ac:dyDescent="0.4">
      <c r="A384" s="3">
        <v>811300</v>
      </c>
      <c r="B384" t="str">
        <f>VLOOKUP(A384,产业名称检索表!A:B,2,FALSE)</f>
        <v>Commercial and industrial machinery and equipment repair and maintenance</v>
      </c>
      <c r="C384" s="4">
        <v>1.99697756276932E-8</v>
      </c>
      <c r="D384" s="4">
        <v>5.9333215918796002E-9</v>
      </c>
      <c r="E384" s="4">
        <v>1.40364540358136E-8</v>
      </c>
      <c r="F384" s="4">
        <v>7.2499198554623099E-11</v>
      </c>
      <c r="G384" s="4">
        <v>1.39639548372589E-8</v>
      </c>
      <c r="H384">
        <v>0</v>
      </c>
      <c r="I384" s="4">
        <v>2.9291251912220098E-10</v>
      </c>
      <c r="J384">
        <v>0</v>
      </c>
      <c r="K384">
        <v>0</v>
      </c>
      <c r="L384">
        <v>0</v>
      </c>
      <c r="M384" s="4">
        <v>2.7863424296902299E-9</v>
      </c>
      <c r="N384" s="4">
        <v>1.7681435013317601E-9</v>
      </c>
      <c r="O384" s="4">
        <v>1.10392123551301E-9</v>
      </c>
      <c r="P384" s="4">
        <v>6.7436336866454301E-10</v>
      </c>
      <c r="Q384" s="4">
        <v>6.7971104259213196E-10</v>
      </c>
      <c r="R384" s="4">
        <v>1.17182485101488E-9</v>
      </c>
      <c r="S384" s="4">
        <v>4.6785084394565E-9</v>
      </c>
      <c r="T384" s="4">
        <v>6.8140482403079301E-9</v>
      </c>
    </row>
    <row r="385" spans="1:20" x14ac:dyDescent="0.4">
      <c r="A385" s="3">
        <v>811400</v>
      </c>
      <c r="B385" t="str">
        <f>VLOOKUP(A385,产业名称检索表!A:B,2,FALSE)</f>
        <v>Personal and household goods repair and maintenance</v>
      </c>
      <c r="C385" s="4">
        <v>6.0056842871795706E-8</v>
      </c>
      <c r="D385" s="4">
        <v>5.0032009190654901E-8</v>
      </c>
      <c r="E385" s="4">
        <v>1.0024833681140699E-8</v>
      </c>
      <c r="F385" s="4">
        <v>1.16172382228757E-11</v>
      </c>
      <c r="G385" s="4">
        <v>1.0013216442917801E-8</v>
      </c>
      <c r="H385">
        <v>0</v>
      </c>
      <c r="I385" s="4">
        <v>7.5748140641955795E-10</v>
      </c>
      <c r="J385">
        <v>0</v>
      </c>
      <c r="K385">
        <v>0</v>
      </c>
      <c r="L385">
        <v>0</v>
      </c>
      <c r="M385" s="4">
        <v>7.5724048995681207E-9</v>
      </c>
      <c r="N385" s="4">
        <v>9.3569499279404799E-9</v>
      </c>
      <c r="O385" s="4">
        <v>1.8762079598795101E-9</v>
      </c>
      <c r="P385" s="4">
        <v>1.2083869578041801E-9</v>
      </c>
      <c r="Q385" s="4">
        <v>5.0988147091469698E-10</v>
      </c>
      <c r="R385" s="4">
        <v>2.9484252298381E-9</v>
      </c>
      <c r="S385" s="4">
        <v>1.4024758520189501E-8</v>
      </c>
      <c r="T385" s="4">
        <v>2.18023464992415E-8</v>
      </c>
    </row>
    <row r="386" spans="1:20" x14ac:dyDescent="0.4">
      <c r="A386" s="3">
        <v>812100</v>
      </c>
      <c r="B386" t="str">
        <f>VLOOKUP(A386,产业名称检索表!A:B,2,FALSE)</f>
        <v>Personal care services</v>
      </c>
      <c r="C386" s="4">
        <v>3.4444535246314199E-8</v>
      </c>
      <c r="D386" s="4">
        <v>2.44663488097924E-8</v>
      </c>
      <c r="E386" s="4">
        <v>9.9781864365217693E-9</v>
      </c>
      <c r="F386" s="4">
        <v>4.8872359535825603E-11</v>
      </c>
      <c r="G386" s="4">
        <v>9.9293140769859394E-9</v>
      </c>
      <c r="H386">
        <v>0</v>
      </c>
      <c r="I386" s="4">
        <v>4.3474569274901798E-10</v>
      </c>
      <c r="J386">
        <v>0</v>
      </c>
      <c r="K386">
        <v>0</v>
      </c>
      <c r="L386">
        <v>0</v>
      </c>
      <c r="M386" s="4">
        <v>4.9559636241627198E-9</v>
      </c>
      <c r="N386" s="4">
        <v>4.7685966329179602E-9</v>
      </c>
      <c r="O386" s="4">
        <v>1.05171128624178E-9</v>
      </c>
      <c r="P386" s="4">
        <v>9.422363422328389E-10</v>
      </c>
      <c r="Q386" s="4">
        <v>3.1238152879190101E-10</v>
      </c>
      <c r="R386" s="4">
        <v>1.67462484028546E-9</v>
      </c>
      <c r="S386" s="4">
        <v>7.9625583783524995E-9</v>
      </c>
      <c r="T386" s="4">
        <v>1.234171692058E-8</v>
      </c>
    </row>
    <row r="387" spans="1:20" x14ac:dyDescent="0.4">
      <c r="A387" s="3">
        <v>812200</v>
      </c>
      <c r="B387" t="str">
        <f>VLOOKUP(A387,产业名称检索表!A:B,2,FALSE)</f>
        <v>Death care services</v>
      </c>
      <c r="C387" s="4">
        <v>3.8451915175389602E-8</v>
      </c>
      <c r="D387" s="4">
        <v>3.3824387544664201E-8</v>
      </c>
      <c r="E387" s="4">
        <v>4.6275276307253402E-9</v>
      </c>
      <c r="F387">
        <v>0</v>
      </c>
      <c r="G387" s="4">
        <v>4.6275276307253402E-9</v>
      </c>
      <c r="H387">
        <v>0</v>
      </c>
      <c r="I387" s="4">
        <v>4.8209068846874901E-10</v>
      </c>
      <c r="J387">
        <v>0</v>
      </c>
      <c r="K387">
        <v>0</v>
      </c>
      <c r="L387">
        <v>0</v>
      </c>
      <c r="M387" s="4">
        <v>4.7813678686075401E-9</v>
      </c>
      <c r="N387" s="4">
        <v>6.0025834416514204E-9</v>
      </c>
      <c r="O387" s="4">
        <v>1.08377800946013E-9</v>
      </c>
      <c r="P387" s="4">
        <v>7.0117580560979101E-10</v>
      </c>
      <c r="Q387" s="4">
        <v>2.09836562372113E-10</v>
      </c>
      <c r="R387" s="4">
        <v>1.9476671256681602E-9</v>
      </c>
      <c r="S387" s="4">
        <v>8.9515812691657097E-9</v>
      </c>
      <c r="T387" s="4">
        <v>1.42918344043859E-8</v>
      </c>
    </row>
    <row r="388" spans="1:20" x14ac:dyDescent="0.4">
      <c r="A388" s="3">
        <v>812300</v>
      </c>
      <c r="B388" t="str">
        <f>VLOOKUP(A388,产业名称检索表!A:B,2,FALSE)</f>
        <v>Dry-cleaning and laundry services</v>
      </c>
      <c r="C388" s="4">
        <v>1.3167190920401901E-7</v>
      </c>
      <c r="D388" s="4">
        <v>1.14893519412715E-7</v>
      </c>
      <c r="E388" s="4">
        <v>1.6778389791303299E-8</v>
      </c>
      <c r="F388" s="4">
        <v>7.9149230914141597E-10</v>
      </c>
      <c r="G388" s="4">
        <v>1.5986897482161901E-8</v>
      </c>
      <c r="H388">
        <v>0</v>
      </c>
      <c r="I388" s="4">
        <v>1.2726192652736101E-9</v>
      </c>
      <c r="J388">
        <v>0</v>
      </c>
      <c r="K388">
        <v>0</v>
      </c>
      <c r="L388">
        <v>0</v>
      </c>
      <c r="M388" s="4">
        <v>5.1036711764395201E-8</v>
      </c>
      <c r="N388" s="4">
        <v>8.7154229430320297E-9</v>
      </c>
      <c r="O388" s="4">
        <v>1.86442011671231E-9</v>
      </c>
      <c r="P388" s="4">
        <v>1.22375325952103E-9</v>
      </c>
      <c r="Q388" s="4">
        <v>6.3831916589208102E-10</v>
      </c>
      <c r="R388" s="4">
        <v>2.7456634582299198E-9</v>
      </c>
      <c r="S388" s="4">
        <v>2.7818100781037298E-8</v>
      </c>
      <c r="T388" s="4">
        <v>3.6356898449925598E-8</v>
      </c>
    </row>
    <row r="389" spans="1:20" x14ac:dyDescent="0.4">
      <c r="A389" s="3">
        <v>812900</v>
      </c>
      <c r="B389" t="str">
        <f>VLOOKUP(A389,产业名称检索表!A:B,2,FALSE)</f>
        <v>Other personal services</v>
      </c>
      <c r="C389" s="4">
        <v>4.0756427576841903E-8</v>
      </c>
      <c r="D389" s="4">
        <v>2.87180660853184E-8</v>
      </c>
      <c r="E389" s="4">
        <v>1.20383614915234E-8</v>
      </c>
      <c r="F389" s="4">
        <v>4.2937125808971804E-12</v>
      </c>
      <c r="G389" s="4">
        <v>1.20340677789425E-8</v>
      </c>
      <c r="H389">
        <v>0</v>
      </c>
      <c r="I389" s="4">
        <v>5.4032461145560504E-10</v>
      </c>
      <c r="J389">
        <v>0</v>
      </c>
      <c r="K389">
        <v>0</v>
      </c>
      <c r="L389">
        <v>0</v>
      </c>
      <c r="M389" s="4">
        <v>4.9749183000032702E-9</v>
      </c>
      <c r="N389" s="4">
        <v>4.9874066961461598E-9</v>
      </c>
      <c r="O389" s="4">
        <v>1.22054042129156E-9</v>
      </c>
      <c r="P389" s="4">
        <v>8.3489693808972202E-10</v>
      </c>
      <c r="Q389" s="4">
        <v>5.06521688302373E-10</v>
      </c>
      <c r="R389" s="4">
        <v>2.8091477602496099E-9</v>
      </c>
      <c r="S389" s="4">
        <v>9.9358982799416306E-9</v>
      </c>
      <c r="T389" s="4">
        <v>1.49467728813619E-8</v>
      </c>
    </row>
    <row r="390" spans="1:20" x14ac:dyDescent="0.4">
      <c r="A390" s="3">
        <v>813100</v>
      </c>
      <c r="B390" t="str">
        <f>VLOOKUP(A390,产业名称检索表!A:B,2,FALSE)</f>
        <v>Religious organizations</v>
      </c>
      <c r="C390" s="4">
        <v>2.7854866586157802E-8</v>
      </c>
      <c r="D390" s="4">
        <v>4.0816611389587701E-9</v>
      </c>
      <c r="E390" s="4">
        <v>2.3773205447198998E-8</v>
      </c>
      <c r="F390">
        <v>0</v>
      </c>
      <c r="G390" s="4">
        <v>2.3773205447198998E-8</v>
      </c>
      <c r="H390">
        <v>0</v>
      </c>
      <c r="I390" s="4">
        <v>4.0750871714422698E-10</v>
      </c>
      <c r="J390">
        <v>0</v>
      </c>
      <c r="K390">
        <v>0</v>
      </c>
      <c r="L390">
        <v>0</v>
      </c>
      <c r="M390" s="4">
        <v>4.0471592923196496E-9</v>
      </c>
      <c r="N390" s="4">
        <v>2.2255666706589201E-9</v>
      </c>
      <c r="O390" s="4">
        <v>1.13213228909823E-9</v>
      </c>
      <c r="P390" s="4">
        <v>8.5482928365031602E-10</v>
      </c>
      <c r="Q390" s="4">
        <v>7.4769295952937795E-10</v>
      </c>
      <c r="R390" s="4">
        <v>1.7590184119511699E-9</v>
      </c>
      <c r="S390" s="4">
        <v>7.3574626976263502E-9</v>
      </c>
      <c r="T390" s="4">
        <v>9.3234962641795701E-9</v>
      </c>
    </row>
    <row r="391" spans="1:20" x14ac:dyDescent="0.4">
      <c r="A391" s="3" t="s">
        <v>451</v>
      </c>
      <c r="B391" t="str">
        <f>VLOOKUP(A391,产业名称检索表!A:B,2,FALSE)</f>
        <v>Grantmaking, giving, and social advocacy organizations</v>
      </c>
      <c r="C391" s="4">
        <v>5.6227972198433902E-8</v>
      </c>
      <c r="D391" s="4">
        <v>4.4301001565276097E-8</v>
      </c>
      <c r="E391" s="4">
        <v>1.1926970633157701E-8</v>
      </c>
      <c r="F391" s="4">
        <v>1.6658188023291E-11</v>
      </c>
      <c r="G391" s="4">
        <v>1.19103124451345E-8</v>
      </c>
      <c r="H391">
        <v>0</v>
      </c>
      <c r="I391" s="4">
        <v>6.8862507501506597E-10</v>
      </c>
      <c r="J391">
        <v>0</v>
      </c>
      <c r="K391">
        <v>0</v>
      </c>
      <c r="L391">
        <v>0</v>
      </c>
      <c r="M391" s="4">
        <v>7.52775726762516E-9</v>
      </c>
      <c r="N391" s="4">
        <v>8.2837182025771303E-9</v>
      </c>
      <c r="O391" s="4">
        <v>1.5424595693752799E-9</v>
      </c>
      <c r="P391" s="4">
        <v>1.1539533550562701E-9</v>
      </c>
      <c r="Q391" s="4">
        <v>3.7927081156752702E-10</v>
      </c>
      <c r="R391" s="4">
        <v>2.8470215483878701E-9</v>
      </c>
      <c r="S391" s="4">
        <v>1.36606354418109E-8</v>
      </c>
      <c r="T391" s="4">
        <v>2.0144530927018601E-8</v>
      </c>
    </row>
    <row r="392" spans="1:20" x14ac:dyDescent="0.4">
      <c r="A392" s="3" t="s">
        <v>453</v>
      </c>
      <c r="B392" t="str">
        <f>VLOOKUP(A392,产业名称检索表!A:B,2,FALSE)</f>
        <v>Civic, social, professional, and similar organizations</v>
      </c>
      <c r="C392" s="4">
        <v>4.7401681118006001E-8</v>
      </c>
      <c r="D392" s="4">
        <v>3.21726538799942E-8</v>
      </c>
      <c r="E392" s="4">
        <v>1.52290272380118E-8</v>
      </c>
      <c r="F392" s="4">
        <v>3.7487240439953799E-10</v>
      </c>
      <c r="G392" s="4">
        <v>1.48541548336122E-8</v>
      </c>
      <c r="H392">
        <v>0</v>
      </c>
      <c r="I392" s="4">
        <v>5.6660630642224096E-10</v>
      </c>
      <c r="J392">
        <v>0</v>
      </c>
      <c r="K392">
        <v>0</v>
      </c>
      <c r="L392">
        <v>0</v>
      </c>
      <c r="M392" s="4">
        <v>9.7549515386783002E-9</v>
      </c>
      <c r="N392" s="4">
        <v>5.4741005110379698E-9</v>
      </c>
      <c r="O392" s="4">
        <v>1.47572294389816E-9</v>
      </c>
      <c r="P392" s="4">
        <v>1.04032003020263E-9</v>
      </c>
      <c r="Q392" s="4">
        <v>7.3093986321591295E-10</v>
      </c>
      <c r="R392" s="4">
        <v>2.3637400955213298E-9</v>
      </c>
      <c r="S392" s="4">
        <v>1.08810986893942E-8</v>
      </c>
      <c r="T392" s="4">
        <v>1.5114201139635201E-8</v>
      </c>
    </row>
    <row r="393" spans="1:20" x14ac:dyDescent="0.4">
      <c r="A393" s="3">
        <v>814000</v>
      </c>
      <c r="B393" t="str">
        <f>VLOOKUP(A393,产业名称检索表!A:B,2,FALSE)</f>
        <v>Private households</v>
      </c>
      <c r="C393" s="4">
        <v>1.86754767215677E-8</v>
      </c>
      <c r="D393" s="4">
        <v>1.86754767215677E-8</v>
      </c>
      <c r="E393">
        <v>0</v>
      </c>
      <c r="F393">
        <v>0</v>
      </c>
      <c r="G393">
        <v>0</v>
      </c>
      <c r="H393">
        <v>0</v>
      </c>
      <c r="I393" s="4">
        <v>2.1892903486279199E-10</v>
      </c>
      <c r="J393">
        <v>0</v>
      </c>
      <c r="K393">
        <v>0</v>
      </c>
      <c r="L393">
        <v>0</v>
      </c>
      <c r="M393" s="4">
        <v>2.3597597044897801E-9</v>
      </c>
      <c r="N393" s="4">
        <v>3.30366358628569E-9</v>
      </c>
      <c r="O393" s="4">
        <v>4.6591809173694895E-10</v>
      </c>
      <c r="P393" s="4">
        <v>2.9644563269299099E-10</v>
      </c>
      <c r="Q393">
        <v>0</v>
      </c>
      <c r="R393" s="4">
        <v>8.4767710474123199E-10</v>
      </c>
      <c r="S393" s="4">
        <v>4.2887550471371801E-9</v>
      </c>
      <c r="T393" s="4">
        <v>6.89432851962106E-9</v>
      </c>
    </row>
    <row r="394" spans="1:20" x14ac:dyDescent="0.4">
      <c r="A394" s="3" t="s">
        <v>456</v>
      </c>
      <c r="B394" t="str">
        <f>VLOOKUP(A394,产业名称检索表!A:B,2,FALSE)</f>
        <v>Federal general government (defense)</v>
      </c>
      <c r="C394" s="4">
        <v>1.07041268652454E-8</v>
      </c>
      <c r="D394" s="4">
        <v>1.77319436269504E-10</v>
      </c>
      <c r="E394" s="4">
        <v>1.0526807428975901E-8</v>
      </c>
      <c r="F394">
        <v>0</v>
      </c>
      <c r="G394" s="4">
        <v>1.0526807428975901E-8</v>
      </c>
      <c r="H394">
        <v>0</v>
      </c>
      <c r="I394" s="4">
        <v>1.76751470661007E-10</v>
      </c>
      <c r="J394">
        <v>0</v>
      </c>
      <c r="K394">
        <v>0</v>
      </c>
      <c r="L394">
        <v>0</v>
      </c>
      <c r="M394" s="4">
        <v>1.55015843375943E-9</v>
      </c>
      <c r="N394" s="4">
        <v>4.9753554480040796E-10</v>
      </c>
      <c r="O394" s="4">
        <v>5.5275005180056002E-10</v>
      </c>
      <c r="P394" s="4">
        <v>4.7106235116453501E-10</v>
      </c>
      <c r="Q394" s="4">
        <v>4.8481066489245398E-10</v>
      </c>
      <c r="R394" s="4">
        <v>7.3758364757417795E-10</v>
      </c>
      <c r="S394" s="4">
        <v>2.6293624948806099E-9</v>
      </c>
      <c r="T394" s="4">
        <v>3.6041122057122299E-9</v>
      </c>
    </row>
    <row r="395" spans="1:20" x14ac:dyDescent="0.4">
      <c r="A395" s="3" t="s">
        <v>458</v>
      </c>
      <c r="B395" t="str">
        <f>VLOOKUP(A395,产业名称检索表!A:B,2,FALSE)</f>
        <v>Federal general government (nondefense)</v>
      </c>
      <c r="C395" s="4">
        <v>7.1430993690056501E-9</v>
      </c>
      <c r="D395" s="4">
        <v>2.4060566529792402E-10</v>
      </c>
      <c r="E395" s="4">
        <v>6.9024937037077301E-9</v>
      </c>
      <c r="F395">
        <v>0</v>
      </c>
      <c r="G395" s="4">
        <v>6.9024937037077301E-9</v>
      </c>
      <c r="H395">
        <v>0</v>
      </c>
      <c r="I395" s="4">
        <v>1.18113704067281E-10</v>
      </c>
      <c r="J395">
        <v>0</v>
      </c>
      <c r="K395">
        <v>0</v>
      </c>
      <c r="L395">
        <v>0</v>
      </c>
      <c r="M395" s="4">
        <v>1.0069018185017E-9</v>
      </c>
      <c r="N395" s="4">
        <v>3.5269509910453498E-10</v>
      </c>
      <c r="O395" s="4">
        <v>3.5850321138847299E-10</v>
      </c>
      <c r="P395" s="4">
        <v>3.56011542554014E-10</v>
      </c>
      <c r="Q395" s="4">
        <v>3.5874371260040901E-10</v>
      </c>
      <c r="R395" s="4">
        <v>4.65571753745205E-10</v>
      </c>
      <c r="S395" s="4">
        <v>1.81351818648906E-9</v>
      </c>
      <c r="T395" s="4">
        <v>2.31304034055496E-9</v>
      </c>
    </row>
    <row r="396" spans="1:20" x14ac:dyDescent="0.4">
      <c r="A396" s="3">
        <v>491000</v>
      </c>
      <c r="B396" t="str">
        <f>VLOOKUP(A396,产业名称检索表!A:B,2,FALSE)</f>
        <v>Postal service</v>
      </c>
      <c r="C396" s="4">
        <v>2.33992180251795E-8</v>
      </c>
      <c r="D396" s="4">
        <v>6.29188211666007E-9</v>
      </c>
      <c r="E396" s="4">
        <v>1.71073359085194E-8</v>
      </c>
      <c r="F396" s="4">
        <v>2.8903892438383801E-11</v>
      </c>
      <c r="G396" s="4">
        <v>1.70784320160811E-8</v>
      </c>
      <c r="H396">
        <v>0</v>
      </c>
      <c r="I396" s="4">
        <v>3.6405833119712999E-10</v>
      </c>
      <c r="J396">
        <v>0</v>
      </c>
      <c r="K396">
        <v>0</v>
      </c>
      <c r="L396">
        <v>0</v>
      </c>
      <c r="M396" s="4">
        <v>3.58223384235884E-9</v>
      </c>
      <c r="N396" s="4">
        <v>1.1580406597646999E-9</v>
      </c>
      <c r="O396" s="4">
        <v>1.0603813511166701E-9</v>
      </c>
      <c r="P396" s="4">
        <v>7.0295161789521703E-10</v>
      </c>
      <c r="Q396" s="4">
        <v>1.0010320055414899E-9</v>
      </c>
      <c r="R396" s="4">
        <v>1.9719039870069102E-9</v>
      </c>
      <c r="S396" s="4">
        <v>5.81241909730297E-9</v>
      </c>
      <c r="T396" s="4">
        <v>7.7461971329955897E-9</v>
      </c>
    </row>
    <row r="397" spans="1:20" x14ac:dyDescent="0.4">
      <c r="A397" s="3" t="s">
        <v>461</v>
      </c>
      <c r="B397" t="str">
        <f>VLOOKUP(A397,产业名称检索表!A:B,2,FALSE)</f>
        <v>Other federal government enterprises</v>
      </c>
      <c r="C397" s="4">
        <v>5.3578587269153497E-8</v>
      </c>
      <c r="D397" s="4">
        <v>3.3114030038595802E-8</v>
      </c>
      <c r="E397" s="4">
        <v>2.0464557230557699E-8</v>
      </c>
      <c r="F397" s="4">
        <v>8.5652593638485393E-12</v>
      </c>
      <c r="G397" s="4">
        <v>2.04559919711939E-8</v>
      </c>
      <c r="H397">
        <v>0</v>
      </c>
      <c r="I397" s="4">
        <v>6.5116456286544804E-10</v>
      </c>
      <c r="J397">
        <v>0</v>
      </c>
      <c r="K397">
        <v>0</v>
      </c>
      <c r="L397">
        <v>0</v>
      </c>
      <c r="M397" s="4">
        <v>1.62636887305659E-8</v>
      </c>
      <c r="N397" s="4">
        <v>2.84171530562359E-9</v>
      </c>
      <c r="O397" s="4">
        <v>1.40199168214124E-9</v>
      </c>
      <c r="P397" s="4">
        <v>1.6906942495930999E-9</v>
      </c>
      <c r="Q397" s="4">
        <v>1.7765160573935299E-9</v>
      </c>
      <c r="R397" s="4">
        <v>2.1233587756444399E-9</v>
      </c>
      <c r="S397" s="4">
        <v>1.2856890897077001E-8</v>
      </c>
      <c r="T397" s="4">
        <v>1.3972567008249201E-8</v>
      </c>
    </row>
    <row r="398" spans="1:20" x14ac:dyDescent="0.4">
      <c r="A398" s="3" t="s">
        <v>469</v>
      </c>
      <c r="B398" t="str">
        <f>VLOOKUP(A398,产业名称检索表!A:B,2,FALSE)</f>
        <v>Other state and local government enterprises</v>
      </c>
      <c r="C398" s="4">
        <v>6.5495431373986904E-8</v>
      </c>
      <c r="D398" s="4">
        <v>4.1183589878578398E-8</v>
      </c>
      <c r="E398" s="4">
        <v>2.4311841495408499E-8</v>
      </c>
      <c r="F398" s="4">
        <v>1.2375884734894899E-10</v>
      </c>
      <c r="G398" s="4">
        <v>2.4188082648059499E-8</v>
      </c>
      <c r="H398">
        <v>0</v>
      </c>
      <c r="I398" s="4">
        <v>2.7317800291079599E-9</v>
      </c>
      <c r="J398">
        <v>0</v>
      </c>
      <c r="K398">
        <v>0</v>
      </c>
      <c r="L398">
        <v>0</v>
      </c>
      <c r="M398" s="4">
        <v>8.1512201649220499E-9</v>
      </c>
      <c r="N398" s="4">
        <v>2.8438590924343599E-9</v>
      </c>
      <c r="O398" s="4">
        <v>3.5964644359407399E-9</v>
      </c>
      <c r="P398" s="4">
        <v>2.5811648301504001E-9</v>
      </c>
      <c r="Q398" s="4">
        <v>4.3954400274963102E-9</v>
      </c>
      <c r="R398" s="4">
        <v>4.8929510950683803E-9</v>
      </c>
      <c r="S398" s="4">
        <v>1.3651724266287201E-8</v>
      </c>
      <c r="T398" s="4">
        <v>2.2650827432579399E-8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20440-5108-495F-B19D-6BD92C3DD23B}">
  <dimension ref="A1:T398"/>
  <sheetViews>
    <sheetView topLeftCell="D1" workbookViewId="0">
      <selection activeCell="H2" sqref="H2:T398"/>
    </sheetView>
  </sheetViews>
  <sheetFormatPr defaultRowHeight="13.9" x14ac:dyDescent="0.4"/>
  <cols>
    <col min="1" max="1" width="12.59765625" style="3" bestFit="1" customWidth="1"/>
    <col min="2" max="2" width="87.265625" bestFit="1" customWidth="1"/>
    <col min="3" max="3" width="12.1328125" bestFit="1" customWidth="1"/>
    <col min="4" max="4" width="13.06640625" bestFit="1" customWidth="1"/>
    <col min="5" max="5" width="14.53125" bestFit="1" customWidth="1"/>
    <col min="6" max="6" width="36.9296875" bestFit="1" customWidth="1"/>
    <col min="7" max="7" width="54.265625" bestFit="1" customWidth="1"/>
    <col min="8" max="8" width="20.19921875" bestFit="1" customWidth="1"/>
    <col min="9" max="9" width="9.1328125" bestFit="1" customWidth="1"/>
    <col min="10" max="10" width="15.796875" bestFit="1" customWidth="1"/>
    <col min="11" max="11" width="33.86328125" bestFit="1" customWidth="1"/>
    <col min="12" max="12" width="18.3984375" bestFit="1" customWidth="1"/>
    <col min="13" max="13" width="19.86328125" bestFit="1" customWidth="1"/>
    <col min="14" max="14" width="29.265625" bestFit="1" customWidth="1"/>
    <col min="15" max="15" width="12.46484375" bestFit="1" customWidth="1"/>
    <col min="16" max="16" width="22.796875" bestFit="1" customWidth="1"/>
    <col min="17" max="17" width="10.33203125" bestFit="1" customWidth="1"/>
    <col min="18" max="18" width="31.796875" bestFit="1" customWidth="1"/>
    <col min="19" max="19" width="13.9296875" bestFit="1" customWidth="1"/>
    <col min="20" max="20" width="18.53125" bestFit="1" customWidth="1"/>
  </cols>
  <sheetData>
    <row r="1" spans="1:20" s="3" customFormat="1" x14ac:dyDescent="0.4">
      <c r="A1" s="1" t="s">
        <v>0</v>
      </c>
      <c r="B1" s="2" t="s">
        <v>1</v>
      </c>
      <c r="C1" s="2" t="s">
        <v>482</v>
      </c>
      <c r="D1" s="2" t="s">
        <v>479</v>
      </c>
      <c r="E1" s="2" t="s">
        <v>480</v>
      </c>
      <c r="F1" s="2" t="s">
        <v>496</v>
      </c>
      <c r="G1" s="2" t="s">
        <v>481</v>
      </c>
      <c r="H1" s="2" t="s">
        <v>483</v>
      </c>
      <c r="I1" s="2" t="s">
        <v>484</v>
      </c>
      <c r="J1" s="2" t="s">
        <v>485</v>
      </c>
      <c r="K1" s="2" t="s">
        <v>486</v>
      </c>
      <c r="L1" s="2" t="s">
        <v>487</v>
      </c>
      <c r="M1" s="2" t="s">
        <v>488</v>
      </c>
      <c r="N1" s="2" t="s">
        <v>489</v>
      </c>
      <c r="O1" s="2" t="s">
        <v>490</v>
      </c>
      <c r="P1" s="2" t="s">
        <v>491</v>
      </c>
      <c r="Q1" s="2" t="s">
        <v>492</v>
      </c>
      <c r="R1" s="2" t="s">
        <v>493</v>
      </c>
      <c r="S1" s="2" t="s">
        <v>494</v>
      </c>
      <c r="T1" s="2" t="s">
        <v>495</v>
      </c>
    </row>
    <row r="2" spans="1:20" x14ac:dyDescent="0.4">
      <c r="A2" s="3" t="s">
        <v>3</v>
      </c>
      <c r="B2" t="str">
        <f>VLOOKUP(A2,产业名称检索表!A:B,2,FALSE)</f>
        <v>Oilseed farming</v>
      </c>
      <c r="C2" s="4">
        <v>2.6952583110447901E-8</v>
      </c>
      <c r="D2" s="4">
        <v>6.0263881648353802E-9</v>
      </c>
      <c r="E2" s="4">
        <v>2.0926194945612498E-8</v>
      </c>
      <c r="F2" s="4">
        <v>1.16644117491436E-9</v>
      </c>
      <c r="G2" s="4">
        <v>1.97597537706981E-8</v>
      </c>
      <c r="H2">
        <v>0</v>
      </c>
      <c r="I2" s="4">
        <v>5.1185835877336597E-10</v>
      </c>
      <c r="J2">
        <v>0</v>
      </c>
      <c r="K2">
        <v>0</v>
      </c>
      <c r="L2">
        <v>0</v>
      </c>
      <c r="M2" s="4">
        <v>2.58218075014011E-9</v>
      </c>
      <c r="N2" s="4">
        <v>6.9969227163521796E-10</v>
      </c>
      <c r="O2" s="4">
        <v>1.1804383379052201E-9</v>
      </c>
      <c r="P2" s="4">
        <v>5.0837157796464505E-10</v>
      </c>
      <c r="Q2" s="4">
        <v>3.7190409385978299E-10</v>
      </c>
      <c r="R2" s="4">
        <v>1.82082630413731E-9</v>
      </c>
      <c r="S2" s="4">
        <v>7.0147826934522398E-9</v>
      </c>
      <c r="T2" s="4">
        <v>1.226252872258E-8</v>
      </c>
    </row>
    <row r="3" spans="1:20" x14ac:dyDescent="0.4">
      <c r="A3" s="3" t="s">
        <v>5</v>
      </c>
      <c r="B3" t="str">
        <f>VLOOKUP(A3,产业名称检索表!A:B,2,FALSE)</f>
        <v>Grain farming</v>
      </c>
      <c r="C3" s="4">
        <v>4.3673595282143602E-8</v>
      </c>
      <c r="D3" s="4">
        <v>7.8436594546771294E-9</v>
      </c>
      <c r="E3" s="4">
        <v>3.5829935827466499E-8</v>
      </c>
      <c r="F3" s="4">
        <v>3.1101353833065501E-9</v>
      </c>
      <c r="G3" s="4">
        <v>3.2719800444159898E-8</v>
      </c>
      <c r="H3">
        <v>0</v>
      </c>
      <c r="I3" s="4">
        <v>8.20059432662296E-10</v>
      </c>
      <c r="J3">
        <v>0</v>
      </c>
      <c r="K3">
        <v>0</v>
      </c>
      <c r="L3">
        <v>0</v>
      </c>
      <c r="M3" s="4">
        <v>4.3724015046503498E-9</v>
      </c>
      <c r="N3" s="4">
        <v>1.40128616612824E-9</v>
      </c>
      <c r="O3" s="4">
        <v>2.0080168061447501E-9</v>
      </c>
      <c r="P3" s="4">
        <v>8.4945786089913898E-10</v>
      </c>
      <c r="Q3" s="4">
        <v>5.6059997242763601E-10</v>
      </c>
      <c r="R3" s="4">
        <v>2.9672974362000001E-9</v>
      </c>
      <c r="S3" s="4">
        <v>1.1195375670819699E-8</v>
      </c>
      <c r="T3" s="4">
        <v>1.9499100432211399E-8</v>
      </c>
    </row>
    <row r="4" spans="1:20" x14ac:dyDescent="0.4">
      <c r="A4" s="3">
        <v>111200</v>
      </c>
      <c r="B4" t="str">
        <f>VLOOKUP(A4,产业名称检索表!A:B,2,FALSE)</f>
        <v>Vegetable and melon farming</v>
      </c>
      <c r="C4" s="4">
        <v>4.2215512088260002E-8</v>
      </c>
      <c r="D4" s="4">
        <v>1.7454922503738201E-8</v>
      </c>
      <c r="E4" s="4">
        <v>2.4760589584521701E-8</v>
      </c>
      <c r="F4" s="4">
        <v>1.13616480397429E-9</v>
      </c>
      <c r="G4" s="4">
        <v>2.3624424780547399E-8</v>
      </c>
      <c r="H4">
        <v>0</v>
      </c>
      <c r="I4" s="4">
        <v>8.6148475513676004E-10</v>
      </c>
      <c r="J4">
        <v>0</v>
      </c>
      <c r="K4">
        <v>0</v>
      </c>
      <c r="L4">
        <v>0</v>
      </c>
      <c r="M4" s="4">
        <v>3.2589702689913299E-9</v>
      </c>
      <c r="N4" s="4">
        <v>8.9076117998827597E-10</v>
      </c>
      <c r="O4" s="4">
        <v>1.8851168981050798E-9</v>
      </c>
      <c r="P4" s="4">
        <v>5.3824103224659001E-10</v>
      </c>
      <c r="Q4" s="4">
        <v>4.1423753286119801E-10</v>
      </c>
      <c r="R4" s="4">
        <v>2.8898046935863302E-9</v>
      </c>
      <c r="S4" s="4">
        <v>1.12023019929385E-8</v>
      </c>
      <c r="T4" s="4">
        <v>2.0274593734405799E-8</v>
      </c>
    </row>
    <row r="5" spans="1:20" x14ac:dyDescent="0.4">
      <c r="A5" s="3">
        <v>111300</v>
      </c>
      <c r="B5" t="str">
        <f>VLOOKUP(A5,产业名称检索表!A:B,2,FALSE)</f>
        <v>Fruit and tree nut farming</v>
      </c>
      <c r="C5" s="4">
        <v>5.9269973185138303E-8</v>
      </c>
      <c r="D5" s="4">
        <v>3.7287738657391302E-8</v>
      </c>
      <c r="E5" s="4">
        <v>2.1982234527746898E-8</v>
      </c>
      <c r="F5" s="4">
        <v>1.2770474355201499E-10</v>
      </c>
      <c r="G5" s="4">
        <v>2.18545297841949E-8</v>
      </c>
      <c r="H5">
        <v>0</v>
      </c>
      <c r="I5" s="4">
        <v>1.3545384812339401E-9</v>
      </c>
      <c r="J5">
        <v>0</v>
      </c>
      <c r="K5">
        <v>0</v>
      </c>
      <c r="L5">
        <v>0</v>
      </c>
      <c r="M5" s="4">
        <v>2.52901102405018E-9</v>
      </c>
      <c r="N5" s="4">
        <v>5.43200499847754E-10</v>
      </c>
      <c r="O5" s="4">
        <v>2.5499158709039399E-9</v>
      </c>
      <c r="P5" s="4">
        <v>3.5844868441575202E-10</v>
      </c>
      <c r="Q5" s="4">
        <v>2.4143583405855602E-10</v>
      </c>
      <c r="R5" s="4">
        <v>4.3411315935293197E-9</v>
      </c>
      <c r="S5" s="4">
        <v>1.6263213328329899E-8</v>
      </c>
      <c r="T5" s="4">
        <v>3.1089077868768901E-8</v>
      </c>
    </row>
    <row r="6" spans="1:20" x14ac:dyDescent="0.4">
      <c r="A6" s="3">
        <v>111400</v>
      </c>
      <c r="B6" t="str">
        <f>VLOOKUP(A6,产业名称检索表!A:B,2,FALSE)</f>
        <v>Greenhouse, nursery, and floriculture production</v>
      </c>
      <c r="C6" s="4">
        <v>4.6162909142010197E-8</v>
      </c>
      <c r="D6" s="4">
        <v>2.38264369443625E-8</v>
      </c>
      <c r="E6" s="4">
        <v>2.2336472197647701E-8</v>
      </c>
      <c r="F6" s="4">
        <v>4.2440995572691004E-9</v>
      </c>
      <c r="G6" s="4">
        <v>1.80923726403786E-8</v>
      </c>
      <c r="H6">
        <v>0</v>
      </c>
      <c r="I6" s="4">
        <v>1.0516669538389599E-9</v>
      </c>
      <c r="J6">
        <v>0</v>
      </c>
      <c r="K6">
        <v>0</v>
      </c>
      <c r="L6">
        <v>0</v>
      </c>
      <c r="M6" s="4">
        <v>2.42063227659958E-9</v>
      </c>
      <c r="N6" s="4">
        <v>7.5360894510929496E-10</v>
      </c>
      <c r="O6" s="4">
        <v>1.8726116231341298E-9</v>
      </c>
      <c r="P6" s="4">
        <v>4.7597934213635296E-10</v>
      </c>
      <c r="Q6" s="4">
        <v>3.5481054740381802E-10</v>
      </c>
      <c r="R6" s="4">
        <v>3.33566615451885E-9</v>
      </c>
      <c r="S6" s="4">
        <v>1.26694404434729E-8</v>
      </c>
      <c r="T6" s="4">
        <v>2.3228492855796201E-8</v>
      </c>
    </row>
    <row r="7" spans="1:20" x14ac:dyDescent="0.4">
      <c r="A7" s="3">
        <v>111900</v>
      </c>
      <c r="B7" t="str">
        <f>VLOOKUP(A7,产业名称检索表!A:B,2,FALSE)</f>
        <v>Other crop farming</v>
      </c>
      <c r="C7" s="4">
        <v>6.6847268387727395E-8</v>
      </c>
      <c r="D7" s="4">
        <v>4.11927073476126E-8</v>
      </c>
      <c r="E7" s="4">
        <v>2.5654561040114802E-8</v>
      </c>
      <c r="F7" s="4">
        <v>7.0867352287366801E-10</v>
      </c>
      <c r="G7" s="4">
        <v>2.49458875172411E-8</v>
      </c>
      <c r="H7">
        <v>0</v>
      </c>
      <c r="I7" s="4">
        <v>1.5473905580750599E-9</v>
      </c>
      <c r="J7">
        <v>0</v>
      </c>
      <c r="K7">
        <v>0</v>
      </c>
      <c r="L7">
        <v>0</v>
      </c>
      <c r="M7" s="4">
        <v>3.06980410526746E-9</v>
      </c>
      <c r="N7" s="4">
        <v>8.0186435115506301E-10</v>
      </c>
      <c r="O7" s="4">
        <v>2.7945378917121998E-9</v>
      </c>
      <c r="P7" s="4">
        <v>5.4302553303184802E-10</v>
      </c>
      <c r="Q7" s="4">
        <v>3.6782783014706998E-10</v>
      </c>
      <c r="R7" s="4">
        <v>4.8880818906908996E-9</v>
      </c>
      <c r="S7" s="4">
        <v>1.8323838297226601E-8</v>
      </c>
      <c r="T7" s="4">
        <v>3.4510897930421098E-8</v>
      </c>
    </row>
    <row r="8" spans="1:20" x14ac:dyDescent="0.4">
      <c r="A8" s="3">
        <v>112120</v>
      </c>
      <c r="B8" t="str">
        <f>VLOOKUP(A8,产业名称检索表!A:B,2,FALSE)</f>
        <v>Dairy cattle and milk production</v>
      </c>
      <c r="C8" s="4">
        <v>1.2206804688747701E-7</v>
      </c>
      <c r="D8" s="4">
        <v>8.6999359265258706E-8</v>
      </c>
      <c r="E8" s="4">
        <v>3.5068687622218701E-8</v>
      </c>
      <c r="F8" s="4">
        <v>3.0245572092057398E-11</v>
      </c>
      <c r="G8" s="4">
        <v>3.5038442050126597E-8</v>
      </c>
      <c r="H8">
        <v>0</v>
      </c>
      <c r="I8" s="4">
        <v>2.4822136402927301E-9</v>
      </c>
      <c r="J8">
        <v>0</v>
      </c>
      <c r="K8">
        <v>0</v>
      </c>
      <c r="L8">
        <v>0</v>
      </c>
      <c r="M8" s="4">
        <v>4.8554538675654899E-9</v>
      </c>
      <c r="N8" s="4">
        <v>1.9019660978707198E-8</v>
      </c>
      <c r="O8" s="4">
        <v>1.5096600720311999E-9</v>
      </c>
      <c r="P8" s="4">
        <v>1.0081634241452999E-9</v>
      </c>
      <c r="Q8" s="4">
        <v>7.2969111207016204E-10</v>
      </c>
      <c r="R8" s="4">
        <v>9.5919993894793799E-9</v>
      </c>
      <c r="S8" s="4">
        <v>4.1394633330209197E-8</v>
      </c>
      <c r="T8" s="4">
        <v>4.14765710729766E-8</v>
      </c>
    </row>
    <row r="9" spans="1:20" x14ac:dyDescent="0.4">
      <c r="A9" s="3" t="s">
        <v>12</v>
      </c>
      <c r="B9" t="str">
        <f>VLOOKUP(A9,产业名称检索表!A:B,2,FALSE)</f>
        <v>Beef cattle ranching and farming, including feedlots and dual-purpose ranching and farming</v>
      </c>
      <c r="C9" s="4">
        <v>3.2922389046133799E-8</v>
      </c>
      <c r="D9" s="4">
        <v>5.2952154061957098E-9</v>
      </c>
      <c r="E9" s="4">
        <v>2.7627173639938099E-8</v>
      </c>
      <c r="F9" s="4">
        <v>1.1260029800856799E-8</v>
      </c>
      <c r="G9" s="4">
        <v>1.63671438390812E-8</v>
      </c>
      <c r="H9">
        <v>0</v>
      </c>
      <c r="I9" s="4">
        <v>6.2226197795190495E-10</v>
      </c>
      <c r="J9">
        <v>0</v>
      </c>
      <c r="K9">
        <v>0</v>
      </c>
      <c r="L9">
        <v>0</v>
      </c>
      <c r="M9" s="4">
        <v>3.31727842912689E-9</v>
      </c>
      <c r="N9" s="4">
        <v>1.0881289105724999E-9</v>
      </c>
      <c r="O9" s="4">
        <v>1.29085037254447E-9</v>
      </c>
      <c r="P9" s="4">
        <v>6.4801688088394501E-10</v>
      </c>
      <c r="Q9" s="4">
        <v>4.8800370517325901E-10</v>
      </c>
      <c r="R9" s="4">
        <v>2.3663164838849598E-9</v>
      </c>
      <c r="S9" s="4">
        <v>8.7873794202394202E-9</v>
      </c>
      <c r="T9" s="4">
        <v>1.4314152865756399E-8</v>
      </c>
    </row>
    <row r="10" spans="1:20" x14ac:dyDescent="0.4">
      <c r="A10" s="3">
        <v>112300</v>
      </c>
      <c r="B10" t="str">
        <f>VLOOKUP(A10,产业名称检索表!A:B,2,FALSE)</f>
        <v>Poultry and egg production</v>
      </c>
      <c r="C10" s="4">
        <v>6.0246950611351801E-8</v>
      </c>
      <c r="D10" s="4">
        <v>1.5480604294352E-8</v>
      </c>
      <c r="E10" s="4">
        <v>4.4766346316999801E-8</v>
      </c>
      <c r="F10" s="4">
        <v>5.0901575471772703E-9</v>
      </c>
      <c r="G10" s="4">
        <v>3.9676188769822497E-8</v>
      </c>
      <c r="H10">
        <v>0</v>
      </c>
      <c r="I10" s="4">
        <v>1.14245799349696E-9</v>
      </c>
      <c r="J10">
        <v>0</v>
      </c>
      <c r="K10">
        <v>0</v>
      </c>
      <c r="L10">
        <v>0</v>
      </c>
      <c r="M10" s="4">
        <v>5.8328382674550898E-9</v>
      </c>
      <c r="N10" s="4">
        <v>2.1482869323285498E-9</v>
      </c>
      <c r="O10" s="4">
        <v>2.10335459385973E-9</v>
      </c>
      <c r="P10" s="4">
        <v>1.1509405235677001E-9</v>
      </c>
      <c r="Q10" s="4">
        <v>8.6819949558945302E-10</v>
      </c>
      <c r="R10" s="4">
        <v>4.4811369197274101E-9</v>
      </c>
      <c r="S10" s="4">
        <v>1.6497869835759701E-8</v>
      </c>
      <c r="T10" s="4">
        <v>2.6021866049567101E-8</v>
      </c>
    </row>
    <row r="11" spans="1:20" x14ac:dyDescent="0.4">
      <c r="A11" s="3" t="s">
        <v>15</v>
      </c>
      <c r="B11" t="str">
        <f>VLOOKUP(A11,产业名称检索表!A:B,2,FALSE)</f>
        <v>Animal production, except cattle and poultry and eggs</v>
      </c>
      <c r="C11" s="4">
        <v>4.30827815953384E-8</v>
      </c>
      <c r="D11" s="4">
        <v>2.6605418004964199E-8</v>
      </c>
      <c r="E11" s="4">
        <v>1.6477363590374201E-8</v>
      </c>
      <c r="F11" s="4">
        <v>2.39480554339615E-9</v>
      </c>
      <c r="G11" s="4">
        <v>1.4082558046978E-8</v>
      </c>
      <c r="H11">
        <v>0</v>
      </c>
      <c r="I11" s="4">
        <v>1.02932965996221E-9</v>
      </c>
      <c r="J11">
        <v>0</v>
      </c>
      <c r="K11">
        <v>0</v>
      </c>
      <c r="L11">
        <v>0</v>
      </c>
      <c r="M11" s="4">
        <v>1.7144531511549201E-9</v>
      </c>
      <c r="N11" s="4">
        <v>5.6617914126802797E-10</v>
      </c>
      <c r="O11" s="4">
        <v>1.6118572619982201E-9</v>
      </c>
      <c r="P11" s="4">
        <v>3.4126886081811698E-10</v>
      </c>
      <c r="Q11" s="4">
        <v>2.6511338293173901E-10</v>
      </c>
      <c r="R11" s="4">
        <v>3.26369934753603E-9</v>
      </c>
      <c r="S11" s="4">
        <v>1.2150671691810399E-8</v>
      </c>
      <c r="T11" s="4">
        <v>2.2140209097858701E-8</v>
      </c>
    </row>
    <row r="12" spans="1:20" x14ac:dyDescent="0.4">
      <c r="A12" s="3">
        <v>113000</v>
      </c>
      <c r="B12" t="str">
        <f>VLOOKUP(A12,产业名称检索表!A:B,2,FALSE)</f>
        <v>Forestry and logging</v>
      </c>
      <c r="C12" s="4">
        <v>5.1535435361057E-8</v>
      </c>
      <c r="D12" s="4">
        <v>1.8252227729812501E-8</v>
      </c>
      <c r="E12" s="4">
        <v>3.3283207631244499E-8</v>
      </c>
      <c r="F12" s="4">
        <v>5.0414458666445301E-9</v>
      </c>
      <c r="G12" s="4">
        <v>2.8241761764600001E-8</v>
      </c>
      <c r="H12">
        <v>0</v>
      </c>
      <c r="I12" s="4">
        <v>1.0605608146294801E-9</v>
      </c>
      <c r="J12">
        <v>0</v>
      </c>
      <c r="K12">
        <v>0</v>
      </c>
      <c r="L12">
        <v>0</v>
      </c>
      <c r="M12" s="4">
        <v>3.25286929377681E-9</v>
      </c>
      <c r="N12" s="4">
        <v>6.4063237587329399E-10</v>
      </c>
      <c r="O12" s="4">
        <v>2.2040033397577798E-9</v>
      </c>
      <c r="P12" s="4">
        <v>3.8781269572926397E-10</v>
      </c>
      <c r="Q12" s="4">
        <v>3.59625120851791E-10</v>
      </c>
      <c r="R12" s="4">
        <v>3.6996664169425102E-9</v>
      </c>
      <c r="S12" s="4">
        <v>1.3876459079376E-8</v>
      </c>
      <c r="T12" s="4">
        <v>2.6053806224119998E-8</v>
      </c>
    </row>
    <row r="13" spans="1:20" x14ac:dyDescent="0.4">
      <c r="A13" s="3">
        <v>114000</v>
      </c>
      <c r="B13" t="str">
        <f>VLOOKUP(A13,产业名称检索表!A:B,2,FALSE)</f>
        <v>Fishing, hunting and trapping</v>
      </c>
      <c r="C13" s="4">
        <v>5.8794891830015003E-8</v>
      </c>
      <c r="D13" s="4">
        <v>4.7239387411860901E-8</v>
      </c>
      <c r="E13" s="4">
        <v>1.1555504418154001E-8</v>
      </c>
      <c r="F13" s="4">
        <v>8.4618851645197301E-13</v>
      </c>
      <c r="G13" s="4">
        <v>1.15546582296376E-8</v>
      </c>
      <c r="H13">
        <v>0</v>
      </c>
      <c r="I13" s="4">
        <v>1.5143639441294199E-9</v>
      </c>
      <c r="J13">
        <v>0</v>
      </c>
      <c r="K13">
        <v>0</v>
      </c>
      <c r="L13">
        <v>0</v>
      </c>
      <c r="M13" s="4">
        <v>1.4300083361163799E-9</v>
      </c>
      <c r="N13" s="4">
        <v>4.4656562529062902E-10</v>
      </c>
      <c r="O13" s="4">
        <v>2.35899940042585E-9</v>
      </c>
      <c r="P13" s="4">
        <v>6.5329789213669801E-10</v>
      </c>
      <c r="Q13" s="4">
        <v>2.9525353006944098E-10</v>
      </c>
      <c r="R13" s="4">
        <v>4.3541703226059604E-9</v>
      </c>
      <c r="S13" s="4">
        <v>1.6518709193629998E-8</v>
      </c>
      <c r="T13" s="4">
        <v>3.1223523585610501E-8</v>
      </c>
    </row>
    <row r="14" spans="1:20" x14ac:dyDescent="0.4">
      <c r="A14" s="3">
        <v>115000</v>
      </c>
      <c r="B14" t="str">
        <f>VLOOKUP(A14,产业名称检索表!A:B,2,FALSE)</f>
        <v>Support activities for agriculture and forestry</v>
      </c>
      <c r="C14" s="4">
        <v>1.3632871736601801E-7</v>
      </c>
      <c r="D14" s="4">
        <v>1.2401808208015899E-7</v>
      </c>
      <c r="E14" s="4">
        <v>1.2310635285859101E-8</v>
      </c>
      <c r="F14" s="4">
        <v>1.0405417099162501E-10</v>
      </c>
      <c r="G14" s="4">
        <v>1.22065811148675E-8</v>
      </c>
      <c r="H14">
        <v>0</v>
      </c>
      <c r="I14" s="4">
        <v>1.9135296388222501E-9</v>
      </c>
      <c r="J14">
        <v>0</v>
      </c>
      <c r="K14">
        <v>0</v>
      </c>
      <c r="L14">
        <v>0</v>
      </c>
      <c r="M14" s="4">
        <v>1.30538866416722E-8</v>
      </c>
      <c r="N14" s="4">
        <v>7.4073834862910102E-10</v>
      </c>
      <c r="O14" s="4">
        <v>7.1061294389854598E-9</v>
      </c>
      <c r="P14" s="4">
        <v>4.8018534267499001E-10</v>
      </c>
      <c r="Q14" s="4">
        <v>3.1545603180495598E-10</v>
      </c>
      <c r="R14" s="4">
        <v>9.3506119419254897E-9</v>
      </c>
      <c r="S14" s="4">
        <v>3.4041646217927503E-8</v>
      </c>
      <c r="T14" s="4">
        <v>6.93265337635766E-8</v>
      </c>
    </row>
    <row r="15" spans="1:20" x14ac:dyDescent="0.4">
      <c r="A15" s="3">
        <v>211000</v>
      </c>
      <c r="B15" t="str">
        <f>VLOOKUP(A15,产业名称检索表!A:B,2,FALSE)</f>
        <v>Oil and gas extraction</v>
      </c>
      <c r="C15" s="4">
        <v>1.1588483254788101E-8</v>
      </c>
      <c r="D15" s="4">
        <v>2.69220503337024E-9</v>
      </c>
      <c r="E15" s="4">
        <v>8.8962782214178502E-9</v>
      </c>
      <c r="F15" s="4">
        <v>1.0848837479098399E-9</v>
      </c>
      <c r="G15" s="4">
        <v>7.8113944735080102E-9</v>
      </c>
      <c r="H15">
        <v>0</v>
      </c>
      <c r="I15" s="4">
        <v>3.6517019347308299E-10</v>
      </c>
      <c r="J15">
        <v>0</v>
      </c>
      <c r="K15">
        <v>0</v>
      </c>
      <c r="L15">
        <v>0</v>
      </c>
      <c r="M15" s="4">
        <v>1.37101010684585E-9</v>
      </c>
      <c r="N15" s="4">
        <v>7.2476063311676702E-10</v>
      </c>
      <c r="O15" s="4">
        <v>1.10846046167418E-9</v>
      </c>
      <c r="P15" s="4">
        <v>4.2207288848223098E-10</v>
      </c>
      <c r="Q15" s="4">
        <v>2.3301520978331901E-10</v>
      </c>
      <c r="R15" s="4">
        <v>6.5900697831797503E-10</v>
      </c>
      <c r="S15" s="4">
        <v>2.3146729424913101E-9</v>
      </c>
      <c r="T15" s="4">
        <v>4.3903138406033597E-9</v>
      </c>
    </row>
    <row r="16" spans="1:20" x14ac:dyDescent="0.4">
      <c r="A16" s="3">
        <v>212100</v>
      </c>
      <c r="B16" t="str">
        <f>VLOOKUP(A16,产业名称检索表!A:B,2,FALSE)</f>
        <v>Coal mining</v>
      </c>
      <c r="C16" s="4">
        <v>3.0934630636791502E-8</v>
      </c>
      <c r="D16" s="4">
        <v>1.80324715750961E-8</v>
      </c>
      <c r="E16" s="4">
        <v>1.29021590616954E-8</v>
      </c>
      <c r="F16" s="4">
        <v>9.4611532244728795E-10</v>
      </c>
      <c r="G16" s="4">
        <v>1.1956043739248101E-8</v>
      </c>
      <c r="H16">
        <v>0</v>
      </c>
      <c r="I16" s="4">
        <v>1.17415821328848E-9</v>
      </c>
      <c r="J16">
        <v>0</v>
      </c>
      <c r="K16">
        <v>0</v>
      </c>
      <c r="L16">
        <v>0</v>
      </c>
      <c r="M16" s="4">
        <v>2.21925495651891E-9</v>
      </c>
      <c r="N16" s="4">
        <v>1.3584685160958401E-9</v>
      </c>
      <c r="O16" s="4">
        <v>1.6035806022956199E-9</v>
      </c>
      <c r="P16" s="4">
        <v>6.6013704255118197E-10</v>
      </c>
      <c r="Q16" s="4">
        <v>3.57158968984896E-10</v>
      </c>
      <c r="R16" s="4">
        <v>2.23514969490635E-9</v>
      </c>
      <c r="S16" s="4">
        <v>4.6105529979229202E-9</v>
      </c>
      <c r="T16" s="4">
        <v>1.6716169644227299E-8</v>
      </c>
    </row>
    <row r="17" spans="1:20" x14ac:dyDescent="0.4">
      <c r="A17" s="3">
        <v>212230</v>
      </c>
      <c r="B17" t="str">
        <f>VLOOKUP(A17,产业名称检索表!A:B,2,FALSE)</f>
        <v>Copper, nickel, lead, and zinc mining</v>
      </c>
      <c r="C17" s="4">
        <v>2.4863091178357499E-8</v>
      </c>
      <c r="D17" s="4">
        <v>1.07096825192132E-8</v>
      </c>
      <c r="E17" s="4">
        <v>1.41534086591442E-8</v>
      </c>
      <c r="F17" s="4">
        <v>2.9775650247756898E-10</v>
      </c>
      <c r="G17" s="4">
        <v>1.38556521566666E-8</v>
      </c>
      <c r="H17">
        <v>0</v>
      </c>
      <c r="I17" s="4">
        <v>6.7811510377556605E-10</v>
      </c>
      <c r="J17">
        <v>0</v>
      </c>
      <c r="K17">
        <v>0</v>
      </c>
      <c r="L17">
        <v>0</v>
      </c>
      <c r="M17" s="4">
        <v>3.6652458747542701E-9</v>
      </c>
      <c r="N17" s="4">
        <v>2.4792565351319898E-9</v>
      </c>
      <c r="O17" s="4">
        <v>1.8960475482153102E-9</v>
      </c>
      <c r="P17" s="4">
        <v>6.9531351580476598E-10</v>
      </c>
      <c r="Q17" s="4">
        <v>3.3328569825989201E-10</v>
      </c>
      <c r="R17" s="4">
        <v>1.5168485084951299E-9</v>
      </c>
      <c r="S17" s="4">
        <v>3.8643394133289499E-9</v>
      </c>
      <c r="T17" s="4">
        <v>9.7346389805916097E-9</v>
      </c>
    </row>
    <row r="18" spans="1:20" x14ac:dyDescent="0.4">
      <c r="A18" s="3" t="s">
        <v>23</v>
      </c>
      <c r="B18" t="str">
        <f>VLOOKUP(A18,产业名称检索表!A:B,2,FALSE)</f>
        <v>Iron, gold, silver, and other metal ore mining</v>
      </c>
      <c r="C18" s="4">
        <v>2.9551865553404399E-8</v>
      </c>
      <c r="D18" s="4">
        <v>1.35275328743094E-8</v>
      </c>
      <c r="E18" s="4">
        <v>1.6024332679094999E-8</v>
      </c>
      <c r="F18" s="4">
        <v>3.2988533769980599E-10</v>
      </c>
      <c r="G18" s="4">
        <v>1.5694447341395198E-8</v>
      </c>
      <c r="H18">
        <v>0</v>
      </c>
      <c r="I18" s="4">
        <v>6.9184235785675097E-10</v>
      </c>
      <c r="J18">
        <v>0</v>
      </c>
      <c r="K18">
        <v>0</v>
      </c>
      <c r="L18">
        <v>0</v>
      </c>
      <c r="M18" s="4">
        <v>4.9615270993498698E-9</v>
      </c>
      <c r="N18" s="4">
        <v>3.6896423045852499E-9</v>
      </c>
      <c r="O18" s="4">
        <v>2.6286113018590699E-9</v>
      </c>
      <c r="P18" s="4">
        <v>8.8774915244995305E-10</v>
      </c>
      <c r="Q18" s="4">
        <v>4.0133767987149701E-10</v>
      </c>
      <c r="R18" s="4">
        <v>1.9224167455764501E-9</v>
      </c>
      <c r="S18" s="4">
        <v>4.2316654654052499E-9</v>
      </c>
      <c r="T18" s="4">
        <v>1.0137073446450299E-8</v>
      </c>
    </row>
    <row r="19" spans="1:20" x14ac:dyDescent="0.4">
      <c r="A19" s="3">
        <v>212310</v>
      </c>
      <c r="B19" t="str">
        <f>VLOOKUP(A19,产业名称检索表!A:B,2,FALSE)</f>
        <v>Stone mining and quarrying</v>
      </c>
      <c r="C19" s="4">
        <v>4.1894902521493E-8</v>
      </c>
      <c r="D19" s="4">
        <v>2.5621514164227301E-8</v>
      </c>
      <c r="E19" s="4">
        <v>1.6273388357265601E-8</v>
      </c>
      <c r="F19" s="4">
        <v>4.3581253033910002E-10</v>
      </c>
      <c r="G19" s="4">
        <v>1.5837575826926499E-8</v>
      </c>
      <c r="H19">
        <v>0</v>
      </c>
      <c r="I19" s="4">
        <v>1.25176385642E-9</v>
      </c>
      <c r="J19">
        <v>0</v>
      </c>
      <c r="K19">
        <v>0</v>
      </c>
      <c r="L19">
        <v>0</v>
      </c>
      <c r="M19" s="4">
        <v>3.8989367119582999E-9</v>
      </c>
      <c r="N19" s="4">
        <v>2.7475351913813599E-9</v>
      </c>
      <c r="O19" s="4">
        <v>2.5125913472364201E-9</v>
      </c>
      <c r="P19" s="4">
        <v>8.4129244284797603E-10</v>
      </c>
      <c r="Q19" s="4">
        <v>6.2061515228002604E-10</v>
      </c>
      <c r="R19" s="4">
        <v>2.0588096821835501E-9</v>
      </c>
      <c r="S19" s="4">
        <v>6.2288798571087096E-9</v>
      </c>
      <c r="T19" s="4">
        <v>2.17344782800766E-8</v>
      </c>
    </row>
    <row r="20" spans="1:20" x14ac:dyDescent="0.4">
      <c r="A20" s="3" t="s">
        <v>26</v>
      </c>
      <c r="B20" t="str">
        <f>VLOOKUP(A20,产业名称检索表!A:B,2,FALSE)</f>
        <v>Other nonmetallic mineral mining and quarrying</v>
      </c>
      <c r="C20" s="4">
        <v>5.2547159332974503E-8</v>
      </c>
      <c r="D20" s="4">
        <v>3.8362203590810197E-8</v>
      </c>
      <c r="E20" s="4">
        <v>1.41849557421642E-8</v>
      </c>
      <c r="F20" s="4">
        <v>2.21250552664693E-10</v>
      </c>
      <c r="G20" s="4">
        <v>1.39637051894995E-8</v>
      </c>
      <c r="H20">
        <v>0</v>
      </c>
      <c r="I20" s="4">
        <v>1.1098916475195001E-9</v>
      </c>
      <c r="J20">
        <v>0</v>
      </c>
      <c r="K20">
        <v>0</v>
      </c>
      <c r="L20">
        <v>0</v>
      </c>
      <c r="M20" s="4">
        <v>8.9070653078232998E-9</v>
      </c>
      <c r="N20" s="4">
        <v>8.6129694578363502E-9</v>
      </c>
      <c r="O20" s="4">
        <v>4.58649880494676E-9</v>
      </c>
      <c r="P20" s="4">
        <v>8.1664734813223502E-10</v>
      </c>
      <c r="Q20" s="4">
        <v>4.4884112436806898E-10</v>
      </c>
      <c r="R20" s="4">
        <v>3.3697192411925001E-9</v>
      </c>
      <c r="S20" s="4">
        <v>5.5963860003546404E-9</v>
      </c>
      <c r="T20" s="4">
        <v>1.90991404008012E-8</v>
      </c>
    </row>
    <row r="21" spans="1:20" x14ac:dyDescent="0.4">
      <c r="A21" s="3">
        <v>213111</v>
      </c>
      <c r="B21" t="str">
        <f>VLOOKUP(A21,产业名称检索表!A:B,2,FALSE)</f>
        <v>Drilling oil and gas wells</v>
      </c>
      <c r="C21" s="4">
        <v>1.67282272165864E-8</v>
      </c>
      <c r="D21" s="4">
        <v>5.4122690976831603E-9</v>
      </c>
      <c r="E21" s="4">
        <v>1.13159581189032E-8</v>
      </c>
      <c r="F21" s="4">
        <v>4.5273143468937199E-14</v>
      </c>
      <c r="G21" s="4">
        <v>1.1315912845759801E-8</v>
      </c>
      <c r="H21">
        <v>0</v>
      </c>
      <c r="I21" s="4">
        <v>5.6772674266499304E-10</v>
      </c>
      <c r="J21">
        <v>0</v>
      </c>
      <c r="K21">
        <v>0</v>
      </c>
      <c r="L21">
        <v>0</v>
      </c>
      <c r="M21" s="4">
        <v>1.8359297184336201E-9</v>
      </c>
      <c r="N21" s="4">
        <v>8.7641843761791395E-10</v>
      </c>
      <c r="O21" s="4">
        <v>1.20160442754255E-9</v>
      </c>
      <c r="P21" s="4">
        <v>5.7143510566104299E-10</v>
      </c>
      <c r="Q21" s="4">
        <v>3.4649185103736998E-10</v>
      </c>
      <c r="R21" s="4">
        <v>9.0492199656838698E-10</v>
      </c>
      <c r="S21" s="4">
        <v>3.7285914173607603E-9</v>
      </c>
      <c r="T21" s="4">
        <v>6.6951075196997903E-9</v>
      </c>
    </row>
    <row r="22" spans="1:20" x14ac:dyDescent="0.4">
      <c r="A22" s="3" t="s">
        <v>29</v>
      </c>
      <c r="B22" t="str">
        <f>VLOOKUP(A22,产业名称检索表!A:B,2,FALSE)</f>
        <v>Other support activities for mining</v>
      </c>
      <c r="C22" s="4">
        <v>2.6677620575656399E-8</v>
      </c>
      <c r="D22" s="4">
        <v>1.35035173923623E-8</v>
      </c>
      <c r="E22" s="4">
        <v>1.3174103183294101E-8</v>
      </c>
      <c r="F22" s="4">
        <v>1.85922387558764E-10</v>
      </c>
      <c r="G22" s="4">
        <v>1.29881807957353E-8</v>
      </c>
      <c r="H22">
        <v>0</v>
      </c>
      <c r="I22" s="4">
        <v>1.1576520983485801E-9</v>
      </c>
      <c r="J22">
        <v>0</v>
      </c>
      <c r="K22">
        <v>0</v>
      </c>
      <c r="L22">
        <v>0</v>
      </c>
      <c r="M22" s="4">
        <v>3.1115223174893799E-9</v>
      </c>
      <c r="N22" s="4">
        <v>1.4752078313177601E-9</v>
      </c>
      <c r="O22" s="4">
        <v>4.0573770332268201E-9</v>
      </c>
      <c r="P22" s="4">
        <v>7.1193842879857296E-10</v>
      </c>
      <c r="Q22" s="4">
        <v>4.22702336719532E-10</v>
      </c>
      <c r="R22" s="4">
        <v>1.1204014232096199E-9</v>
      </c>
      <c r="S22" s="4">
        <v>4.2691787728505103E-9</v>
      </c>
      <c r="T22" s="4">
        <v>1.0351640333695599E-8</v>
      </c>
    </row>
    <row r="23" spans="1:20" x14ac:dyDescent="0.4">
      <c r="A23" s="3">
        <v>221100</v>
      </c>
      <c r="B23" t="str">
        <f>VLOOKUP(A23,产业名称检索表!A:B,2,FALSE)</f>
        <v>Electric power generation, transmission, and distribution</v>
      </c>
      <c r="C23" s="4">
        <v>2.0350751008150999E-8</v>
      </c>
      <c r="D23" s="4">
        <v>8.8409855030536993E-9</v>
      </c>
      <c r="E23" s="4">
        <v>1.15097655050973E-8</v>
      </c>
      <c r="F23" s="4">
        <v>4.9375270341074599E-10</v>
      </c>
      <c r="G23" s="4">
        <v>1.10160128016865E-8</v>
      </c>
      <c r="H23">
        <v>0</v>
      </c>
      <c r="I23" s="4">
        <v>5.3697272279243103E-10</v>
      </c>
      <c r="J23">
        <v>0</v>
      </c>
      <c r="K23">
        <v>0</v>
      </c>
      <c r="L23">
        <v>0</v>
      </c>
      <c r="M23" s="4">
        <v>2.5522362790529E-9</v>
      </c>
      <c r="N23" s="4">
        <v>7.9591177511393001E-10</v>
      </c>
      <c r="O23" s="4">
        <v>1.1504035772087699E-9</v>
      </c>
      <c r="P23" s="4">
        <v>7.5355100112734104E-10</v>
      </c>
      <c r="Q23" s="4">
        <v>6.0208203429920702E-10</v>
      </c>
      <c r="R23" s="4">
        <v>1.1433853602728701E-9</v>
      </c>
      <c r="S23" s="4">
        <v>4.8010717769476302E-9</v>
      </c>
      <c r="T23" s="4">
        <v>8.0151364813359001E-9</v>
      </c>
    </row>
    <row r="24" spans="1:20" x14ac:dyDescent="0.4">
      <c r="A24" s="3">
        <v>221200</v>
      </c>
      <c r="B24" t="str">
        <f>VLOOKUP(A24,产业名称检索表!A:B,2,FALSE)</f>
        <v>Natural gas distribution</v>
      </c>
      <c r="C24" s="4">
        <v>1.5706422818418901E-8</v>
      </c>
      <c r="D24" s="4">
        <v>5.17896904979526E-9</v>
      </c>
      <c r="E24" s="4">
        <v>1.0527453768623701E-8</v>
      </c>
      <c r="F24" s="4">
        <v>2.20414178671275E-11</v>
      </c>
      <c r="G24" s="4">
        <v>1.05054123507565E-8</v>
      </c>
      <c r="H24">
        <v>0</v>
      </c>
      <c r="I24" s="4">
        <v>3.8534757328156601E-10</v>
      </c>
      <c r="J24">
        <v>0</v>
      </c>
      <c r="K24">
        <v>0</v>
      </c>
      <c r="L24">
        <v>0</v>
      </c>
      <c r="M24" s="4">
        <v>1.9599416746231401E-9</v>
      </c>
      <c r="N24" s="4">
        <v>6.1159556600583501E-10</v>
      </c>
      <c r="O24" s="4">
        <v>7.6221683720449397E-10</v>
      </c>
      <c r="P24" s="4">
        <v>5.9060116482016403E-10</v>
      </c>
      <c r="Q24" s="4">
        <v>5.3855591591784297E-10</v>
      </c>
      <c r="R24" s="4">
        <v>9.868681546891119E-10</v>
      </c>
      <c r="S24" s="4">
        <v>3.9180825078627799E-9</v>
      </c>
      <c r="T24" s="4">
        <v>5.95321342401402E-9</v>
      </c>
    </row>
    <row r="25" spans="1:20" x14ac:dyDescent="0.4">
      <c r="A25" s="3">
        <v>221300</v>
      </c>
      <c r="B25" t="str">
        <f>VLOOKUP(A25,产业名称检索表!A:B,2,FALSE)</f>
        <v>Water, sewage and other systems</v>
      </c>
      <c r="C25" s="4">
        <v>2.92063588729773E-8</v>
      </c>
      <c r="D25" s="4">
        <v>9.5006299424116093E-9</v>
      </c>
      <c r="E25" s="4">
        <v>1.9705728930565699E-8</v>
      </c>
      <c r="F25" s="4">
        <v>7.3816261063214697E-11</v>
      </c>
      <c r="G25" s="4">
        <v>1.96319126695025E-8</v>
      </c>
      <c r="H25">
        <v>0</v>
      </c>
      <c r="I25" s="4">
        <v>6.1537479479812396E-10</v>
      </c>
      <c r="J25">
        <v>0</v>
      </c>
      <c r="K25">
        <v>0</v>
      </c>
      <c r="L25">
        <v>0</v>
      </c>
      <c r="M25" s="4">
        <v>2.56465181306501E-9</v>
      </c>
      <c r="N25" s="4">
        <v>8.4832652328442E-10</v>
      </c>
      <c r="O25" s="4">
        <v>1.03624976321738E-9</v>
      </c>
      <c r="P25" s="4">
        <v>1.1925145730611199E-9</v>
      </c>
      <c r="Q25" s="4">
        <v>5.1248662621560996E-10</v>
      </c>
      <c r="R25" s="4">
        <v>1.6142481204013801E-9</v>
      </c>
      <c r="S25" s="4">
        <v>7.7969734546575108E-9</v>
      </c>
      <c r="T25" s="4">
        <v>1.30255332042767E-8</v>
      </c>
    </row>
    <row r="26" spans="1:20" x14ac:dyDescent="0.4">
      <c r="A26" s="3">
        <v>233210</v>
      </c>
      <c r="B26" t="str">
        <f>VLOOKUP(A26,产业名称检索表!A:B,2,FALSE)</f>
        <v>Health care structures</v>
      </c>
      <c r="C26" s="4">
        <v>5.94649154273901E-8</v>
      </c>
      <c r="D26" s="4">
        <v>3.9099707141087203E-8</v>
      </c>
      <c r="E26" s="4">
        <v>2.0365208286302802E-8</v>
      </c>
      <c r="F26">
        <v>0</v>
      </c>
      <c r="G26" s="4">
        <v>2.0365208286302802E-8</v>
      </c>
      <c r="H26">
        <v>0</v>
      </c>
      <c r="I26" s="4">
        <v>1.7624231623729401E-9</v>
      </c>
      <c r="J26">
        <v>0</v>
      </c>
      <c r="K26">
        <v>0</v>
      </c>
      <c r="L26">
        <v>0</v>
      </c>
      <c r="M26" s="4">
        <v>4.3870663818536396E-9</v>
      </c>
      <c r="N26" s="4">
        <v>2.0126192164794898E-9</v>
      </c>
      <c r="O26" s="4">
        <v>2.4046936214026E-9</v>
      </c>
      <c r="P26" s="4">
        <v>1.70436872131232E-9</v>
      </c>
      <c r="Q26" s="4">
        <v>7.0110807427388698E-10</v>
      </c>
      <c r="R26" s="4">
        <v>4.0635974587611802E-9</v>
      </c>
      <c r="S26" s="4">
        <v>1.54385054200266E-8</v>
      </c>
      <c r="T26" s="4">
        <v>2.69905333709074E-8</v>
      </c>
    </row>
    <row r="27" spans="1:20" x14ac:dyDescent="0.4">
      <c r="A27" s="3">
        <v>233262</v>
      </c>
      <c r="B27" t="str">
        <f>VLOOKUP(A27,产业名称检索表!A:B,2,FALSE)</f>
        <v>Educational and vocational structures</v>
      </c>
      <c r="C27" s="4">
        <v>5.9344125202867397E-8</v>
      </c>
      <c r="D27" s="4">
        <v>3.9100616445133698E-8</v>
      </c>
      <c r="E27" s="4">
        <v>2.02435087577336E-8</v>
      </c>
      <c r="F27">
        <v>0</v>
      </c>
      <c r="G27" s="4">
        <v>2.02435087577336E-8</v>
      </c>
      <c r="H27">
        <v>0</v>
      </c>
      <c r="I27" s="4">
        <v>1.75050957503113E-9</v>
      </c>
      <c r="J27">
        <v>0</v>
      </c>
      <c r="K27">
        <v>0</v>
      </c>
      <c r="L27">
        <v>0</v>
      </c>
      <c r="M27" s="4">
        <v>4.1955192014781103E-9</v>
      </c>
      <c r="N27" s="4">
        <v>1.9916298954142001E-9</v>
      </c>
      <c r="O27" s="4">
        <v>2.4659328162045601E-9</v>
      </c>
      <c r="P27" s="4">
        <v>1.5952413526368301E-9</v>
      </c>
      <c r="Q27" s="4">
        <v>6.7752778822057301E-10</v>
      </c>
      <c r="R27" s="4">
        <v>4.0241138751325901E-9</v>
      </c>
      <c r="S27" s="4">
        <v>1.5424490683048401E-8</v>
      </c>
      <c r="T27" s="4">
        <v>2.7219160015700899E-8</v>
      </c>
    </row>
    <row r="28" spans="1:20" x14ac:dyDescent="0.4">
      <c r="A28" s="3">
        <v>230301</v>
      </c>
      <c r="B28" t="str">
        <f>VLOOKUP(A28,产业名称检索表!A:B,2,FALSE)</f>
        <v>Nonresidential maintenance and repair</v>
      </c>
      <c r="C28" s="4">
        <v>6.4960909721080097E-8</v>
      </c>
      <c r="D28" s="4">
        <v>3.8918967356411703E-8</v>
      </c>
      <c r="E28" s="4">
        <v>2.6041942364668301E-8</v>
      </c>
      <c r="F28" s="4">
        <v>1.7245327299361001E-10</v>
      </c>
      <c r="G28" s="4">
        <v>2.5869489091674699E-8</v>
      </c>
      <c r="H28">
        <v>0</v>
      </c>
      <c r="I28" s="4">
        <v>1.8760838538127699E-9</v>
      </c>
      <c r="J28">
        <v>0</v>
      </c>
      <c r="K28">
        <v>0</v>
      </c>
      <c r="L28">
        <v>0</v>
      </c>
      <c r="M28" s="4">
        <v>5.2812459875430902E-9</v>
      </c>
      <c r="N28" s="4">
        <v>2.34425744569899E-9</v>
      </c>
      <c r="O28" s="4">
        <v>2.71238846167583E-9</v>
      </c>
      <c r="P28" s="4">
        <v>1.98454185269538E-9</v>
      </c>
      <c r="Q28" s="4">
        <v>8.8238782741664995E-10</v>
      </c>
      <c r="R28" s="4">
        <v>4.3604439827122502E-9</v>
      </c>
      <c r="S28" s="4">
        <v>1.6734767429515101E-8</v>
      </c>
      <c r="T28" s="4">
        <v>2.8784792880009901E-8</v>
      </c>
    </row>
    <row r="29" spans="1:20" x14ac:dyDescent="0.4">
      <c r="A29" s="3">
        <v>230302</v>
      </c>
      <c r="B29" t="str">
        <f>VLOOKUP(A29,产业名称检索表!A:B,2,FALSE)</f>
        <v>Residential maintenance and repair</v>
      </c>
      <c r="C29" s="4">
        <v>6.6373811683648205E-8</v>
      </c>
      <c r="D29" s="4">
        <v>3.89535493909366E-8</v>
      </c>
      <c r="E29" s="4">
        <v>2.7420262292711499E-8</v>
      </c>
      <c r="F29" s="4">
        <v>4.1045363889735198E-12</v>
      </c>
      <c r="G29" s="4">
        <v>2.7416157756322501E-8</v>
      </c>
      <c r="H29">
        <v>0</v>
      </c>
      <c r="I29" s="4">
        <v>1.9145621277675299E-9</v>
      </c>
      <c r="J29">
        <v>0</v>
      </c>
      <c r="K29">
        <v>0</v>
      </c>
      <c r="L29">
        <v>0</v>
      </c>
      <c r="M29" s="4">
        <v>5.0158737777057896E-9</v>
      </c>
      <c r="N29" s="4">
        <v>2.4195000921063302E-9</v>
      </c>
      <c r="O29" s="4">
        <v>2.7079920815704401E-9</v>
      </c>
      <c r="P29" s="4">
        <v>2.0517669661431602E-9</v>
      </c>
      <c r="Q29" s="4">
        <v>9.2694434706618398E-10</v>
      </c>
      <c r="R29" s="4">
        <v>4.5328984288740998E-9</v>
      </c>
      <c r="S29" s="4">
        <v>1.7312323241533702E-8</v>
      </c>
      <c r="T29" s="4">
        <v>2.9491950620880899E-8</v>
      </c>
    </row>
    <row r="30" spans="1:20" x14ac:dyDescent="0.4">
      <c r="A30" s="3" t="s">
        <v>38</v>
      </c>
      <c r="B30" t="str">
        <f>VLOOKUP(A30,产业名称检索表!A:B,2,FALSE)</f>
        <v>Office and commercial structures</v>
      </c>
      <c r="C30" s="4">
        <v>6.0463080172230494E-8</v>
      </c>
      <c r="D30" s="4">
        <v>3.9100212952518097E-8</v>
      </c>
      <c r="E30" s="4">
        <v>2.13628672197124E-8</v>
      </c>
      <c r="F30">
        <v>0</v>
      </c>
      <c r="G30" s="4">
        <v>2.13628672197124E-8</v>
      </c>
      <c r="H30">
        <v>0</v>
      </c>
      <c r="I30" s="4">
        <v>1.7867090933025E-9</v>
      </c>
      <c r="J30">
        <v>0</v>
      </c>
      <c r="K30">
        <v>0</v>
      </c>
      <c r="L30">
        <v>0</v>
      </c>
      <c r="M30" s="4">
        <v>4.5184484891765296E-9</v>
      </c>
      <c r="N30" s="4">
        <v>2.0551195445829398E-9</v>
      </c>
      <c r="O30" s="4">
        <v>2.6192850037766102E-9</v>
      </c>
      <c r="P30" s="4">
        <v>1.8127223125435099E-9</v>
      </c>
      <c r="Q30" s="4">
        <v>7.3190918454754802E-10</v>
      </c>
      <c r="R30" s="4">
        <v>4.1652563359314596E-9</v>
      </c>
      <c r="S30" s="4">
        <v>1.5675584377729599E-8</v>
      </c>
      <c r="T30" s="4">
        <v>2.7098045830639799E-8</v>
      </c>
    </row>
    <row r="31" spans="1:20" x14ac:dyDescent="0.4">
      <c r="A31" s="3">
        <v>233412</v>
      </c>
      <c r="B31" t="str">
        <f>VLOOKUP(A31,产业名称检索表!A:B,2,FALSE)</f>
        <v>Multifamily residential structures</v>
      </c>
      <c r="C31" s="4">
        <v>4.9608402058136999E-8</v>
      </c>
      <c r="D31" s="4">
        <v>3.9106757388224197E-8</v>
      </c>
      <c r="E31" s="4">
        <v>1.0501644669912699E-8</v>
      </c>
      <c r="F31">
        <v>0</v>
      </c>
      <c r="G31" s="4">
        <v>1.0501644669912699E-8</v>
      </c>
      <c r="H31">
        <v>0</v>
      </c>
      <c r="I31" s="4">
        <v>1.58451801496809E-9</v>
      </c>
      <c r="J31">
        <v>0</v>
      </c>
      <c r="K31">
        <v>0</v>
      </c>
      <c r="L31">
        <v>0</v>
      </c>
      <c r="M31" s="4">
        <v>2.9042954272666401E-9</v>
      </c>
      <c r="N31" s="4">
        <v>1.64020084162287E-9</v>
      </c>
      <c r="O31" s="4">
        <v>1.6438868713207699E-9</v>
      </c>
      <c r="P31" s="4">
        <v>1.16515806139883E-9</v>
      </c>
      <c r="Q31" s="4">
        <v>5.4940328762576702E-10</v>
      </c>
      <c r="R31" s="4">
        <v>3.5848896452205301E-9</v>
      </c>
      <c r="S31" s="4">
        <v>1.3573351774068099E-8</v>
      </c>
      <c r="T31" s="4">
        <v>2.2962698134645299E-8</v>
      </c>
    </row>
    <row r="32" spans="1:20" x14ac:dyDescent="0.4">
      <c r="A32" s="3" t="s">
        <v>41</v>
      </c>
      <c r="B32" t="str">
        <f>VLOOKUP(A32,产业名称检索表!A:B,2,FALSE)</f>
        <v>Other residential structures</v>
      </c>
      <c r="C32" s="4">
        <v>6.4424346319002501E-8</v>
      </c>
      <c r="D32" s="4">
        <v>3.8968818707450598E-8</v>
      </c>
      <c r="E32" s="4">
        <v>2.54555276115518E-8</v>
      </c>
      <c r="F32" s="4">
        <v>1.9531870022166598E-12</v>
      </c>
      <c r="G32" s="4">
        <v>2.54535744245496E-8</v>
      </c>
      <c r="H32">
        <v>0</v>
      </c>
      <c r="I32" s="4">
        <v>1.8762382563332401E-9</v>
      </c>
      <c r="J32">
        <v>0</v>
      </c>
      <c r="K32">
        <v>0</v>
      </c>
      <c r="L32">
        <v>0</v>
      </c>
      <c r="M32" s="4">
        <v>4.6196177171966398E-9</v>
      </c>
      <c r="N32" s="4">
        <v>2.3112971733708401E-9</v>
      </c>
      <c r="O32" s="4">
        <v>2.6473678524905501E-9</v>
      </c>
      <c r="P32" s="4">
        <v>1.95026244576703E-9</v>
      </c>
      <c r="Q32" s="4">
        <v>8.3070444242872901E-10</v>
      </c>
      <c r="R32" s="4">
        <v>4.3674960068830803E-9</v>
      </c>
      <c r="S32" s="4">
        <v>1.67568023134604E-8</v>
      </c>
      <c r="T32" s="4">
        <v>2.9064560111071901E-8</v>
      </c>
    </row>
    <row r="33" spans="1:20" x14ac:dyDescent="0.4">
      <c r="A33" s="3">
        <v>233230</v>
      </c>
      <c r="B33" t="str">
        <f>VLOOKUP(A33,产业名称检索表!A:B,2,FALSE)</f>
        <v>Manufacturing structures</v>
      </c>
      <c r="C33" s="4">
        <v>5.9579679149761197E-8</v>
      </c>
      <c r="D33" s="4">
        <v>3.9100236537094402E-8</v>
      </c>
      <c r="E33" s="4">
        <v>2.0479442612666699E-8</v>
      </c>
      <c r="F33">
        <v>0</v>
      </c>
      <c r="G33" s="4">
        <v>2.0479442612666699E-8</v>
      </c>
      <c r="H33">
        <v>0</v>
      </c>
      <c r="I33" s="4">
        <v>1.77228185925436E-9</v>
      </c>
      <c r="J33">
        <v>0</v>
      </c>
      <c r="K33">
        <v>0</v>
      </c>
      <c r="L33">
        <v>0</v>
      </c>
      <c r="M33" s="4">
        <v>4.4035962127866898E-9</v>
      </c>
      <c r="N33" s="4">
        <v>2.1311716767277701E-9</v>
      </c>
      <c r="O33" s="4">
        <v>2.4124325810687798E-9</v>
      </c>
      <c r="P33" s="4">
        <v>1.74744048911398E-9</v>
      </c>
      <c r="Q33" s="4">
        <v>7.55071326662773E-10</v>
      </c>
      <c r="R33" s="4">
        <v>4.2321941088297801E-9</v>
      </c>
      <c r="S33" s="4">
        <v>1.54917380270482E-8</v>
      </c>
      <c r="T33" s="4">
        <v>2.6633752868268701E-8</v>
      </c>
    </row>
    <row r="34" spans="1:20" x14ac:dyDescent="0.4">
      <c r="A34" s="3" t="s">
        <v>44</v>
      </c>
      <c r="B34" t="str">
        <f>VLOOKUP(A34,产业名称检索表!A:B,2,FALSE)</f>
        <v>Other nonresidential structures</v>
      </c>
      <c r="C34" s="4">
        <v>6.5040679974548404E-8</v>
      </c>
      <c r="D34" s="4">
        <v>3.9105970542931698E-8</v>
      </c>
      <c r="E34" s="4">
        <v>2.59347094316167E-8</v>
      </c>
      <c r="F34">
        <v>0</v>
      </c>
      <c r="G34" s="4">
        <v>2.59347094316167E-8</v>
      </c>
      <c r="H34">
        <v>0</v>
      </c>
      <c r="I34" s="4">
        <v>1.8680748082964702E-9</v>
      </c>
      <c r="J34">
        <v>0</v>
      </c>
      <c r="K34">
        <v>0</v>
      </c>
      <c r="L34">
        <v>0</v>
      </c>
      <c r="M34" s="4">
        <v>4.9542368721013803E-9</v>
      </c>
      <c r="N34" s="4">
        <v>2.3045431800009298E-9</v>
      </c>
      <c r="O34" s="4">
        <v>3.4238828454426199E-9</v>
      </c>
      <c r="P34" s="4">
        <v>1.9043764523650898E-9</v>
      </c>
      <c r="Q34" s="4">
        <v>8.3241664853072899E-10</v>
      </c>
      <c r="R34" s="4">
        <v>4.6087867800307598E-9</v>
      </c>
      <c r="S34" s="4">
        <v>1.67964531353282E-8</v>
      </c>
      <c r="T34" s="4">
        <v>2.8347909252452099E-8</v>
      </c>
    </row>
    <row r="35" spans="1:20" x14ac:dyDescent="0.4">
      <c r="A35" s="3">
        <v>233240</v>
      </c>
      <c r="B35" t="str">
        <f>VLOOKUP(A35,产业名称检索表!A:B,2,FALSE)</f>
        <v>Power and communication structures</v>
      </c>
      <c r="C35" s="4">
        <v>5.3396320482726697E-8</v>
      </c>
      <c r="D35" s="4">
        <v>3.9101109181106403E-8</v>
      </c>
      <c r="E35" s="4">
        <v>1.4295211301620301E-8</v>
      </c>
      <c r="F35">
        <v>0</v>
      </c>
      <c r="G35" s="4">
        <v>1.4295211301620301E-8</v>
      </c>
      <c r="H35">
        <v>0</v>
      </c>
      <c r="I35" s="4">
        <v>1.66194500563742E-9</v>
      </c>
      <c r="J35">
        <v>0</v>
      </c>
      <c r="K35">
        <v>0</v>
      </c>
      <c r="L35">
        <v>0</v>
      </c>
      <c r="M35" s="4">
        <v>3.60941612953708E-9</v>
      </c>
      <c r="N35" s="4">
        <v>1.80739653085886E-9</v>
      </c>
      <c r="O35" s="4">
        <v>1.9011508536976302E-9</v>
      </c>
      <c r="P35" s="4">
        <v>1.34926540759003E-9</v>
      </c>
      <c r="Q35" s="4">
        <v>6.6739986608801104E-10</v>
      </c>
      <c r="R35" s="4">
        <v>3.8274529835702903E-9</v>
      </c>
      <c r="S35" s="4">
        <v>1.4470461728290601E-8</v>
      </c>
      <c r="T35" s="4">
        <v>2.41018319774567E-8</v>
      </c>
    </row>
    <row r="36" spans="1:20" x14ac:dyDescent="0.4">
      <c r="A36" s="3">
        <v>233411</v>
      </c>
      <c r="B36" t="str">
        <f>VLOOKUP(A36,产业名称检索表!A:B,2,FALSE)</f>
        <v>Single-family residential structures</v>
      </c>
      <c r="C36" s="4">
        <v>5.8457920560671702E-8</v>
      </c>
      <c r="D36" s="4">
        <v>3.9102649365323603E-8</v>
      </c>
      <c r="E36" s="4">
        <v>1.9355271195348099E-8</v>
      </c>
      <c r="F36">
        <v>0</v>
      </c>
      <c r="G36" s="4">
        <v>1.9355271195348099E-8</v>
      </c>
      <c r="H36">
        <v>0</v>
      </c>
      <c r="I36" s="4">
        <v>1.7630576310449399E-9</v>
      </c>
      <c r="J36">
        <v>0</v>
      </c>
      <c r="K36">
        <v>0</v>
      </c>
      <c r="L36">
        <v>0</v>
      </c>
      <c r="M36" s="4">
        <v>3.9392809528906298E-9</v>
      </c>
      <c r="N36" s="4">
        <v>2.0663693595186899E-9</v>
      </c>
      <c r="O36" s="4">
        <v>2.23833759443581E-9</v>
      </c>
      <c r="P36" s="4">
        <v>1.6758841415404899E-9</v>
      </c>
      <c r="Q36" s="4">
        <v>7.1677091371114501E-10</v>
      </c>
      <c r="R36" s="4">
        <v>4.0482554736928297E-9</v>
      </c>
      <c r="S36" s="4">
        <v>1.54609445431059E-8</v>
      </c>
      <c r="T36" s="4">
        <v>2.6549019950731198E-8</v>
      </c>
    </row>
    <row r="37" spans="1:20" x14ac:dyDescent="0.4">
      <c r="A37" s="3" t="s">
        <v>48</v>
      </c>
      <c r="B37" t="str">
        <f>VLOOKUP(A37,产业名称检索表!A:B,2,FALSE)</f>
        <v>Transportation structures and highways and streets</v>
      </c>
      <c r="C37" s="4">
        <v>5.8185799935200701E-8</v>
      </c>
      <c r="D37" s="4">
        <v>3.91023403430377E-8</v>
      </c>
      <c r="E37" s="4">
        <v>1.9083459592163E-8</v>
      </c>
      <c r="F37">
        <v>0</v>
      </c>
      <c r="G37" s="4">
        <v>1.9083459592163E-8</v>
      </c>
      <c r="H37">
        <v>0</v>
      </c>
      <c r="I37" s="4">
        <v>1.7591224087331901E-9</v>
      </c>
      <c r="J37">
        <v>0</v>
      </c>
      <c r="K37">
        <v>0</v>
      </c>
      <c r="L37">
        <v>0</v>
      </c>
      <c r="M37" s="4">
        <v>4.3199403424609096E-9</v>
      </c>
      <c r="N37" s="4">
        <v>2.05859617679909E-9</v>
      </c>
      <c r="O37" s="4">
        <v>2.2615222754837399E-9</v>
      </c>
      <c r="P37" s="4">
        <v>1.5306551634575499E-9</v>
      </c>
      <c r="Q37" s="4">
        <v>7.25167261797413E-10</v>
      </c>
      <c r="R37" s="4">
        <v>4.2419170726022297E-9</v>
      </c>
      <c r="S37" s="4">
        <v>1.5355862342653399E-8</v>
      </c>
      <c r="T37" s="4">
        <v>2.59330168912131E-8</v>
      </c>
    </row>
    <row r="38" spans="1:20" x14ac:dyDescent="0.4">
      <c r="A38" s="3">
        <v>321100</v>
      </c>
      <c r="B38" t="str">
        <f>VLOOKUP(A38,产业名称检索表!A:B,2,FALSE)</f>
        <v>Sawmills and wood preservation</v>
      </c>
      <c r="C38" s="4">
        <v>1.3333151486056801E-7</v>
      </c>
      <c r="D38" s="4">
        <v>8.5997069438789601E-8</v>
      </c>
      <c r="E38" s="4">
        <v>4.7334445421778903E-8</v>
      </c>
      <c r="F38" s="4">
        <v>9.4215205743653793E-9</v>
      </c>
      <c r="G38" s="4">
        <v>3.7912924847413502E-8</v>
      </c>
      <c r="H38">
        <v>0</v>
      </c>
      <c r="I38" s="4">
        <v>2.53447109374419E-9</v>
      </c>
      <c r="J38">
        <v>0</v>
      </c>
      <c r="K38">
        <v>0</v>
      </c>
      <c r="L38">
        <v>0</v>
      </c>
      <c r="M38" s="4">
        <v>2.2750841960559299E-8</v>
      </c>
      <c r="N38" s="4">
        <v>2.2727375830691202E-9</v>
      </c>
      <c r="O38" s="4">
        <v>1.4069210316339401E-8</v>
      </c>
      <c r="P38" s="4">
        <v>1.9987083155005498E-9</v>
      </c>
      <c r="Q38" s="4">
        <v>6.4357576528814797E-10</v>
      </c>
      <c r="R38" s="4">
        <v>6.3321888955023898E-9</v>
      </c>
      <c r="S38" s="4">
        <v>2.2558195513532401E-8</v>
      </c>
      <c r="T38" s="4">
        <v>6.0171585417032894E-8</v>
      </c>
    </row>
    <row r="39" spans="1:20" x14ac:dyDescent="0.4">
      <c r="A39" s="3">
        <v>321200</v>
      </c>
      <c r="B39" t="str">
        <f>VLOOKUP(A39,产业名称检索表!A:B,2,FALSE)</f>
        <v>Veneer, plywood, and engineered wood product manufacturing</v>
      </c>
      <c r="C39" s="4">
        <v>8.1589679884122196E-8</v>
      </c>
      <c r="D39" s="4">
        <v>3.93063736507707E-8</v>
      </c>
      <c r="E39" s="4">
        <v>4.2283306233351503E-8</v>
      </c>
      <c r="F39" s="4">
        <v>5.4901504382501904E-9</v>
      </c>
      <c r="G39" s="4">
        <v>3.6793155795101301E-8</v>
      </c>
      <c r="H39">
        <v>0</v>
      </c>
      <c r="I39" s="4">
        <v>1.6696163428088999E-9</v>
      </c>
      <c r="J39">
        <v>0</v>
      </c>
      <c r="K39">
        <v>0</v>
      </c>
      <c r="L39">
        <v>0</v>
      </c>
      <c r="M39" s="4">
        <v>1.0357025903107899E-8</v>
      </c>
      <c r="N39" s="4">
        <v>3.7687610544639799E-9</v>
      </c>
      <c r="O39" s="4">
        <v>6.75324975599311E-9</v>
      </c>
      <c r="P39" s="4">
        <v>4.0363298886485101E-9</v>
      </c>
      <c r="Q39" s="4">
        <v>5.9079299399873797E-10</v>
      </c>
      <c r="R39" s="4">
        <v>4.2021179375303099E-9</v>
      </c>
      <c r="S39" s="4">
        <v>1.58103057578139E-8</v>
      </c>
      <c r="T39" s="4">
        <v>3.4401480249756703E-8</v>
      </c>
    </row>
    <row r="40" spans="1:20" x14ac:dyDescent="0.4">
      <c r="A40" s="3">
        <v>321910</v>
      </c>
      <c r="B40" t="str">
        <f>VLOOKUP(A40,产业名称检索表!A:B,2,FALSE)</f>
        <v>Millwork</v>
      </c>
      <c r="C40" s="4">
        <v>1.04189597226355E-7</v>
      </c>
      <c r="D40" s="4">
        <v>5.5732395028835902E-8</v>
      </c>
      <c r="E40" s="4">
        <v>4.8457202197519203E-8</v>
      </c>
      <c r="F40" s="4">
        <v>2.3602786404795499E-9</v>
      </c>
      <c r="G40" s="4">
        <v>4.6096923557039602E-8</v>
      </c>
      <c r="H40">
        <v>0</v>
      </c>
      <c r="I40" s="4">
        <v>1.92144159422295E-9</v>
      </c>
      <c r="J40">
        <v>0</v>
      </c>
      <c r="K40">
        <v>0</v>
      </c>
      <c r="L40">
        <v>0</v>
      </c>
      <c r="M40" s="4">
        <v>1.2580715758989699E-8</v>
      </c>
      <c r="N40" s="4">
        <v>2.8618514202578199E-9</v>
      </c>
      <c r="O40" s="4">
        <v>1.7299803832030001E-8</v>
      </c>
      <c r="P40" s="4">
        <v>3.2343079344107498E-9</v>
      </c>
      <c r="Q40" s="4">
        <v>7.0564860666376299E-10</v>
      </c>
      <c r="R40" s="4">
        <v>4.19853174642191E-9</v>
      </c>
      <c r="S40" s="4">
        <v>2.0427713705072099E-8</v>
      </c>
      <c r="T40" s="4">
        <v>4.0959582628285997E-8</v>
      </c>
    </row>
    <row r="41" spans="1:20" x14ac:dyDescent="0.4">
      <c r="A41" s="3" t="s">
        <v>53</v>
      </c>
      <c r="B41" t="str">
        <f>VLOOKUP(A41,产业名称检索表!A:B,2,FALSE)</f>
        <v>All other wood product manufacturing</v>
      </c>
      <c r="C41" s="4">
        <v>1.2392355297854199E-7</v>
      </c>
      <c r="D41" s="4">
        <v>8.2957208211974898E-8</v>
      </c>
      <c r="E41" s="4">
        <v>4.0966344766567003E-8</v>
      </c>
      <c r="F41" s="4">
        <v>7.9546691104776604E-10</v>
      </c>
      <c r="G41" s="4">
        <v>4.0170877855519198E-8</v>
      </c>
      <c r="H41">
        <v>0</v>
      </c>
      <c r="I41" s="4">
        <v>3.2602981259878599E-9</v>
      </c>
      <c r="J41">
        <v>0</v>
      </c>
      <c r="K41">
        <v>0</v>
      </c>
      <c r="L41">
        <v>0</v>
      </c>
      <c r="M41" s="4">
        <v>1.92371297174181E-8</v>
      </c>
      <c r="N41" s="4">
        <v>3.0229639923448199E-9</v>
      </c>
      <c r="O41" s="4">
        <v>1.7998779993921901E-8</v>
      </c>
      <c r="P41" s="4">
        <v>3.57840099921513E-9</v>
      </c>
      <c r="Q41" s="4">
        <v>7.4474407522275799E-10</v>
      </c>
      <c r="R41" s="4">
        <v>3.6000328902188499E-9</v>
      </c>
      <c r="S41" s="4">
        <v>2.9156172062847699E-8</v>
      </c>
      <c r="T41" s="4">
        <v>4.33250311213646E-8</v>
      </c>
    </row>
    <row r="42" spans="1:20" x14ac:dyDescent="0.4">
      <c r="A42" s="3">
        <v>327100</v>
      </c>
      <c r="B42" t="str">
        <f>VLOOKUP(A42,产业名称检索表!A:B,2,FALSE)</f>
        <v>Clay product and refractory manufacturing</v>
      </c>
      <c r="C42" s="4">
        <v>7.03037533270364E-8</v>
      </c>
      <c r="D42" s="4">
        <v>4.8402014239750502E-8</v>
      </c>
      <c r="E42" s="4">
        <v>2.1901739087285802E-8</v>
      </c>
      <c r="F42" s="4">
        <v>1.24458235195015E-9</v>
      </c>
      <c r="G42" s="4">
        <v>2.06571567353357E-8</v>
      </c>
      <c r="H42">
        <v>0</v>
      </c>
      <c r="I42" s="4">
        <v>1.7258146022400501E-9</v>
      </c>
      <c r="J42">
        <v>0</v>
      </c>
      <c r="K42">
        <v>0</v>
      </c>
      <c r="L42">
        <v>0</v>
      </c>
      <c r="M42" s="4">
        <v>6.1319970444991503E-9</v>
      </c>
      <c r="N42" s="4">
        <v>2.88605158482353E-9</v>
      </c>
      <c r="O42" s="4">
        <v>3.65739693668526E-9</v>
      </c>
      <c r="P42" s="4">
        <v>2.97773970929719E-9</v>
      </c>
      <c r="Q42" s="4">
        <v>4.8983162678178597E-10</v>
      </c>
      <c r="R42" s="4">
        <v>2.6234220466286301E-9</v>
      </c>
      <c r="S42" s="4">
        <v>7.2565183360048398E-9</v>
      </c>
      <c r="T42" s="4">
        <v>4.2554981440075998E-8</v>
      </c>
    </row>
    <row r="43" spans="1:20" x14ac:dyDescent="0.4">
      <c r="A43" s="3">
        <v>327200</v>
      </c>
      <c r="B43" t="str">
        <f>VLOOKUP(A43,产业名称检索表!A:B,2,FALSE)</f>
        <v>Glass and glass product manufacturing</v>
      </c>
      <c r="C43" s="4">
        <v>5.62229591929176E-8</v>
      </c>
      <c r="D43" s="4">
        <v>3.3697854022809302E-8</v>
      </c>
      <c r="E43" s="4">
        <v>2.2525105170108299E-8</v>
      </c>
      <c r="F43" s="4">
        <v>2.4045203265555901E-9</v>
      </c>
      <c r="G43" s="4">
        <v>2.0120584843552699E-8</v>
      </c>
      <c r="H43">
        <v>0</v>
      </c>
      <c r="I43" s="4">
        <v>7.61142569275853E-10</v>
      </c>
      <c r="J43">
        <v>0</v>
      </c>
      <c r="K43">
        <v>0</v>
      </c>
      <c r="L43">
        <v>0</v>
      </c>
      <c r="M43" s="4">
        <v>9.8749577687807401E-9</v>
      </c>
      <c r="N43" s="4">
        <v>2.3970321642854301E-9</v>
      </c>
      <c r="O43" s="4">
        <v>2.7943791327900199E-9</v>
      </c>
      <c r="P43" s="4">
        <v>8.1724217650160892E-9</v>
      </c>
      <c r="Q43" s="4">
        <v>5.4669005306371602E-10</v>
      </c>
      <c r="R43" s="4">
        <v>2.1998035500865699E-9</v>
      </c>
      <c r="S43" s="4">
        <v>8.3970638651920805E-9</v>
      </c>
      <c r="T43" s="4">
        <v>2.1079468324427099E-8</v>
      </c>
    </row>
    <row r="44" spans="1:20" x14ac:dyDescent="0.4">
      <c r="A44" s="3">
        <v>327310</v>
      </c>
      <c r="B44" t="str">
        <f>VLOOKUP(A44,产业名称检索表!A:B,2,FALSE)</f>
        <v>Cement manufacturing</v>
      </c>
      <c r="C44" s="4">
        <v>3.34711844989446E-8</v>
      </c>
      <c r="D44" s="4">
        <v>1.4247102023933299E-8</v>
      </c>
      <c r="E44" s="4">
        <v>1.92240824750112E-8</v>
      </c>
      <c r="F44" s="4">
        <v>3.5348990080591598E-10</v>
      </c>
      <c r="G44" s="4">
        <v>1.8870592574205299E-8</v>
      </c>
      <c r="H44">
        <v>0</v>
      </c>
      <c r="I44" s="4">
        <v>5.88231918541501E-10</v>
      </c>
      <c r="J44">
        <v>0</v>
      </c>
      <c r="K44">
        <v>0</v>
      </c>
      <c r="L44">
        <v>0</v>
      </c>
      <c r="M44" s="4">
        <v>5.6465904611698501E-9</v>
      </c>
      <c r="N44" s="4">
        <v>2.6290466845919499E-9</v>
      </c>
      <c r="O44" s="4">
        <v>3.4218351607748401E-9</v>
      </c>
      <c r="P44" s="4">
        <v>2.8887799362732901E-9</v>
      </c>
      <c r="Q44" s="4">
        <v>5.6580573123065599E-10</v>
      </c>
      <c r="R44" s="4">
        <v>2.6586689932102302E-9</v>
      </c>
      <c r="S44" s="4">
        <v>5.6044928714606501E-9</v>
      </c>
      <c r="T44" s="4">
        <v>9.4677327416916002E-9</v>
      </c>
    </row>
    <row r="45" spans="1:20" x14ac:dyDescent="0.4">
      <c r="A45" s="3">
        <v>327320</v>
      </c>
      <c r="B45" t="str">
        <f>VLOOKUP(A45,产业名称检索表!A:B,2,FALSE)</f>
        <v>Ready-mix concrete manufacturing</v>
      </c>
      <c r="C45" s="4">
        <v>6.23516911421725E-8</v>
      </c>
      <c r="D45" s="4">
        <v>3.6118218757976197E-8</v>
      </c>
      <c r="E45" s="4">
        <v>2.6233472384196201E-8</v>
      </c>
      <c r="F45" s="4">
        <v>1.5226661164554599E-10</v>
      </c>
      <c r="G45" s="4">
        <v>2.6081205772550699E-8</v>
      </c>
      <c r="H45">
        <v>0</v>
      </c>
      <c r="I45" s="4">
        <v>1.0246564163683599E-9</v>
      </c>
      <c r="J45">
        <v>0</v>
      </c>
      <c r="K45">
        <v>0</v>
      </c>
      <c r="L45">
        <v>0</v>
      </c>
      <c r="M45" s="4">
        <v>4.6436966554052202E-9</v>
      </c>
      <c r="N45" s="4">
        <v>2.5645614843304399E-9</v>
      </c>
      <c r="O45" s="4">
        <v>2.1283297857686898E-9</v>
      </c>
      <c r="P45" s="4">
        <v>1.5637159830509301E-9</v>
      </c>
      <c r="Q45" s="4">
        <v>6.6587162537258003E-10</v>
      </c>
      <c r="R45" s="4">
        <v>5.2611509857187698E-9</v>
      </c>
      <c r="S45" s="4">
        <v>1.27082224902441E-8</v>
      </c>
      <c r="T45" s="4">
        <v>3.1791485715913202E-8</v>
      </c>
    </row>
    <row r="46" spans="1:20" x14ac:dyDescent="0.4">
      <c r="A46" s="3">
        <v>327330</v>
      </c>
      <c r="B46" t="str">
        <f>VLOOKUP(A46,产业名称检索表!A:B,2,FALSE)</f>
        <v>Concrete pipe, brick, and block manufacturing</v>
      </c>
      <c r="C46" s="4">
        <v>7.6861455383427806E-8</v>
      </c>
      <c r="D46" s="4">
        <v>4.9506391382987498E-8</v>
      </c>
      <c r="E46" s="4">
        <v>2.7355064000440199E-8</v>
      </c>
      <c r="F46" s="4">
        <v>1.22989267253144E-10</v>
      </c>
      <c r="G46" s="4">
        <v>2.7232074733187099E-8</v>
      </c>
      <c r="H46">
        <v>0</v>
      </c>
      <c r="I46" s="4">
        <v>2.5297024989293599E-9</v>
      </c>
      <c r="J46">
        <v>0</v>
      </c>
      <c r="K46">
        <v>0</v>
      </c>
      <c r="L46">
        <v>0</v>
      </c>
      <c r="M46" s="4">
        <v>1.14633018516531E-8</v>
      </c>
      <c r="N46" s="4">
        <v>5.4167151942061201E-9</v>
      </c>
      <c r="O46" s="4">
        <v>7.01626135197567E-9</v>
      </c>
      <c r="P46" s="4">
        <v>5.9414747020083201E-9</v>
      </c>
      <c r="Q46" s="4">
        <v>7.9841019482207198E-10</v>
      </c>
      <c r="R46" s="4">
        <v>5.0939629648261303E-9</v>
      </c>
      <c r="S46" s="4">
        <v>2.4038751219037302E-8</v>
      </c>
      <c r="T46" s="4">
        <v>1.45628754059696E-8</v>
      </c>
    </row>
    <row r="47" spans="1:20" x14ac:dyDescent="0.4">
      <c r="A47" s="3">
        <v>327390</v>
      </c>
      <c r="B47" t="str">
        <f>VLOOKUP(A47,产业名称检索表!A:B,2,FALSE)</f>
        <v>Other concrete product manufacturing</v>
      </c>
      <c r="C47" s="4">
        <v>3.5873802557032898E-8</v>
      </c>
      <c r="D47" s="4">
        <v>1.08535812361943E-8</v>
      </c>
      <c r="E47" s="4">
        <v>2.50202213208386E-8</v>
      </c>
      <c r="F47" s="4">
        <v>1.3866011134455599E-10</v>
      </c>
      <c r="G47" s="4">
        <v>2.4881561209493998E-8</v>
      </c>
      <c r="H47">
        <v>0</v>
      </c>
      <c r="I47" s="4">
        <v>6.3604172460176903E-10</v>
      </c>
      <c r="J47">
        <v>0</v>
      </c>
      <c r="K47">
        <v>0</v>
      </c>
      <c r="L47">
        <v>0</v>
      </c>
      <c r="M47" s="4">
        <v>6.0546844087725298E-9</v>
      </c>
      <c r="N47" s="4">
        <v>2.3683090097710401E-9</v>
      </c>
      <c r="O47" s="4">
        <v>3.0990708953716201E-9</v>
      </c>
      <c r="P47" s="4">
        <v>2.68102107255427E-9</v>
      </c>
      <c r="Q47" s="4">
        <v>6.4473965083483098E-10</v>
      </c>
      <c r="R47" s="4">
        <v>2.60506972611635E-9</v>
      </c>
      <c r="S47" s="4">
        <v>6.5693535363128403E-9</v>
      </c>
      <c r="T47" s="4">
        <v>1.12155125326976E-8</v>
      </c>
    </row>
    <row r="48" spans="1:20" x14ac:dyDescent="0.4">
      <c r="A48" s="3">
        <v>327400</v>
      </c>
      <c r="B48" t="str">
        <f>VLOOKUP(A48,产业名称检索表!A:B,2,FALSE)</f>
        <v>Lime and gypsum product manufacturing</v>
      </c>
      <c r="C48" s="4">
        <v>4.5587081792569099E-8</v>
      </c>
      <c r="D48" s="4">
        <v>2.5653200650732502E-8</v>
      </c>
      <c r="E48" s="4">
        <v>1.99338811418366E-8</v>
      </c>
      <c r="F48" s="4">
        <v>5.7932324696863998E-11</v>
      </c>
      <c r="G48" s="4">
        <v>1.9875948817139701E-8</v>
      </c>
      <c r="H48">
        <v>0</v>
      </c>
      <c r="I48" s="4">
        <v>7.0000774661114903E-10</v>
      </c>
      <c r="J48">
        <v>0</v>
      </c>
      <c r="K48">
        <v>0</v>
      </c>
      <c r="L48">
        <v>0</v>
      </c>
      <c r="M48" s="4">
        <v>8.7642535753231308E-9</v>
      </c>
      <c r="N48" s="4">
        <v>4.3271253933884098E-9</v>
      </c>
      <c r="O48" s="4">
        <v>5.7553659560248197E-9</v>
      </c>
      <c r="P48" s="4">
        <v>4.69802836610542E-9</v>
      </c>
      <c r="Q48" s="4">
        <v>4.7973455707768598E-10</v>
      </c>
      <c r="R48" s="4">
        <v>3.7569578742368502E-9</v>
      </c>
      <c r="S48" s="4">
        <v>6.1649128170344799E-9</v>
      </c>
      <c r="T48" s="4">
        <v>1.0940695506767101E-8</v>
      </c>
    </row>
    <row r="49" spans="1:20" x14ac:dyDescent="0.4">
      <c r="A49" s="3">
        <v>327910</v>
      </c>
      <c r="B49" t="str">
        <f>VLOOKUP(A49,产业名称检索表!A:B,2,FALSE)</f>
        <v>Abrasive product manufacturing</v>
      </c>
      <c r="C49" s="4">
        <v>3.6073798945820803E-8</v>
      </c>
      <c r="D49" s="4">
        <v>2.1597040053927899E-8</v>
      </c>
      <c r="E49" s="4">
        <v>1.44767588918928E-8</v>
      </c>
      <c r="F49" s="4">
        <v>1.85193697086452E-9</v>
      </c>
      <c r="G49" s="4">
        <v>1.2624821921028299E-8</v>
      </c>
      <c r="H49">
        <v>0</v>
      </c>
      <c r="I49" s="4">
        <v>4.0405168169273801E-10</v>
      </c>
      <c r="J49">
        <v>0</v>
      </c>
      <c r="K49">
        <v>0</v>
      </c>
      <c r="L49">
        <v>0</v>
      </c>
      <c r="M49" s="4">
        <v>4.9932280654259096E-9</v>
      </c>
      <c r="N49" s="4">
        <v>2.42880357443311E-9</v>
      </c>
      <c r="O49" s="4">
        <v>2.9576602158375602E-9</v>
      </c>
      <c r="P49" s="4">
        <v>2.56568243941433E-9</v>
      </c>
      <c r="Q49" s="4">
        <v>6.7549134051898799E-10</v>
      </c>
      <c r="R49" s="4">
        <v>2.1182342187432002E-9</v>
      </c>
      <c r="S49" s="4">
        <v>5.04484943102502E-9</v>
      </c>
      <c r="T49" s="4">
        <v>1.4885797978729899E-8</v>
      </c>
    </row>
    <row r="50" spans="1:20" x14ac:dyDescent="0.4">
      <c r="A50" s="3">
        <v>327991</v>
      </c>
      <c r="B50" t="str">
        <f>VLOOKUP(A50,产业名称检索表!A:B,2,FALSE)</f>
        <v>Cut stone and stone product manufacturing</v>
      </c>
      <c r="C50" s="4">
        <v>2.06762401762134E-7</v>
      </c>
      <c r="D50" s="4">
        <v>1.7930115522542599E-7</v>
      </c>
      <c r="E50" s="4">
        <v>2.7461246536708099E-8</v>
      </c>
      <c r="F50" s="4">
        <v>1.0414180948227E-9</v>
      </c>
      <c r="G50" s="4">
        <v>2.6419828441885401E-8</v>
      </c>
      <c r="H50">
        <v>0</v>
      </c>
      <c r="I50" s="4">
        <v>2.8912720645556999E-9</v>
      </c>
      <c r="J50">
        <v>0</v>
      </c>
      <c r="K50">
        <v>0</v>
      </c>
      <c r="L50">
        <v>0</v>
      </c>
      <c r="M50" s="4">
        <v>6.2154672435852001E-9</v>
      </c>
      <c r="N50" s="4">
        <v>3.0886569591485802E-9</v>
      </c>
      <c r="O50" s="4">
        <v>4.0064868479307598E-9</v>
      </c>
      <c r="P50" s="4">
        <v>3.3292640675684901E-9</v>
      </c>
      <c r="Q50" s="4">
        <v>6.2352150794750603E-10</v>
      </c>
      <c r="R50" s="4">
        <v>2.99856764488081E-9</v>
      </c>
      <c r="S50" s="4">
        <v>3.3760176070350999E-8</v>
      </c>
      <c r="T50" s="4">
        <v>1.4984898935616599E-7</v>
      </c>
    </row>
    <row r="51" spans="1:20" x14ac:dyDescent="0.4">
      <c r="A51" s="3">
        <v>327992</v>
      </c>
      <c r="B51" t="str">
        <f>VLOOKUP(A51,产业名称检索表!A:B,2,FALSE)</f>
        <v>Ground or treated mineral and earth manufacturing</v>
      </c>
      <c r="C51" s="4">
        <v>4.6264224551312399E-8</v>
      </c>
      <c r="D51" s="4">
        <v>2.6309615752844199E-8</v>
      </c>
      <c r="E51" s="4">
        <v>1.9954608798468101E-8</v>
      </c>
      <c r="F51" s="4">
        <v>9.2396415423626702E-10</v>
      </c>
      <c r="G51" s="4">
        <v>1.9030644644231901E-8</v>
      </c>
      <c r="H51">
        <v>0</v>
      </c>
      <c r="I51" s="4">
        <v>7.5836908252114205E-10</v>
      </c>
      <c r="J51">
        <v>0</v>
      </c>
      <c r="K51">
        <v>0</v>
      </c>
      <c r="L51">
        <v>0</v>
      </c>
      <c r="M51" s="4">
        <v>8.4959766692435501E-9</v>
      </c>
      <c r="N51" s="4">
        <v>4.2376873367950501E-9</v>
      </c>
      <c r="O51" s="4">
        <v>5.2991455962636302E-9</v>
      </c>
      <c r="P51" s="4">
        <v>4.26985831330811E-9</v>
      </c>
      <c r="Q51" s="4">
        <v>4.8230444694041499E-10</v>
      </c>
      <c r="R51" s="4">
        <v>3.5057697646926801E-9</v>
      </c>
      <c r="S51" s="4">
        <v>5.8460134501251996E-9</v>
      </c>
      <c r="T51" s="4">
        <v>1.3369099891422599E-8</v>
      </c>
    </row>
    <row r="52" spans="1:20" x14ac:dyDescent="0.4">
      <c r="A52" s="3">
        <v>327993</v>
      </c>
      <c r="B52" t="str">
        <f>VLOOKUP(A52,产业名称检索表!A:B,2,FALSE)</f>
        <v>Mineral wool manufacturing</v>
      </c>
      <c r="C52" s="4">
        <v>5.3146172079173103E-8</v>
      </c>
      <c r="D52" s="4">
        <v>3.2788457806541099E-8</v>
      </c>
      <c r="E52" s="4">
        <v>2.0357714272632001E-8</v>
      </c>
      <c r="F52" s="4">
        <v>1.2026468396330301E-10</v>
      </c>
      <c r="G52" s="4">
        <v>2.02374495886687E-8</v>
      </c>
      <c r="H52">
        <v>0</v>
      </c>
      <c r="I52" s="4">
        <v>5.4739666209488898E-10</v>
      </c>
      <c r="J52">
        <v>0</v>
      </c>
      <c r="K52">
        <v>0</v>
      </c>
      <c r="L52">
        <v>0</v>
      </c>
      <c r="M52" s="4">
        <v>6.4235145521656698E-9</v>
      </c>
      <c r="N52" s="4">
        <v>2.89678223300916E-9</v>
      </c>
      <c r="O52" s="4">
        <v>3.8414325986978201E-9</v>
      </c>
      <c r="P52" s="4">
        <v>3.5008852679950301E-9</v>
      </c>
      <c r="Q52" s="4">
        <v>5.1463755250298198E-10</v>
      </c>
      <c r="R52" s="4">
        <v>2.64277962215641E-9</v>
      </c>
      <c r="S52" s="4">
        <v>5.56798145222586E-9</v>
      </c>
      <c r="T52" s="4">
        <v>2.7210762138325299E-8</v>
      </c>
    </row>
    <row r="53" spans="1:20" x14ac:dyDescent="0.4">
      <c r="A53" s="3">
        <v>327999</v>
      </c>
      <c r="B53" t="str">
        <f>VLOOKUP(A53,产业名称检索表!A:B,2,FALSE)</f>
        <v>Miscellaneous nonmetallic mineral products</v>
      </c>
      <c r="C53" s="4">
        <v>5.4815874185754397E-8</v>
      </c>
      <c r="D53" s="4">
        <v>3.2822999066605098E-8</v>
      </c>
      <c r="E53" s="4">
        <v>2.19928751191492E-8</v>
      </c>
      <c r="F53" s="4">
        <v>1.7183397013573099E-9</v>
      </c>
      <c r="G53" s="4">
        <v>2.0274535417791899E-8</v>
      </c>
      <c r="H53">
        <v>0</v>
      </c>
      <c r="I53" s="4">
        <v>5.63448674523425E-10</v>
      </c>
      <c r="J53">
        <v>0</v>
      </c>
      <c r="K53">
        <v>0</v>
      </c>
      <c r="L53">
        <v>0</v>
      </c>
      <c r="M53" s="4">
        <v>6.2936685686051997E-9</v>
      </c>
      <c r="N53" s="4">
        <v>3.2112888226243001E-9</v>
      </c>
      <c r="O53" s="4">
        <v>3.6153754888096899E-9</v>
      </c>
      <c r="P53" s="4">
        <v>2.8318963346830199E-9</v>
      </c>
      <c r="Q53" s="4">
        <v>4.8556808916884197E-10</v>
      </c>
      <c r="R53" s="4">
        <v>1.4300326444444E-8</v>
      </c>
      <c r="S53" s="4">
        <v>5.2677900029947401E-9</v>
      </c>
      <c r="T53" s="4">
        <v>1.8246511759901101E-8</v>
      </c>
    </row>
    <row r="54" spans="1:20" x14ac:dyDescent="0.4">
      <c r="A54" s="3">
        <v>331110</v>
      </c>
      <c r="B54" t="str">
        <f>VLOOKUP(A54,产业名称检索表!A:B,2,FALSE)</f>
        <v>Iron and steel mills and ferroalloy manufacturing</v>
      </c>
      <c r="C54" s="4">
        <v>2.3821920223270901E-8</v>
      </c>
      <c r="D54" s="4">
        <v>1.30016765525341E-9</v>
      </c>
      <c r="E54" s="4">
        <v>2.2521752568017401E-8</v>
      </c>
      <c r="F54" s="4">
        <v>5.3464352254552501E-9</v>
      </c>
      <c r="G54" s="4">
        <v>1.7175317342562201E-8</v>
      </c>
      <c r="H54">
        <v>0</v>
      </c>
      <c r="I54" s="4">
        <v>4.8640774460803702E-10</v>
      </c>
      <c r="J54">
        <v>0</v>
      </c>
      <c r="K54">
        <v>0</v>
      </c>
      <c r="L54">
        <v>0</v>
      </c>
      <c r="M54" s="4">
        <v>2.95216193818793E-9</v>
      </c>
      <c r="N54" s="4">
        <v>1.57064197635411E-9</v>
      </c>
      <c r="O54" s="4">
        <v>1.33982396627481E-9</v>
      </c>
      <c r="P54" s="4">
        <v>1.06118990822276E-9</v>
      </c>
      <c r="Q54" s="4">
        <v>6.2790475539962001E-10</v>
      </c>
      <c r="R54" s="4">
        <v>1.59786162475481E-9</v>
      </c>
      <c r="S54" s="4">
        <v>5.6031587262504302E-9</v>
      </c>
      <c r="T54" s="4">
        <v>8.5827695832183707E-9</v>
      </c>
    </row>
    <row r="55" spans="1:20" x14ac:dyDescent="0.4">
      <c r="A55" s="3">
        <v>331200</v>
      </c>
      <c r="B55" t="str">
        <f>VLOOKUP(A55,产业名称检索表!A:B,2,FALSE)</f>
        <v>Steel product manufacturing from purchased steel</v>
      </c>
      <c r="C55" s="4">
        <v>4.1202137399379298E-8</v>
      </c>
      <c r="D55" s="4">
        <v>1.8654671980334001E-8</v>
      </c>
      <c r="E55" s="4">
        <v>2.2547465419045201E-8</v>
      </c>
      <c r="F55" s="4">
        <v>1.3537319722634899E-9</v>
      </c>
      <c r="G55" s="4">
        <v>2.1193733446781701E-8</v>
      </c>
      <c r="H55">
        <v>0</v>
      </c>
      <c r="I55" s="4">
        <v>8.3210269151604199E-10</v>
      </c>
      <c r="J55">
        <v>0</v>
      </c>
      <c r="K55">
        <v>0</v>
      </c>
      <c r="L55">
        <v>0</v>
      </c>
      <c r="M55" s="4">
        <v>4.9643709403692501E-9</v>
      </c>
      <c r="N55" s="4">
        <v>2.237260536076E-9</v>
      </c>
      <c r="O55" s="4">
        <v>4.6098094087950996E-9</v>
      </c>
      <c r="P55" s="4">
        <v>2.2137865185620398E-9</v>
      </c>
      <c r="Q55" s="4">
        <v>6.3038369907291302E-10</v>
      </c>
      <c r="R55" s="4">
        <v>2.1972091441242398E-9</v>
      </c>
      <c r="S55" s="4">
        <v>1.02214298709879E-8</v>
      </c>
      <c r="T55" s="4">
        <v>1.3295784589875699E-8</v>
      </c>
    </row>
    <row r="56" spans="1:20" x14ac:dyDescent="0.4">
      <c r="A56" s="3">
        <v>331313</v>
      </c>
      <c r="B56" t="str">
        <f>VLOOKUP(A56,产业名称检索表!A:B,2,FALSE)</f>
        <v>Alumina refining and primary aluminum production</v>
      </c>
      <c r="C56" s="4">
        <v>2.9886892170300997E-8</v>
      </c>
      <c r="D56" s="4">
        <v>6.0063755163904398E-9</v>
      </c>
      <c r="E56" s="4">
        <v>2.3880516653910598E-8</v>
      </c>
      <c r="F56" s="4">
        <v>4.0643023639253602E-9</v>
      </c>
      <c r="G56" s="4">
        <v>1.9816214289985199E-8</v>
      </c>
      <c r="H56">
        <v>0</v>
      </c>
      <c r="I56" s="4">
        <v>5.2645990311326301E-10</v>
      </c>
      <c r="J56">
        <v>0</v>
      </c>
      <c r="K56">
        <v>0</v>
      </c>
      <c r="L56">
        <v>0</v>
      </c>
      <c r="M56" s="4">
        <v>4.5648200144065096E-9</v>
      </c>
      <c r="N56" s="4">
        <v>2.2942794890807898E-9</v>
      </c>
      <c r="O56" s="4">
        <v>2.5680642431593901E-9</v>
      </c>
      <c r="P56" s="4">
        <v>2.0761582383637499E-9</v>
      </c>
      <c r="Q56" s="4">
        <v>6.2137988601394805E-10</v>
      </c>
      <c r="R56" s="4">
        <v>2.1437109943271099E-9</v>
      </c>
      <c r="S56" s="4">
        <v>6.0451985262156599E-9</v>
      </c>
      <c r="T56" s="4">
        <v>9.0468208756205892E-9</v>
      </c>
    </row>
    <row r="57" spans="1:20" x14ac:dyDescent="0.4">
      <c r="A57" s="3" t="s">
        <v>70</v>
      </c>
      <c r="B57" t="str">
        <f>VLOOKUP(A57,产业名称检索表!A:B,2,FALSE)</f>
        <v>Aluminum product manufacturing from purchased aluminum</v>
      </c>
      <c r="C57" s="4">
        <v>3.46145563215553E-8</v>
      </c>
      <c r="D57" s="4">
        <v>8.7410426280727206E-9</v>
      </c>
      <c r="E57" s="4">
        <v>2.58735136934826E-8</v>
      </c>
      <c r="F57" s="4">
        <v>3.2190029421654199E-9</v>
      </c>
      <c r="G57" s="4">
        <v>2.2654510751317201E-8</v>
      </c>
      <c r="H57">
        <v>0</v>
      </c>
      <c r="I57" s="4">
        <v>6.9408969278057496E-10</v>
      </c>
      <c r="J57">
        <v>0</v>
      </c>
      <c r="K57">
        <v>0</v>
      </c>
      <c r="L57">
        <v>0</v>
      </c>
      <c r="M57" s="4">
        <v>4.6473526991955198E-9</v>
      </c>
      <c r="N57" s="4">
        <v>2.0755601898356E-9</v>
      </c>
      <c r="O57" s="4">
        <v>2.5835908340490102E-9</v>
      </c>
      <c r="P57" s="4">
        <v>2.0268367821758599E-9</v>
      </c>
      <c r="Q57" s="4">
        <v>6.2772984346042001E-10</v>
      </c>
      <c r="R57" s="4">
        <v>2.05301019438503E-9</v>
      </c>
      <c r="S57" s="4">
        <v>7.3939913945374999E-9</v>
      </c>
      <c r="T57" s="4">
        <v>1.25123946911358E-8</v>
      </c>
    </row>
    <row r="58" spans="1:20" x14ac:dyDescent="0.4">
      <c r="A58" s="3">
        <v>331410</v>
      </c>
      <c r="B58" t="str">
        <f>VLOOKUP(A58,产业名称检索表!A:B,2,FALSE)</f>
        <v>Nonferrous Metal (except Aluminum) Smelting and Refining</v>
      </c>
      <c r="C58" s="4">
        <v>2.32929344938447E-8</v>
      </c>
      <c r="D58" s="4">
        <v>2.4970063301932801E-9</v>
      </c>
      <c r="E58" s="4">
        <v>2.0795928163651401E-8</v>
      </c>
      <c r="F58" s="4">
        <v>7.4285390196403103E-9</v>
      </c>
      <c r="G58" s="4">
        <v>1.3367389144011101E-8</v>
      </c>
      <c r="H58">
        <v>0</v>
      </c>
      <c r="I58" s="4">
        <v>4.5446146478310602E-10</v>
      </c>
      <c r="J58">
        <v>0</v>
      </c>
      <c r="K58">
        <v>0</v>
      </c>
      <c r="L58">
        <v>0</v>
      </c>
      <c r="M58" s="4">
        <v>3.7972380059664899E-9</v>
      </c>
      <c r="N58" s="4">
        <v>1.77478786735765E-9</v>
      </c>
      <c r="O58" s="4">
        <v>1.83241196227127E-9</v>
      </c>
      <c r="P58" s="4">
        <v>1.1938806214740401E-9</v>
      </c>
      <c r="Q58" s="4">
        <v>4.8027916118489797E-10</v>
      </c>
      <c r="R58" s="4">
        <v>1.5674835020132701E-9</v>
      </c>
      <c r="S58" s="4">
        <v>4.6440165242659301E-9</v>
      </c>
      <c r="T58" s="4">
        <v>7.5483753845280397E-9</v>
      </c>
    </row>
    <row r="59" spans="1:20" x14ac:dyDescent="0.4">
      <c r="A59" s="3">
        <v>331420</v>
      </c>
      <c r="B59" t="str">
        <f>VLOOKUP(A59,产业名称检索表!A:B,2,FALSE)</f>
        <v>Copper rolling, drawing, extruding and alloying</v>
      </c>
      <c r="C59" s="4">
        <v>4.00353473534782E-8</v>
      </c>
      <c r="D59" s="4">
        <v>1.20740837588959E-8</v>
      </c>
      <c r="E59" s="4">
        <v>2.7961263594582201E-8</v>
      </c>
      <c r="F59" s="4">
        <v>1.00768054668126E-8</v>
      </c>
      <c r="G59" s="4">
        <v>1.78844581277696E-8</v>
      </c>
      <c r="H59">
        <v>0</v>
      </c>
      <c r="I59" s="4">
        <v>6.5601722614920298E-10</v>
      </c>
      <c r="J59">
        <v>0</v>
      </c>
      <c r="K59">
        <v>0</v>
      </c>
      <c r="L59">
        <v>0</v>
      </c>
      <c r="M59" s="4">
        <v>1.07040670517424E-8</v>
      </c>
      <c r="N59" s="4">
        <v>2.0741789549629501E-9</v>
      </c>
      <c r="O59" s="4">
        <v>2.02934015461067E-9</v>
      </c>
      <c r="P59" s="4">
        <v>1.5866991476046099E-9</v>
      </c>
      <c r="Q59" s="4">
        <v>6.73837804680789E-10</v>
      </c>
      <c r="R59" s="4">
        <v>1.9537740464962102E-9</v>
      </c>
      <c r="S59" s="4">
        <v>8.2000826641519995E-9</v>
      </c>
      <c r="T59" s="4">
        <v>1.2157350303079301E-8</v>
      </c>
    </row>
    <row r="60" spans="1:20" x14ac:dyDescent="0.4">
      <c r="A60" s="3">
        <v>331490</v>
      </c>
      <c r="B60" t="str">
        <f>VLOOKUP(A60,产业名称检索表!A:B,2,FALSE)</f>
        <v>Nonferrous metal (except copper and aluminum) rolling, drawing, extruding and alloying</v>
      </c>
      <c r="C60" s="4">
        <v>4.6579060378714799E-8</v>
      </c>
      <c r="D60" s="4">
        <v>2.2302164103033901E-8</v>
      </c>
      <c r="E60" s="4">
        <v>2.4276896275680799E-8</v>
      </c>
      <c r="F60" s="4">
        <v>1.7757182376353799E-9</v>
      </c>
      <c r="G60" s="4">
        <v>2.2501178038045499E-8</v>
      </c>
      <c r="H60">
        <v>0</v>
      </c>
      <c r="I60" s="4">
        <v>8.0502136543324004E-10</v>
      </c>
      <c r="J60">
        <v>0</v>
      </c>
      <c r="K60">
        <v>0</v>
      </c>
      <c r="L60">
        <v>0</v>
      </c>
      <c r="M60" s="4">
        <v>1.58019280032345E-8</v>
      </c>
      <c r="N60" s="4">
        <v>2.60605287175534E-9</v>
      </c>
      <c r="O60" s="4">
        <v>5.84049178432145E-9</v>
      </c>
      <c r="P60" s="4">
        <v>2.3428958173067498E-9</v>
      </c>
      <c r="Q60" s="4">
        <v>5.5296884232663004E-10</v>
      </c>
      <c r="R60" s="4">
        <v>2.2725452211881198E-9</v>
      </c>
      <c r="S60" s="4">
        <v>5.8405781182553504E-9</v>
      </c>
      <c r="T60" s="4">
        <v>1.0516578354893301E-8</v>
      </c>
    </row>
    <row r="61" spans="1:20" x14ac:dyDescent="0.4">
      <c r="A61" s="3">
        <v>331510</v>
      </c>
      <c r="B61" t="str">
        <f>VLOOKUP(A61,产业名称检索表!A:B,2,FALSE)</f>
        <v>Ferrous metal foundries</v>
      </c>
      <c r="C61" s="4">
        <v>6.8859128819841094E-8</v>
      </c>
      <c r="D61" s="4">
        <v>5.2569837576453902E-8</v>
      </c>
      <c r="E61" s="4">
        <v>1.62892912433871E-8</v>
      </c>
      <c r="F61" s="4">
        <v>2.25799124716533E-10</v>
      </c>
      <c r="G61" s="4">
        <v>1.6063492118670501E-8</v>
      </c>
      <c r="H61">
        <v>0</v>
      </c>
      <c r="I61" s="4">
        <v>1.25691941400345E-9</v>
      </c>
      <c r="J61">
        <v>0</v>
      </c>
      <c r="K61">
        <v>0</v>
      </c>
      <c r="L61">
        <v>0</v>
      </c>
      <c r="M61" s="4">
        <v>1.72755675360668E-8</v>
      </c>
      <c r="N61" s="4">
        <v>2.3392483854454598E-9</v>
      </c>
      <c r="O61" s="4">
        <v>2.8855187432861701E-9</v>
      </c>
      <c r="P61" s="4">
        <v>7.5149275267965505E-9</v>
      </c>
      <c r="Q61" s="4">
        <v>4.8475775082836803E-10</v>
      </c>
      <c r="R61" s="4">
        <v>2.10776671375586E-9</v>
      </c>
      <c r="S61" s="4">
        <v>8.2506242291398606E-9</v>
      </c>
      <c r="T61" s="4">
        <v>2.6743798520518398E-8</v>
      </c>
    </row>
    <row r="62" spans="1:20" x14ac:dyDescent="0.4">
      <c r="A62" s="3">
        <v>331520</v>
      </c>
      <c r="B62" t="str">
        <f>VLOOKUP(A62,产业名称检索表!A:B,2,FALSE)</f>
        <v>Nonferrous metal foundries</v>
      </c>
      <c r="C62" s="4">
        <v>9.5063310926555995E-8</v>
      </c>
      <c r="D62" s="4">
        <v>7.2260492308781002E-8</v>
      </c>
      <c r="E62" s="4">
        <v>2.2802818617775E-8</v>
      </c>
      <c r="F62" s="4">
        <v>7.5682217203051396E-11</v>
      </c>
      <c r="G62" s="4">
        <v>2.2727136400572001E-8</v>
      </c>
      <c r="H62">
        <v>0</v>
      </c>
      <c r="I62" s="4">
        <v>1.6205563848081001E-9</v>
      </c>
      <c r="J62">
        <v>0</v>
      </c>
      <c r="K62">
        <v>0</v>
      </c>
      <c r="L62">
        <v>0</v>
      </c>
      <c r="M62" s="4">
        <v>4.1125130956655198E-8</v>
      </c>
      <c r="N62" s="4">
        <v>3.0380291235578398E-9</v>
      </c>
      <c r="O62" s="4">
        <v>4.2528070130812102E-9</v>
      </c>
      <c r="P62" s="4">
        <v>1.06825351274186E-8</v>
      </c>
      <c r="Q62" s="4">
        <v>6.1515630359858301E-10</v>
      </c>
      <c r="R62" s="4">
        <v>2.7989038991257498E-9</v>
      </c>
      <c r="S62" s="4">
        <v>1.09044985144186E-8</v>
      </c>
      <c r="T62" s="4">
        <v>2.00256936038919E-8</v>
      </c>
    </row>
    <row r="63" spans="1:20" x14ac:dyDescent="0.4">
      <c r="A63" s="3">
        <v>332114</v>
      </c>
      <c r="B63" t="str">
        <f>VLOOKUP(A63,产业名称检索表!A:B,2,FALSE)</f>
        <v>Custom roll forming</v>
      </c>
      <c r="C63" s="4">
        <v>5.7096549010020099E-8</v>
      </c>
      <c r="D63" s="4">
        <v>3.4905843396183099E-8</v>
      </c>
      <c r="E63" s="4">
        <v>2.2190705613837E-8</v>
      </c>
      <c r="F63" s="4">
        <v>1.6466503900809099E-10</v>
      </c>
      <c r="G63" s="4">
        <v>2.2026040574828898E-8</v>
      </c>
      <c r="H63">
        <v>0</v>
      </c>
      <c r="I63" s="4">
        <v>6.9961720449109902E-10</v>
      </c>
      <c r="J63">
        <v>0</v>
      </c>
      <c r="K63">
        <v>0</v>
      </c>
      <c r="L63">
        <v>0</v>
      </c>
      <c r="M63" s="4">
        <v>8.6530999742338105E-9</v>
      </c>
      <c r="N63" s="4">
        <v>4.1724543253719597E-9</v>
      </c>
      <c r="O63" s="4">
        <v>5.63043378909522E-9</v>
      </c>
      <c r="P63" s="4">
        <v>4.6694657495438801E-9</v>
      </c>
      <c r="Q63" s="4">
        <v>6.4011659944778302E-10</v>
      </c>
      <c r="R63" s="4">
        <v>3.7141712462519001E-9</v>
      </c>
      <c r="S63" s="4">
        <v>7.2403947596300101E-9</v>
      </c>
      <c r="T63" s="4">
        <v>2.1676795361954401E-8</v>
      </c>
    </row>
    <row r="64" spans="1:20" x14ac:dyDescent="0.4">
      <c r="A64" s="3" t="s">
        <v>78</v>
      </c>
      <c r="B64" t="str">
        <f>VLOOKUP(A64,产业名称检索表!A:B,2,FALSE)</f>
        <v>All other forging, stamping, and sintering</v>
      </c>
      <c r="C64" s="4">
        <v>4.6419467960233303E-8</v>
      </c>
      <c r="D64" s="4">
        <v>2.19850175699788E-8</v>
      </c>
      <c r="E64" s="4">
        <v>2.44344503902544E-8</v>
      </c>
      <c r="F64" s="4">
        <v>2.3986699133467001E-9</v>
      </c>
      <c r="G64" s="4">
        <v>2.2035780476907699E-8</v>
      </c>
      <c r="H64">
        <v>0</v>
      </c>
      <c r="I64" s="4">
        <v>1.5372020890097999E-9</v>
      </c>
      <c r="J64">
        <v>0</v>
      </c>
      <c r="K64">
        <v>0</v>
      </c>
      <c r="L64">
        <v>0</v>
      </c>
      <c r="M64" s="4">
        <v>6.5907132136607502E-9</v>
      </c>
      <c r="N64" s="4">
        <v>2.59525764782923E-9</v>
      </c>
      <c r="O64" s="4">
        <v>3.43537663926579E-9</v>
      </c>
      <c r="P64" s="4">
        <v>2.72467009798107E-9</v>
      </c>
      <c r="Q64" s="4">
        <v>6.2777116787130998E-10</v>
      </c>
      <c r="R64" s="4">
        <v>2.4545960303971502E-9</v>
      </c>
      <c r="S64" s="4">
        <v>6.9204108336944796E-9</v>
      </c>
      <c r="T64" s="4">
        <v>1.9533470240523699E-8</v>
      </c>
    </row>
    <row r="65" spans="1:20" x14ac:dyDescent="0.4">
      <c r="A65" s="3">
        <v>332119</v>
      </c>
      <c r="B65" t="str">
        <f>VLOOKUP(A65,产业名称检索表!A:B,2,FALSE)</f>
        <v>Metal crown, closure, and other metal stamping (except automotive)</v>
      </c>
      <c r="C65" s="4">
        <v>4.9090182438638999E-8</v>
      </c>
      <c r="D65" s="4">
        <v>2.66984495562711E-8</v>
      </c>
      <c r="E65" s="4">
        <v>2.23917328823679E-8</v>
      </c>
      <c r="F65" s="4">
        <v>1.4617825537296099E-10</v>
      </c>
      <c r="G65" s="4">
        <v>2.22455546269949E-8</v>
      </c>
      <c r="H65">
        <v>0</v>
      </c>
      <c r="I65" s="4">
        <v>9.2004716556537498E-10</v>
      </c>
      <c r="J65">
        <v>0</v>
      </c>
      <c r="K65">
        <v>0</v>
      </c>
      <c r="L65">
        <v>0</v>
      </c>
      <c r="M65" s="4">
        <v>4.52798076763902E-9</v>
      </c>
      <c r="N65" s="4">
        <v>1.71015669826106E-9</v>
      </c>
      <c r="O65" s="4">
        <v>2.3196476362746599E-9</v>
      </c>
      <c r="P65" s="4">
        <v>1.7835762248951801E-9</v>
      </c>
      <c r="Q65" s="4">
        <v>5.9388978871429105E-10</v>
      </c>
      <c r="R65" s="4">
        <v>1.9306065741430098E-9</v>
      </c>
      <c r="S65" s="4">
        <v>1.2100671870222901E-8</v>
      </c>
      <c r="T65" s="4">
        <v>2.3203605712923399E-8</v>
      </c>
    </row>
    <row r="66" spans="1:20" x14ac:dyDescent="0.4">
      <c r="A66" s="3">
        <v>332200</v>
      </c>
      <c r="B66" t="str">
        <f>VLOOKUP(A66,产业名称检索表!A:B,2,FALSE)</f>
        <v>Cutlery and handtool manufacturing</v>
      </c>
      <c r="C66" s="4">
        <v>3.4368948779030103E-8</v>
      </c>
      <c r="D66" s="4">
        <v>1.7009737696689999E-8</v>
      </c>
      <c r="E66" s="4">
        <v>1.73592110823401E-8</v>
      </c>
      <c r="F66" s="4">
        <v>2.5614787504607299E-11</v>
      </c>
      <c r="G66" s="4">
        <v>1.7333596294835501E-8</v>
      </c>
      <c r="H66">
        <v>0</v>
      </c>
      <c r="I66" s="4">
        <v>7.79997177282108E-10</v>
      </c>
      <c r="J66">
        <v>0</v>
      </c>
      <c r="K66">
        <v>0</v>
      </c>
      <c r="L66">
        <v>0</v>
      </c>
      <c r="M66" s="4">
        <v>5.7643846687706601E-9</v>
      </c>
      <c r="N66" s="4">
        <v>2.5016363761584401E-9</v>
      </c>
      <c r="O66" s="4">
        <v>3.2416964497891399E-9</v>
      </c>
      <c r="P66" s="4">
        <v>2.8689988630231898E-9</v>
      </c>
      <c r="Q66" s="4">
        <v>5.1457688216371997E-10</v>
      </c>
      <c r="R66" s="4">
        <v>2.2811556518160902E-9</v>
      </c>
      <c r="S66" s="4">
        <v>5.3264239430742503E-9</v>
      </c>
      <c r="T66" s="4">
        <v>1.1090078766952501E-8</v>
      </c>
    </row>
    <row r="67" spans="1:20" x14ac:dyDescent="0.4">
      <c r="A67" s="3">
        <v>332310</v>
      </c>
      <c r="B67" t="str">
        <f>VLOOKUP(A67,产业名称检索表!A:B,2,FALSE)</f>
        <v>Plate work and fabricated structural product manufacturing</v>
      </c>
      <c r="C67" s="4">
        <v>7.3676249939137504E-8</v>
      </c>
      <c r="D67" s="4">
        <v>4.9212905582452702E-8</v>
      </c>
      <c r="E67" s="4">
        <v>2.44633443566847E-8</v>
      </c>
      <c r="F67" s="4">
        <v>1.1112467279604001E-9</v>
      </c>
      <c r="G67" s="4">
        <v>2.3352097628724301E-8</v>
      </c>
      <c r="H67">
        <v>0</v>
      </c>
      <c r="I67" s="4">
        <v>1.7464790855926299E-9</v>
      </c>
      <c r="J67">
        <v>0</v>
      </c>
      <c r="K67">
        <v>0</v>
      </c>
      <c r="L67">
        <v>0</v>
      </c>
      <c r="M67" s="4">
        <v>1.27582429095604E-8</v>
      </c>
      <c r="N67" s="4">
        <v>1.9008358535959702E-9</v>
      </c>
      <c r="O67" s="4">
        <v>5.52164048832501E-9</v>
      </c>
      <c r="P67" s="4">
        <v>2.1281091068564601E-9</v>
      </c>
      <c r="Q67" s="4">
        <v>6.7900963389525298E-10</v>
      </c>
      <c r="R67" s="4">
        <v>4.1319626577061402E-9</v>
      </c>
      <c r="S67" s="4">
        <v>1.40426665505487E-8</v>
      </c>
      <c r="T67" s="4">
        <v>3.0767303653056897E-8</v>
      </c>
    </row>
    <row r="68" spans="1:20" x14ac:dyDescent="0.4">
      <c r="A68" s="3">
        <v>332320</v>
      </c>
      <c r="B68" t="str">
        <f>VLOOKUP(A68,产业名称检索表!A:B,2,FALSE)</f>
        <v>Ornamental and architectural metal products manufacturing</v>
      </c>
      <c r="C68" s="4">
        <v>8.5333390346499102E-8</v>
      </c>
      <c r="D68" s="4">
        <v>6.3414415021020801E-8</v>
      </c>
      <c r="E68" s="4">
        <v>2.1918975325478201E-8</v>
      </c>
      <c r="F68" s="4">
        <v>4.3717226101099699E-10</v>
      </c>
      <c r="G68" s="4">
        <v>2.1481803064467201E-8</v>
      </c>
      <c r="H68">
        <v>0</v>
      </c>
      <c r="I68" s="4">
        <v>1.6281162263196899E-9</v>
      </c>
      <c r="J68">
        <v>0</v>
      </c>
      <c r="K68">
        <v>0</v>
      </c>
      <c r="L68">
        <v>0</v>
      </c>
      <c r="M68" s="4">
        <v>9.6163533917574397E-9</v>
      </c>
      <c r="N68" s="4">
        <v>1.7742577385916701E-9</v>
      </c>
      <c r="O68" s="4">
        <v>5.0173193593603903E-9</v>
      </c>
      <c r="P68" s="4">
        <v>9.5105499081287506E-9</v>
      </c>
      <c r="Q68" s="4">
        <v>6.15070126455663E-10</v>
      </c>
      <c r="R68" s="4">
        <v>1.9139111577919802E-9</v>
      </c>
      <c r="S68" s="4">
        <v>1.0377068098818699E-8</v>
      </c>
      <c r="T68" s="4">
        <v>4.48807443392748E-8</v>
      </c>
    </row>
    <row r="69" spans="1:20" x14ac:dyDescent="0.4">
      <c r="A69" s="3">
        <v>332410</v>
      </c>
      <c r="B69" t="str">
        <f>VLOOKUP(A69,产业名称检索表!A:B,2,FALSE)</f>
        <v>Power boiler and heat exchanger manufacturing</v>
      </c>
      <c r="C69" s="4">
        <v>4.4740683379350103E-8</v>
      </c>
      <c r="D69" s="4">
        <v>2.1409213503053799E-8</v>
      </c>
      <c r="E69" s="4">
        <v>2.3331469876296301E-8</v>
      </c>
      <c r="F69" s="4">
        <v>1.28325664200392E-9</v>
      </c>
      <c r="G69" s="4">
        <v>2.2048213234292399E-8</v>
      </c>
      <c r="H69">
        <v>0</v>
      </c>
      <c r="I69" s="4">
        <v>7.3690634113721496E-10</v>
      </c>
      <c r="J69">
        <v>0</v>
      </c>
      <c r="K69">
        <v>0</v>
      </c>
      <c r="L69">
        <v>0</v>
      </c>
      <c r="M69" s="4">
        <v>4.9646889463901203E-9</v>
      </c>
      <c r="N69" s="4">
        <v>1.9282006496630801E-9</v>
      </c>
      <c r="O69" s="4">
        <v>4.2709321002948399E-9</v>
      </c>
      <c r="P69" s="4">
        <v>2.1531486608485901E-9</v>
      </c>
      <c r="Q69" s="4">
        <v>4.7374309133242002E-10</v>
      </c>
      <c r="R69" s="4">
        <v>2.1798184617930602E-9</v>
      </c>
      <c r="S69" s="4">
        <v>8.9507253046737594E-9</v>
      </c>
      <c r="T69" s="4">
        <v>1.9082519823217E-8</v>
      </c>
    </row>
    <row r="70" spans="1:20" x14ac:dyDescent="0.4">
      <c r="A70" s="3">
        <v>332420</v>
      </c>
      <c r="B70" t="str">
        <f>VLOOKUP(A70,产业名称检索表!A:B,2,FALSE)</f>
        <v>Metal tank (heavy gauge) manufacturing</v>
      </c>
      <c r="C70" s="4">
        <v>1.58662426962625E-7</v>
      </c>
      <c r="D70" s="4">
        <v>1.3598855707187699E-7</v>
      </c>
      <c r="E70" s="4">
        <v>2.26738698907475E-8</v>
      </c>
      <c r="F70" s="4">
        <v>2.32565265982235E-10</v>
      </c>
      <c r="G70" s="4">
        <v>2.2441304624765301E-8</v>
      </c>
      <c r="H70">
        <v>0</v>
      </c>
      <c r="I70" s="4">
        <v>1.5104507427179499E-9</v>
      </c>
      <c r="J70">
        <v>0</v>
      </c>
      <c r="K70">
        <v>0</v>
      </c>
      <c r="L70">
        <v>0</v>
      </c>
      <c r="M70" s="4">
        <v>5.9237053324997196E-9</v>
      </c>
      <c r="N70" s="4">
        <v>2.4406547805476701E-9</v>
      </c>
      <c r="O70" s="4">
        <v>6.9768349766660799E-8</v>
      </c>
      <c r="P70" s="4">
        <v>2.7716642691827701E-9</v>
      </c>
      <c r="Q70" s="4">
        <v>6.2441768998839605E-10</v>
      </c>
      <c r="R70" s="4">
        <v>1.1838011505691301E-8</v>
      </c>
      <c r="S70" s="4">
        <v>2.6127106732294099E-8</v>
      </c>
      <c r="T70" s="4">
        <v>3.7658066143042299E-8</v>
      </c>
    </row>
    <row r="71" spans="1:20" x14ac:dyDescent="0.4">
      <c r="A71" s="3">
        <v>332430</v>
      </c>
      <c r="B71" t="str">
        <f>VLOOKUP(A71,产业名称检索表!A:B,2,FALSE)</f>
        <v>Metal can, box, and other metal container (light gauge) manufacturing</v>
      </c>
      <c r="C71" s="4">
        <v>4.65464707479501E-8</v>
      </c>
      <c r="D71" s="4">
        <v>2.0281909827362599E-8</v>
      </c>
      <c r="E71" s="4">
        <v>2.6264560920587398E-8</v>
      </c>
      <c r="F71" s="4">
        <v>2.7612933799713798E-9</v>
      </c>
      <c r="G71" s="4">
        <v>2.3503267540616E-8</v>
      </c>
      <c r="H71">
        <v>0</v>
      </c>
      <c r="I71" s="4">
        <v>8.7311884960340901E-10</v>
      </c>
      <c r="J71">
        <v>0</v>
      </c>
      <c r="K71">
        <v>0</v>
      </c>
      <c r="L71">
        <v>0</v>
      </c>
      <c r="M71" s="4">
        <v>5.2121758898813597E-9</v>
      </c>
      <c r="N71" s="4">
        <v>2.37415420726793E-9</v>
      </c>
      <c r="O71" s="4">
        <v>2.75738453069439E-9</v>
      </c>
      <c r="P71" s="4">
        <v>2.39115938644406E-9</v>
      </c>
      <c r="Q71" s="4">
        <v>5.85412825741691E-10</v>
      </c>
      <c r="R71" s="4">
        <v>2.2147822230730302E-9</v>
      </c>
      <c r="S71" s="4">
        <v>9.5935146455324502E-9</v>
      </c>
      <c r="T71" s="4">
        <v>2.0544768189711701E-8</v>
      </c>
    </row>
    <row r="72" spans="1:20" x14ac:dyDescent="0.4">
      <c r="A72" s="3">
        <v>332500</v>
      </c>
      <c r="B72" t="str">
        <f>VLOOKUP(A72,产业名称检索表!A:B,2,FALSE)</f>
        <v>Hardware manufacturing</v>
      </c>
      <c r="C72" s="4">
        <v>3.67054779915118E-8</v>
      </c>
      <c r="D72" s="4">
        <v>1.2492903367179001E-8</v>
      </c>
      <c r="E72" s="4">
        <v>2.4212574624332699E-8</v>
      </c>
      <c r="F72" s="4">
        <v>2.0035930731740098E-9</v>
      </c>
      <c r="G72" s="4">
        <v>2.2208981551158699E-8</v>
      </c>
      <c r="H72">
        <v>0</v>
      </c>
      <c r="I72" s="4">
        <v>5.8466028877996399E-10</v>
      </c>
      <c r="J72">
        <v>0</v>
      </c>
      <c r="K72">
        <v>0</v>
      </c>
      <c r="L72">
        <v>0</v>
      </c>
      <c r="M72" s="4">
        <v>6.9291637970429199E-9</v>
      </c>
      <c r="N72" s="4">
        <v>2.4943710815027901E-9</v>
      </c>
      <c r="O72" s="4">
        <v>3.3683220953679599E-9</v>
      </c>
      <c r="P72" s="4">
        <v>3.0920653607762098E-9</v>
      </c>
      <c r="Q72" s="4">
        <v>1.02400525635116E-9</v>
      </c>
      <c r="R72" s="4">
        <v>2.43680561327887E-9</v>
      </c>
      <c r="S72" s="4">
        <v>6.4307372903466497E-9</v>
      </c>
      <c r="T72" s="4">
        <v>1.03453472080652E-8</v>
      </c>
    </row>
    <row r="73" spans="1:20" x14ac:dyDescent="0.4">
      <c r="A73" s="3">
        <v>332600</v>
      </c>
      <c r="B73" t="str">
        <f>VLOOKUP(A73,产业名称检索表!A:B,2,FALSE)</f>
        <v>Spring and wire product manufacturing</v>
      </c>
      <c r="C73" s="4">
        <v>6.0621607811805895E-8</v>
      </c>
      <c r="D73" s="4">
        <v>3.6391667057906503E-8</v>
      </c>
      <c r="E73" s="4">
        <v>2.4229940753899402E-8</v>
      </c>
      <c r="F73" s="4">
        <v>1.16581513878982E-9</v>
      </c>
      <c r="G73" s="4">
        <v>2.30641256151095E-8</v>
      </c>
      <c r="H73">
        <v>0</v>
      </c>
      <c r="I73" s="4">
        <v>1.36577721730563E-9</v>
      </c>
      <c r="J73">
        <v>0</v>
      </c>
      <c r="K73">
        <v>0</v>
      </c>
      <c r="L73">
        <v>0</v>
      </c>
      <c r="M73" s="4">
        <v>7.0257910850440798E-9</v>
      </c>
      <c r="N73" s="4">
        <v>3.2991825768034599E-9</v>
      </c>
      <c r="O73" s="4">
        <v>6.20824127449759E-9</v>
      </c>
      <c r="P73" s="4">
        <v>3.5822005545640799E-9</v>
      </c>
      <c r="Q73" s="4">
        <v>5.9474679996518702E-10</v>
      </c>
      <c r="R73" s="4">
        <v>2.95834824504949E-9</v>
      </c>
      <c r="S73" s="4">
        <v>1.4056213562110299E-8</v>
      </c>
      <c r="T73" s="4">
        <v>2.1531106496465998E-8</v>
      </c>
    </row>
    <row r="74" spans="1:20" x14ac:dyDescent="0.4">
      <c r="A74" s="3">
        <v>332710</v>
      </c>
      <c r="B74" t="str">
        <f>VLOOKUP(A74,产业名称检索表!A:B,2,FALSE)</f>
        <v>Machine shops</v>
      </c>
      <c r="C74" s="4">
        <v>5.7484529763896598E-8</v>
      </c>
      <c r="D74" s="4">
        <v>3.7112356473884702E-8</v>
      </c>
      <c r="E74" s="4">
        <v>2.0372173290011899E-8</v>
      </c>
      <c r="F74" s="4">
        <v>8.1089028745583896E-10</v>
      </c>
      <c r="G74" s="4">
        <v>1.95612830025561E-8</v>
      </c>
      <c r="H74">
        <v>0</v>
      </c>
      <c r="I74" s="4">
        <v>7.1698039268535296E-10</v>
      </c>
      <c r="J74">
        <v>0</v>
      </c>
      <c r="K74">
        <v>0</v>
      </c>
      <c r="L74">
        <v>0</v>
      </c>
      <c r="M74" s="4">
        <v>8.0236979977654006E-9</v>
      </c>
      <c r="N74" s="4">
        <v>1.0565094435904001E-9</v>
      </c>
      <c r="O74" s="4">
        <v>1.1931089659814701E-8</v>
      </c>
      <c r="P74" s="4">
        <v>1.2905847455109199E-9</v>
      </c>
      <c r="Q74" s="4">
        <v>6.0717540656806299E-10</v>
      </c>
      <c r="R74" s="4">
        <v>1.3661757723265E-9</v>
      </c>
      <c r="S74" s="4">
        <v>9.3137882705958503E-9</v>
      </c>
      <c r="T74" s="4">
        <v>2.3178528075039301E-8</v>
      </c>
    </row>
    <row r="75" spans="1:20" x14ac:dyDescent="0.4">
      <c r="A75" s="3">
        <v>332720</v>
      </c>
      <c r="B75" t="str">
        <f>VLOOKUP(A75,产业名称检索表!A:B,2,FALSE)</f>
        <v>Turned product and screw, nut, and bolt manufacturing</v>
      </c>
      <c r="C75" s="4">
        <v>3.5981967870576602E-8</v>
      </c>
      <c r="D75" s="4">
        <v>1.34195951888986E-8</v>
      </c>
      <c r="E75" s="4">
        <v>2.2562372681678001E-8</v>
      </c>
      <c r="F75" s="4">
        <v>6.62247189326479E-10</v>
      </c>
      <c r="G75" s="4">
        <v>2.19001254923515E-8</v>
      </c>
      <c r="H75">
        <v>0</v>
      </c>
      <c r="I75" s="4">
        <v>6.1875339559120396E-10</v>
      </c>
      <c r="J75">
        <v>0</v>
      </c>
      <c r="K75">
        <v>0</v>
      </c>
      <c r="L75">
        <v>0</v>
      </c>
      <c r="M75" s="4">
        <v>4.9784436374946801E-9</v>
      </c>
      <c r="N75" s="4">
        <v>1.7719923639005E-9</v>
      </c>
      <c r="O75" s="4">
        <v>2.3352948112095501E-9</v>
      </c>
      <c r="P75" s="4">
        <v>2.0506749427914198E-9</v>
      </c>
      <c r="Q75" s="4">
        <v>5.5796688444769095E-10</v>
      </c>
      <c r="R75" s="4">
        <v>3.13687066528358E-9</v>
      </c>
      <c r="S75" s="4">
        <v>7.0080118675959997E-9</v>
      </c>
      <c r="T75" s="4">
        <v>1.35239593022619E-8</v>
      </c>
    </row>
    <row r="76" spans="1:20" x14ac:dyDescent="0.4">
      <c r="A76" s="3">
        <v>332800</v>
      </c>
      <c r="B76" t="str">
        <f>VLOOKUP(A76,产业名称检索表!A:B,2,FALSE)</f>
        <v>Coating, engraving, heat treating and allied activities</v>
      </c>
      <c r="C76" s="4">
        <v>7.7590722611903398E-8</v>
      </c>
      <c r="D76" s="4">
        <v>5.7431441755621501E-8</v>
      </c>
      <c r="E76" s="4">
        <v>2.0159280856281801E-8</v>
      </c>
      <c r="F76" s="4">
        <v>5.1014214370351102E-10</v>
      </c>
      <c r="G76" s="4">
        <v>1.9649138712578299E-8</v>
      </c>
      <c r="H76">
        <v>0</v>
      </c>
      <c r="I76" s="4">
        <v>1.2402129981427999E-9</v>
      </c>
      <c r="J76">
        <v>0</v>
      </c>
      <c r="K76">
        <v>0</v>
      </c>
      <c r="L76">
        <v>0</v>
      </c>
      <c r="M76" s="4">
        <v>1.74985410125769E-8</v>
      </c>
      <c r="N76" s="4">
        <v>1.9191917152208499E-9</v>
      </c>
      <c r="O76" s="4">
        <v>2.4427148200096802E-9</v>
      </c>
      <c r="P76" s="4">
        <v>9.7337082010862992E-9</v>
      </c>
      <c r="Q76" s="4">
        <v>5.2366309352774596E-10</v>
      </c>
      <c r="R76" s="4">
        <v>5.7661495003547098E-9</v>
      </c>
      <c r="S76" s="4">
        <v>1.2247701706973199E-8</v>
      </c>
      <c r="T76" s="4">
        <v>2.6218839564011099E-8</v>
      </c>
    </row>
    <row r="77" spans="1:20" x14ac:dyDescent="0.4">
      <c r="A77" s="3">
        <v>332913</v>
      </c>
      <c r="B77" t="str">
        <f>VLOOKUP(A77,产业名称检索表!A:B,2,FALSE)</f>
        <v>Plumbing fixture fitting and trim manufacturing</v>
      </c>
      <c r="C77" s="4">
        <v>1.3819021240645101E-7</v>
      </c>
      <c r="D77" s="4">
        <v>1.11348388662526E-7</v>
      </c>
      <c r="E77" s="4">
        <v>2.6841823743924701E-8</v>
      </c>
      <c r="F77" s="4">
        <v>3.3695191254043398E-10</v>
      </c>
      <c r="G77" s="4">
        <v>2.6504871831384199E-8</v>
      </c>
      <c r="H77">
        <v>0</v>
      </c>
      <c r="I77" s="4">
        <v>7.8073644508010202E-10</v>
      </c>
      <c r="J77">
        <v>0</v>
      </c>
      <c r="K77">
        <v>0</v>
      </c>
      <c r="L77">
        <v>0</v>
      </c>
      <c r="M77" s="4">
        <v>8.0679829313699003E-8</v>
      </c>
      <c r="N77" s="4">
        <v>4.9414622468335902E-9</v>
      </c>
      <c r="O77" s="4">
        <v>6.6189343670042602E-9</v>
      </c>
      <c r="P77" s="4">
        <v>5.9786052063101399E-9</v>
      </c>
      <c r="Q77" s="4">
        <v>5.6445366238762305E-10</v>
      </c>
      <c r="R77" s="4">
        <v>4.1465851731203201E-9</v>
      </c>
      <c r="S77" s="4">
        <v>8.0528248359867405E-9</v>
      </c>
      <c r="T77" s="4">
        <v>2.6426781156029701E-8</v>
      </c>
    </row>
    <row r="78" spans="1:20" x14ac:dyDescent="0.4">
      <c r="A78" s="3" t="s">
        <v>93</v>
      </c>
      <c r="B78" t="str">
        <f>VLOOKUP(A78,产业名称检索表!A:B,2,FALSE)</f>
        <v>Valve and fittings other than plumbing</v>
      </c>
      <c r="C78" s="4">
        <v>3.8509415634737997E-8</v>
      </c>
      <c r="D78" s="4">
        <v>1.6218879120591001E-8</v>
      </c>
      <c r="E78" s="4">
        <v>2.2290536514146999E-8</v>
      </c>
      <c r="F78" s="4">
        <v>1.03348255443229E-9</v>
      </c>
      <c r="G78" s="4">
        <v>2.12570539597147E-8</v>
      </c>
      <c r="H78">
        <v>0</v>
      </c>
      <c r="I78" s="4">
        <v>7.8904088162160496E-10</v>
      </c>
      <c r="J78">
        <v>0</v>
      </c>
      <c r="K78">
        <v>0</v>
      </c>
      <c r="L78">
        <v>0</v>
      </c>
      <c r="M78" s="4">
        <v>5.2091993364683397E-9</v>
      </c>
      <c r="N78" s="4">
        <v>1.9866668095270799E-9</v>
      </c>
      <c r="O78" s="4">
        <v>2.4952471294478002E-9</v>
      </c>
      <c r="P78" s="4">
        <v>2.3355933656585199E-9</v>
      </c>
      <c r="Q78" s="4">
        <v>5.60742030820789E-10</v>
      </c>
      <c r="R78" s="4">
        <v>3.6528166944405199E-9</v>
      </c>
      <c r="S78" s="4">
        <v>6.7738415508111804E-9</v>
      </c>
      <c r="T78" s="4">
        <v>1.47062678359421E-8</v>
      </c>
    </row>
    <row r="79" spans="1:20" x14ac:dyDescent="0.4">
      <c r="A79" s="3">
        <v>332991</v>
      </c>
      <c r="B79" t="str">
        <f>VLOOKUP(A79,产业名称检索表!A:B,2,FALSE)</f>
        <v>Ball and roller bearing manufacturing</v>
      </c>
      <c r="C79" s="4">
        <v>2.9559213844223801E-8</v>
      </c>
      <c r="D79" s="4">
        <v>1.1368061076793399E-8</v>
      </c>
      <c r="E79" s="4">
        <v>1.8191152767430299E-8</v>
      </c>
      <c r="F79" s="4">
        <v>2.9313800992673598E-9</v>
      </c>
      <c r="G79" s="4">
        <v>1.5259772668162901E-8</v>
      </c>
      <c r="H79">
        <v>0</v>
      </c>
      <c r="I79" s="4">
        <v>7.6010194140247196E-10</v>
      </c>
      <c r="J79">
        <v>0</v>
      </c>
      <c r="K79">
        <v>0</v>
      </c>
      <c r="L79">
        <v>0</v>
      </c>
      <c r="M79" s="4">
        <v>4.3119167710623204E-9</v>
      </c>
      <c r="N79" s="4">
        <v>1.9447790524935501E-9</v>
      </c>
      <c r="O79" s="4">
        <v>2.44770476330124E-9</v>
      </c>
      <c r="P79" s="4">
        <v>2.1581456335753499E-9</v>
      </c>
      <c r="Q79" s="4">
        <v>4.7995796725570002E-10</v>
      </c>
      <c r="R79" s="4">
        <v>1.8237756720903601E-9</v>
      </c>
      <c r="S79" s="4">
        <v>4.2725661366634103E-9</v>
      </c>
      <c r="T79" s="4">
        <v>1.13602659063793E-8</v>
      </c>
    </row>
    <row r="80" spans="1:20" x14ac:dyDescent="0.4">
      <c r="A80" s="3">
        <v>332996</v>
      </c>
      <c r="B80" t="str">
        <f>VLOOKUP(A80,产业名称检索表!A:B,2,FALSE)</f>
        <v>Fabricated pipe and pipe fitting manufacturing</v>
      </c>
      <c r="C80" s="4">
        <v>4.8495338665158298E-8</v>
      </c>
      <c r="D80" s="4">
        <v>2.76604809726603E-8</v>
      </c>
      <c r="E80" s="4">
        <v>2.0834857692497899E-8</v>
      </c>
      <c r="F80" s="4">
        <v>1.2506274553292499E-9</v>
      </c>
      <c r="G80" s="4">
        <v>1.9584230237168702E-8</v>
      </c>
      <c r="H80">
        <v>0</v>
      </c>
      <c r="I80" s="4">
        <v>9.0233436655126705E-10</v>
      </c>
      <c r="J80">
        <v>0</v>
      </c>
      <c r="K80">
        <v>0</v>
      </c>
      <c r="L80">
        <v>0</v>
      </c>
      <c r="M80" s="4">
        <v>4.8112659814933703E-9</v>
      </c>
      <c r="N80" s="4">
        <v>2.0755241580668502E-9</v>
      </c>
      <c r="O80" s="4">
        <v>2.5116376199985702E-9</v>
      </c>
      <c r="P80" s="4">
        <v>2.1509979431570899E-9</v>
      </c>
      <c r="Q80" s="4">
        <v>5.3039546808077299E-10</v>
      </c>
      <c r="R80" s="4">
        <v>2.0521088611244302E-9</v>
      </c>
      <c r="S80" s="4">
        <v>1.01527584531598E-8</v>
      </c>
      <c r="T80" s="4">
        <v>2.3308315813526101E-8</v>
      </c>
    </row>
    <row r="81" spans="1:20" x14ac:dyDescent="0.4">
      <c r="A81" s="3" t="s">
        <v>97</v>
      </c>
      <c r="B81" t="str">
        <f>VLOOKUP(A81,产业名称检索表!A:B,2,FALSE)</f>
        <v>Ammunition, arms, ordnance, and accessories manufacturing</v>
      </c>
      <c r="C81" s="4">
        <v>3.4628991810178199E-8</v>
      </c>
      <c r="D81" s="4">
        <v>1.52344351399893E-8</v>
      </c>
      <c r="E81" s="4">
        <v>1.9394556670188899E-8</v>
      </c>
      <c r="F81" s="4">
        <v>2.2120512111380701E-9</v>
      </c>
      <c r="G81" s="4">
        <v>1.71825054590508E-8</v>
      </c>
      <c r="H81">
        <v>0</v>
      </c>
      <c r="I81" s="4">
        <v>6.1849598866465701E-10</v>
      </c>
      <c r="J81">
        <v>0</v>
      </c>
      <c r="K81">
        <v>0</v>
      </c>
      <c r="L81">
        <v>0</v>
      </c>
      <c r="M81" s="4">
        <v>5.85912529223051E-9</v>
      </c>
      <c r="N81" s="4">
        <v>2.2496266651756598E-9</v>
      </c>
      <c r="O81" s="4">
        <v>3.2910450376550302E-9</v>
      </c>
      <c r="P81" s="4">
        <v>2.7748372662544099E-9</v>
      </c>
      <c r="Q81" s="4">
        <v>3.8463894178807798E-10</v>
      </c>
      <c r="R81" s="4">
        <v>2.1463117234545499E-9</v>
      </c>
      <c r="S81" s="4">
        <v>6.9368646402729402E-9</v>
      </c>
      <c r="T81" s="4">
        <v>1.0368046254682399E-8</v>
      </c>
    </row>
    <row r="82" spans="1:20" x14ac:dyDescent="0.4">
      <c r="A82" s="3">
        <v>332999</v>
      </c>
      <c r="B82" t="str">
        <f>VLOOKUP(A82,产业名称检索表!A:B,2,FALSE)</f>
        <v>Other fabricated metal manufacturing</v>
      </c>
      <c r="C82" s="4">
        <v>5.4002621032298397E-8</v>
      </c>
      <c r="D82" s="4">
        <v>3.3589202362271897E-8</v>
      </c>
      <c r="E82" s="4">
        <v>2.0413418670026401E-8</v>
      </c>
      <c r="F82" s="4">
        <v>1.4807872514026E-10</v>
      </c>
      <c r="G82" s="4">
        <v>2.0265339944886199E-8</v>
      </c>
      <c r="H82">
        <v>0</v>
      </c>
      <c r="I82" s="4">
        <v>1.43087467207798E-9</v>
      </c>
      <c r="J82">
        <v>0</v>
      </c>
      <c r="K82">
        <v>0</v>
      </c>
      <c r="L82">
        <v>0</v>
      </c>
      <c r="M82" s="4">
        <v>4.3048482274058097E-9</v>
      </c>
      <c r="N82" s="4">
        <v>1.6715169319146499E-9</v>
      </c>
      <c r="O82" s="4">
        <v>2.6131548194249901E-9</v>
      </c>
      <c r="P82" s="4">
        <v>2.0787985231755E-9</v>
      </c>
      <c r="Q82" s="4">
        <v>5.6186369376316696E-10</v>
      </c>
      <c r="R82" s="4">
        <v>5.2716927101692704E-9</v>
      </c>
      <c r="S82" s="4">
        <v>7.6167633900993002E-9</v>
      </c>
      <c r="T82" s="4">
        <v>2.84531080642677E-8</v>
      </c>
    </row>
    <row r="83" spans="1:20" x14ac:dyDescent="0.4">
      <c r="A83" s="3">
        <v>333111</v>
      </c>
      <c r="B83" t="str">
        <f>VLOOKUP(A83,产业名称检索表!A:B,2,FALSE)</f>
        <v>Farm machinery and equipment manufacturing</v>
      </c>
      <c r="C83" s="4">
        <v>4.6141352904566002E-8</v>
      </c>
      <c r="D83" s="4">
        <v>1.7317360178411901E-8</v>
      </c>
      <c r="E83" s="4">
        <v>2.8823992726154101E-8</v>
      </c>
      <c r="F83" s="4">
        <v>4.6931613565625701E-10</v>
      </c>
      <c r="G83" s="4">
        <v>2.83546765904978E-8</v>
      </c>
      <c r="H83">
        <v>0</v>
      </c>
      <c r="I83" s="4">
        <v>7.3497414758960601E-10</v>
      </c>
      <c r="J83">
        <v>0</v>
      </c>
      <c r="K83">
        <v>0</v>
      </c>
      <c r="L83">
        <v>0</v>
      </c>
      <c r="M83" s="4">
        <v>8.5721477983277102E-9</v>
      </c>
      <c r="N83" s="4">
        <v>1.7459896230924799E-9</v>
      </c>
      <c r="O83" s="4">
        <v>1.9956522614076401E-9</v>
      </c>
      <c r="P83" s="4">
        <v>4.7530136205990296E-9</v>
      </c>
      <c r="Q83" s="4">
        <v>8.7916150764873497E-10</v>
      </c>
      <c r="R83" s="4">
        <v>1.89989483551814E-9</v>
      </c>
      <c r="S83" s="4">
        <v>1.06438639417425E-8</v>
      </c>
      <c r="T83" s="4">
        <v>1.49166551686401E-8</v>
      </c>
    </row>
    <row r="84" spans="1:20" x14ac:dyDescent="0.4">
      <c r="A84" s="3">
        <v>333112</v>
      </c>
      <c r="B84" t="str">
        <f>VLOOKUP(A84,产业名称检索表!A:B,2,FALSE)</f>
        <v>Lawn and garden equipment manufacturing</v>
      </c>
      <c r="C84" s="4">
        <v>5.5249128023096598E-8</v>
      </c>
      <c r="D84" s="4">
        <v>2.2624149455792299E-8</v>
      </c>
      <c r="E84" s="4">
        <v>3.2624978567304302E-8</v>
      </c>
      <c r="F84" s="4">
        <v>1.8069252816653E-12</v>
      </c>
      <c r="G84" s="4">
        <v>3.2623171642022703E-8</v>
      </c>
      <c r="H84">
        <v>0</v>
      </c>
      <c r="I84" s="4">
        <v>9.1983401774043098E-10</v>
      </c>
      <c r="J84">
        <v>0</v>
      </c>
      <c r="K84">
        <v>0</v>
      </c>
      <c r="L84">
        <v>0</v>
      </c>
      <c r="M84" s="4">
        <v>7.2735613202455799E-9</v>
      </c>
      <c r="N84" s="4">
        <v>2.35203140440091E-9</v>
      </c>
      <c r="O84" s="4">
        <v>2.95055238645125E-9</v>
      </c>
      <c r="P84" s="4">
        <v>1.21957162414839E-8</v>
      </c>
      <c r="Q84" s="4">
        <v>7.4509794087289802E-10</v>
      </c>
      <c r="R84" s="4">
        <v>2.57656587624295E-9</v>
      </c>
      <c r="S84" s="4">
        <v>9.27389825078366E-9</v>
      </c>
      <c r="T84" s="4">
        <v>1.6961870584875001E-8</v>
      </c>
    </row>
    <row r="85" spans="1:20" x14ac:dyDescent="0.4">
      <c r="A85" s="3">
        <v>333120</v>
      </c>
      <c r="B85" t="str">
        <f>VLOOKUP(A85,产业名称检索表!A:B,2,FALSE)</f>
        <v>Construction machinery manufacturing</v>
      </c>
      <c r="C85" s="4">
        <v>3.8387358051899297E-8</v>
      </c>
      <c r="D85" s="4">
        <v>1.23548376690579E-8</v>
      </c>
      <c r="E85" s="4">
        <v>2.60325203828414E-8</v>
      </c>
      <c r="F85" s="4">
        <v>2.5037568139229702E-10</v>
      </c>
      <c r="G85" s="4">
        <v>2.5782144701449102E-8</v>
      </c>
      <c r="H85">
        <v>0</v>
      </c>
      <c r="I85" s="4">
        <v>8.2528182020244202E-10</v>
      </c>
      <c r="J85">
        <v>0</v>
      </c>
      <c r="K85">
        <v>0</v>
      </c>
      <c r="L85">
        <v>0</v>
      </c>
      <c r="M85" s="4">
        <v>4.1612148824289697E-9</v>
      </c>
      <c r="N85" s="4">
        <v>1.5939634464041901E-9</v>
      </c>
      <c r="O85" s="4">
        <v>3.5121098790173E-9</v>
      </c>
      <c r="P85" s="4">
        <v>4.1356324911303202E-9</v>
      </c>
      <c r="Q85" s="4">
        <v>7.5593311002585197E-10</v>
      </c>
      <c r="R85" s="4">
        <v>1.67098102308439E-9</v>
      </c>
      <c r="S85" s="4">
        <v>7.0158962033046996E-9</v>
      </c>
      <c r="T85" s="4">
        <v>1.47163451963011E-8</v>
      </c>
    </row>
    <row r="86" spans="1:20" x14ac:dyDescent="0.4">
      <c r="A86" s="3">
        <v>333130</v>
      </c>
      <c r="B86" t="str">
        <f>VLOOKUP(A86,产业名称检索表!A:B,2,FALSE)</f>
        <v>Mining and oil and gas field machinery manufacturing</v>
      </c>
      <c r="C86" s="4">
        <v>3.1374002634810597E-8</v>
      </c>
      <c r="D86" s="4">
        <v>6.5241642789157796E-9</v>
      </c>
      <c r="E86" s="4">
        <v>2.4849838355894801E-8</v>
      </c>
      <c r="F86" s="4">
        <v>1.7286330770557701E-10</v>
      </c>
      <c r="G86" s="4">
        <v>2.4676975048189198E-8</v>
      </c>
      <c r="H86">
        <v>0</v>
      </c>
      <c r="I86" s="4">
        <v>5.6225012147976699E-10</v>
      </c>
      <c r="J86">
        <v>0</v>
      </c>
      <c r="K86">
        <v>0</v>
      </c>
      <c r="L86">
        <v>0</v>
      </c>
      <c r="M86" s="4">
        <v>5.4304292588762799E-9</v>
      </c>
      <c r="N86" s="4">
        <v>1.6614684597015901E-9</v>
      </c>
      <c r="O86" s="4">
        <v>2.0759710146440699E-9</v>
      </c>
      <c r="P86" s="4">
        <v>2.0685262443236899E-9</v>
      </c>
      <c r="Q86" s="4">
        <v>6.2912631130663898E-10</v>
      </c>
      <c r="R86" s="4">
        <v>1.9251337464509902E-9</v>
      </c>
      <c r="S86" s="4">
        <v>5.3394960422950103E-9</v>
      </c>
      <c r="T86" s="4">
        <v>1.16816014357325E-8</v>
      </c>
    </row>
    <row r="87" spans="1:20" x14ac:dyDescent="0.4">
      <c r="A87" s="3">
        <v>333242</v>
      </c>
      <c r="B87" t="str">
        <f>VLOOKUP(A87,产业名称检索表!A:B,2,FALSE)</f>
        <v>Semiconductor machinery manufacturing</v>
      </c>
      <c r="C87" s="4">
        <v>2.2885081510628401E-8</v>
      </c>
      <c r="D87" s="4">
        <v>3.6156701394199499E-9</v>
      </c>
      <c r="E87" s="4">
        <v>1.9269411371208401E-8</v>
      </c>
      <c r="F87" s="4">
        <v>1.06809038492806E-9</v>
      </c>
      <c r="G87" s="4">
        <v>1.8201320986280301E-8</v>
      </c>
      <c r="H87">
        <v>0</v>
      </c>
      <c r="I87" s="4">
        <v>3.5872317768032699E-10</v>
      </c>
      <c r="J87">
        <v>0</v>
      </c>
      <c r="K87">
        <v>0</v>
      </c>
      <c r="L87">
        <v>0</v>
      </c>
      <c r="M87" s="4">
        <v>3.8843713325964801E-9</v>
      </c>
      <c r="N87" s="4">
        <v>1.67692611223886E-9</v>
      </c>
      <c r="O87" s="4">
        <v>1.9217526286160601E-9</v>
      </c>
      <c r="P87" s="4">
        <v>1.6892098020765599E-9</v>
      </c>
      <c r="Q87" s="4">
        <v>4.2606198458906802E-10</v>
      </c>
      <c r="R87" s="4">
        <v>1.55191198662754E-9</v>
      </c>
      <c r="S87" s="4">
        <v>4.2742594690450096E-9</v>
      </c>
      <c r="T87" s="4">
        <v>7.1018650171584801E-9</v>
      </c>
    </row>
    <row r="88" spans="1:20" x14ac:dyDescent="0.4">
      <c r="A88" s="3" t="s">
        <v>105</v>
      </c>
      <c r="B88" t="str">
        <f>VLOOKUP(A88,产业名称检索表!A:B,2,FALSE)</f>
        <v>Other industrial machinery manufacturing</v>
      </c>
      <c r="C88" s="4">
        <v>4.5759423108951101E-8</v>
      </c>
      <c r="D88" s="4">
        <v>2.1311987649951302E-8</v>
      </c>
      <c r="E88" s="4">
        <v>2.4447435458999799E-8</v>
      </c>
      <c r="F88" s="4">
        <v>7.0954641921683198E-10</v>
      </c>
      <c r="G88" s="4">
        <v>2.3737889039782899E-8</v>
      </c>
      <c r="H88">
        <v>0</v>
      </c>
      <c r="I88" s="4">
        <v>6.0794165325526599E-10</v>
      </c>
      <c r="J88">
        <v>0</v>
      </c>
      <c r="K88">
        <v>0</v>
      </c>
      <c r="L88">
        <v>0</v>
      </c>
      <c r="M88" s="4">
        <v>6.1154136532139896E-9</v>
      </c>
      <c r="N88" s="4">
        <v>2.3467709502841101E-9</v>
      </c>
      <c r="O88" s="4">
        <v>4.1959718387644596E-9</v>
      </c>
      <c r="P88" s="4">
        <v>2.8624085594376099E-9</v>
      </c>
      <c r="Q88" s="4">
        <v>5.4747931318885104E-10</v>
      </c>
      <c r="R88" s="4">
        <v>2.37987310714149E-9</v>
      </c>
      <c r="S88" s="4">
        <v>1.24812237606989E-8</v>
      </c>
      <c r="T88" s="4">
        <v>1.42223402729664E-8</v>
      </c>
    </row>
    <row r="89" spans="1:20" x14ac:dyDescent="0.4">
      <c r="A89" s="3">
        <v>333314</v>
      </c>
      <c r="B89" t="str">
        <f>VLOOKUP(A89,产业名称检索表!A:B,2,FALSE)</f>
        <v>Optical instrument and lens manufacturing</v>
      </c>
      <c r="C89" s="4">
        <v>3.2599271657729299E-8</v>
      </c>
      <c r="D89" s="4">
        <v>1.6717217705297799E-8</v>
      </c>
      <c r="E89" s="4">
        <v>1.5882053952431401E-8</v>
      </c>
      <c r="F89" s="4">
        <v>1.28864701503447E-9</v>
      </c>
      <c r="G89" s="4">
        <v>1.4593406937397E-8</v>
      </c>
      <c r="H89">
        <v>0</v>
      </c>
      <c r="I89" s="4">
        <v>3.6011630698158098E-10</v>
      </c>
      <c r="J89">
        <v>0</v>
      </c>
      <c r="K89">
        <v>0</v>
      </c>
      <c r="L89">
        <v>0</v>
      </c>
      <c r="M89" s="4">
        <v>5.2630235761505497E-9</v>
      </c>
      <c r="N89" s="4">
        <v>2.1900510840334801E-9</v>
      </c>
      <c r="O89" s="4">
        <v>2.7647959394240601E-9</v>
      </c>
      <c r="P89" s="4">
        <v>2.8539103348112801E-9</v>
      </c>
      <c r="Q89" s="4">
        <v>5.6141679964599898E-10</v>
      </c>
      <c r="R89" s="4">
        <v>1.98402985884627E-9</v>
      </c>
      <c r="S89" s="4">
        <v>9.8970388072408397E-9</v>
      </c>
      <c r="T89" s="4">
        <v>6.7248889505952698E-9</v>
      </c>
    </row>
    <row r="90" spans="1:20" x14ac:dyDescent="0.4">
      <c r="A90" s="3">
        <v>333316</v>
      </c>
      <c r="B90" t="str">
        <f>VLOOKUP(A90,产业名称检索表!A:B,2,FALSE)</f>
        <v>Photographic and photocopying equipment manufacturing</v>
      </c>
      <c r="C90" s="4">
        <v>3.31535169244916E-8</v>
      </c>
      <c r="D90" s="4">
        <v>1.5439252484047802E-8</v>
      </c>
      <c r="E90" s="4">
        <v>1.77142644404437E-8</v>
      </c>
      <c r="F90" s="4">
        <v>3.13065724993709E-10</v>
      </c>
      <c r="G90" s="4">
        <v>1.740119871545E-8</v>
      </c>
      <c r="H90">
        <v>0</v>
      </c>
      <c r="I90" s="4">
        <v>4.5510959479742098E-10</v>
      </c>
      <c r="J90">
        <v>0</v>
      </c>
      <c r="K90">
        <v>0</v>
      </c>
      <c r="L90">
        <v>0</v>
      </c>
      <c r="M90" s="4">
        <v>6.3456429991291101E-9</v>
      </c>
      <c r="N90" s="4">
        <v>2.9098966493025501E-9</v>
      </c>
      <c r="O90" s="4">
        <v>3.5294235665856499E-9</v>
      </c>
      <c r="P90" s="4">
        <v>3.3718955913443901E-9</v>
      </c>
      <c r="Q90" s="4">
        <v>4.9671310351900095E-10</v>
      </c>
      <c r="R90" s="4">
        <v>2.5091175035385398E-9</v>
      </c>
      <c r="S90" s="4">
        <v>5.1099447200164602E-9</v>
      </c>
      <c r="T90" s="4">
        <v>8.4257731962584596E-9</v>
      </c>
    </row>
    <row r="91" spans="1:20" x14ac:dyDescent="0.4">
      <c r="A91" s="3">
        <v>333318</v>
      </c>
      <c r="B91" t="str">
        <f>VLOOKUP(A91,产业名称检索表!A:B,2,FALSE)</f>
        <v>Other commercial and service industry machinery manufacturing</v>
      </c>
      <c r="C91" s="4">
        <v>3.7085692922169799E-8</v>
      </c>
      <c r="D91" s="4">
        <v>1.747441329802E-8</v>
      </c>
      <c r="E91" s="4">
        <v>1.9611279624149799E-8</v>
      </c>
      <c r="F91" s="4">
        <v>3.0722678981689701E-10</v>
      </c>
      <c r="G91" s="4">
        <v>1.9304052834332901E-8</v>
      </c>
      <c r="H91">
        <v>0</v>
      </c>
      <c r="I91" s="4">
        <v>7.1770141979277898E-10</v>
      </c>
      <c r="J91">
        <v>0</v>
      </c>
      <c r="K91">
        <v>0</v>
      </c>
      <c r="L91">
        <v>0</v>
      </c>
      <c r="M91" s="4">
        <v>3.8750708417362301E-9</v>
      </c>
      <c r="N91" s="4">
        <v>1.5959524892026401E-9</v>
      </c>
      <c r="O91" s="4">
        <v>1.88950433441811E-9</v>
      </c>
      <c r="P91" s="4">
        <v>1.9511883225504701E-9</v>
      </c>
      <c r="Q91" s="4">
        <v>5.58058434261489E-10</v>
      </c>
      <c r="R91" s="4">
        <v>1.5558206473119301E-9</v>
      </c>
      <c r="S91" s="4">
        <v>8.7798227111086001E-9</v>
      </c>
      <c r="T91" s="4">
        <v>1.6162573721787598E-8</v>
      </c>
    </row>
    <row r="92" spans="1:20" x14ac:dyDescent="0.4">
      <c r="A92" s="3">
        <v>333414</v>
      </c>
      <c r="B92" t="str">
        <f>VLOOKUP(A92,产业名称检索表!A:B,2,FALSE)</f>
        <v>Heating equipment (except warm air furnaces) manufacturing</v>
      </c>
      <c r="C92" s="4">
        <v>4.16395201690825E-8</v>
      </c>
      <c r="D92" s="4">
        <v>2.0718797302023901E-8</v>
      </c>
      <c r="E92" s="4">
        <v>2.09207228670585E-8</v>
      </c>
      <c r="F92" s="4">
        <v>8.6140778838583903E-10</v>
      </c>
      <c r="G92" s="4">
        <v>2.00593150786727E-8</v>
      </c>
      <c r="H92">
        <v>0</v>
      </c>
      <c r="I92" s="4">
        <v>5.5343383327136999E-10</v>
      </c>
      <c r="J92">
        <v>0</v>
      </c>
      <c r="K92">
        <v>0</v>
      </c>
      <c r="L92">
        <v>0</v>
      </c>
      <c r="M92" s="4">
        <v>7.0564974669520701E-9</v>
      </c>
      <c r="N92" s="4">
        <v>2.5800874865046198E-9</v>
      </c>
      <c r="O92" s="4">
        <v>3.1827145600807499E-9</v>
      </c>
      <c r="P92" s="4">
        <v>2.9764251762662799E-9</v>
      </c>
      <c r="Q92" s="4">
        <v>5.2211213958333702E-10</v>
      </c>
      <c r="R92" s="4">
        <v>2.32162123174494E-9</v>
      </c>
      <c r="S92" s="4">
        <v>5.5491542316295802E-9</v>
      </c>
      <c r="T92" s="4">
        <v>1.6897474043049501E-8</v>
      </c>
    </row>
    <row r="93" spans="1:20" x14ac:dyDescent="0.4">
      <c r="A93" s="3">
        <v>333415</v>
      </c>
      <c r="B93" t="str">
        <f>VLOOKUP(A93,产业名称检索表!A:B,2,FALSE)</f>
        <v>Air conditioning, refrigeration, and warm air heating equipment manufacturing</v>
      </c>
      <c r="C93" s="4">
        <v>3.3560914334197297E-8</v>
      </c>
      <c r="D93" s="4">
        <v>1.1713325577444901E-8</v>
      </c>
      <c r="E93" s="4">
        <v>2.18475887567523E-8</v>
      </c>
      <c r="F93" s="4">
        <v>3.24865039061482E-9</v>
      </c>
      <c r="G93" s="4">
        <v>1.8598938366137499E-8</v>
      </c>
      <c r="H93">
        <v>0</v>
      </c>
      <c r="I93" s="4">
        <v>6.6584433493745101E-10</v>
      </c>
      <c r="J93">
        <v>0</v>
      </c>
      <c r="K93">
        <v>0</v>
      </c>
      <c r="L93">
        <v>0</v>
      </c>
      <c r="M93" s="4">
        <v>3.6811210910396299E-9</v>
      </c>
      <c r="N93" s="4">
        <v>1.6059175539472099E-9</v>
      </c>
      <c r="O93" s="4">
        <v>4.1896241012225001E-9</v>
      </c>
      <c r="P93" s="4">
        <v>1.4637745255840001E-9</v>
      </c>
      <c r="Q93" s="4">
        <v>5.3526664956447599E-10</v>
      </c>
      <c r="R93" s="4">
        <v>1.50756939039469E-9</v>
      </c>
      <c r="S93" s="4">
        <v>8.0957623930644799E-9</v>
      </c>
      <c r="T93" s="4">
        <v>1.18160342944428E-8</v>
      </c>
    </row>
    <row r="94" spans="1:20" x14ac:dyDescent="0.4">
      <c r="A94" s="3">
        <v>333413</v>
      </c>
      <c r="B94" t="str">
        <f>VLOOKUP(A94,产业名称检索表!A:B,2,FALSE)</f>
        <v>Industrial and commercial fan and blower and air purification equipment manufacturing</v>
      </c>
      <c r="C94" s="4">
        <v>4.0165727434994398E-8</v>
      </c>
      <c r="D94" s="4">
        <v>1.5538668520895201E-8</v>
      </c>
      <c r="E94" s="4">
        <v>2.4627058914099102E-8</v>
      </c>
      <c r="F94" s="4">
        <v>5.3554534043284304E-10</v>
      </c>
      <c r="G94" s="4">
        <v>2.40915135736663E-8</v>
      </c>
      <c r="H94">
        <v>0</v>
      </c>
      <c r="I94" s="4">
        <v>1.06539925979221E-9</v>
      </c>
      <c r="J94">
        <v>0</v>
      </c>
      <c r="K94">
        <v>0</v>
      </c>
      <c r="L94">
        <v>0</v>
      </c>
      <c r="M94" s="4">
        <v>5.7824800935537204E-9</v>
      </c>
      <c r="N94" s="4">
        <v>2.2194402275704799E-9</v>
      </c>
      <c r="O94" s="4">
        <v>2.91474049160648E-9</v>
      </c>
      <c r="P94" s="4">
        <v>2.6750703800363901E-9</v>
      </c>
      <c r="Q94" s="4">
        <v>1.08554099155485E-9</v>
      </c>
      <c r="R94" s="4">
        <v>2.1207060833928502E-9</v>
      </c>
      <c r="S94" s="4">
        <v>5.9481650164589398E-9</v>
      </c>
      <c r="T94" s="4">
        <v>1.6354184891028399E-8</v>
      </c>
    </row>
    <row r="95" spans="1:20" x14ac:dyDescent="0.4">
      <c r="A95" s="3">
        <v>333511</v>
      </c>
      <c r="B95" t="str">
        <f>VLOOKUP(A95,产业名称检索表!A:B,2,FALSE)</f>
        <v>Industrial mold manufacturing</v>
      </c>
      <c r="C95" s="4">
        <v>4.7545496062455901E-8</v>
      </c>
      <c r="D95" s="4">
        <v>2.79286762052581E-8</v>
      </c>
      <c r="E95" s="4">
        <v>1.9616819857197801E-8</v>
      </c>
      <c r="F95" s="4">
        <v>2.03363959433427E-10</v>
      </c>
      <c r="G95" s="4">
        <v>1.94134558977644E-8</v>
      </c>
      <c r="H95">
        <v>0</v>
      </c>
      <c r="I95" s="4">
        <v>9.6625104785523397E-10</v>
      </c>
      <c r="J95">
        <v>0</v>
      </c>
      <c r="K95">
        <v>0</v>
      </c>
      <c r="L95">
        <v>0</v>
      </c>
      <c r="M95" s="4">
        <v>5.57746552993871E-9</v>
      </c>
      <c r="N95" s="4">
        <v>2.0917969792676299E-9</v>
      </c>
      <c r="O95" s="4">
        <v>2.9733011120201498E-9</v>
      </c>
      <c r="P95" s="4">
        <v>2.6087122868443E-9</v>
      </c>
      <c r="Q95" s="4">
        <v>4.4483780044213197E-10</v>
      </c>
      <c r="R95" s="4">
        <v>2.0105685090937399E-9</v>
      </c>
      <c r="S95" s="4">
        <v>1.27797857192265E-8</v>
      </c>
      <c r="T95" s="4">
        <v>1.8092777077767501E-8</v>
      </c>
    </row>
    <row r="96" spans="1:20" x14ac:dyDescent="0.4">
      <c r="A96" s="3">
        <v>333514</v>
      </c>
      <c r="B96" t="str">
        <f>VLOOKUP(A96,产业名称检索表!A:B,2,FALSE)</f>
        <v>Special tool, die, jig, and fixture manufacturing</v>
      </c>
      <c r="C96" s="4">
        <v>6.7907953532210299E-8</v>
      </c>
      <c r="D96" s="4">
        <v>5.0608760028538601E-8</v>
      </c>
      <c r="E96" s="4">
        <v>1.7299193503671701E-8</v>
      </c>
      <c r="F96" s="4">
        <v>2.4971291805738902E-10</v>
      </c>
      <c r="G96" s="4">
        <v>1.70494805856143E-8</v>
      </c>
      <c r="H96">
        <v>0</v>
      </c>
      <c r="I96" s="4">
        <v>1.1019828391347E-9</v>
      </c>
      <c r="J96">
        <v>0</v>
      </c>
      <c r="K96">
        <v>0</v>
      </c>
      <c r="L96">
        <v>0</v>
      </c>
      <c r="M96" s="4">
        <v>4.4673284467985199E-9</v>
      </c>
      <c r="N96" s="4">
        <v>1.7146250157660401E-9</v>
      </c>
      <c r="O96" s="4">
        <v>2.3721025057310399E-9</v>
      </c>
      <c r="P96" s="4">
        <v>2.05517407818381E-9</v>
      </c>
      <c r="Q96" s="4">
        <v>4.11489933761632E-10</v>
      </c>
      <c r="R96" s="4">
        <v>1.6977595672636401E-9</v>
      </c>
      <c r="S96" s="4">
        <v>1.4470178380477501E-8</v>
      </c>
      <c r="T96" s="4">
        <v>3.9617312765093399E-8</v>
      </c>
    </row>
    <row r="97" spans="1:20" x14ac:dyDescent="0.4">
      <c r="A97" s="3">
        <v>333517</v>
      </c>
      <c r="B97" t="str">
        <f>VLOOKUP(A97,产业名称检索表!A:B,2,FALSE)</f>
        <v>Machine tool manufacturing</v>
      </c>
      <c r="C97" s="4">
        <v>6.7072926558807002E-8</v>
      </c>
      <c r="D97" s="4">
        <v>4.4953168189000301E-8</v>
      </c>
      <c r="E97" s="4">
        <v>2.2119758369806701E-8</v>
      </c>
      <c r="F97" s="4">
        <v>2.2986038925010401E-10</v>
      </c>
      <c r="G97" s="4">
        <v>2.18898979805566E-8</v>
      </c>
      <c r="H97">
        <v>0</v>
      </c>
      <c r="I97" s="4">
        <v>5.28073215881464E-10</v>
      </c>
      <c r="J97">
        <v>0</v>
      </c>
      <c r="K97">
        <v>0</v>
      </c>
      <c r="L97">
        <v>0</v>
      </c>
      <c r="M97" s="4">
        <v>6.3672210324230499E-9</v>
      </c>
      <c r="N97" s="4">
        <v>2.1871659396145902E-9</v>
      </c>
      <c r="O97" s="4">
        <v>2.7408676324122901E-9</v>
      </c>
      <c r="P97" s="4">
        <v>2.61842320388775E-9</v>
      </c>
      <c r="Q97" s="4">
        <v>5.5960780325362696E-10</v>
      </c>
      <c r="R97" s="4">
        <v>2.0055478042855501E-9</v>
      </c>
      <c r="S97" s="4">
        <v>3.18158840770503E-8</v>
      </c>
      <c r="T97" s="4">
        <v>1.8250135849998298E-8</v>
      </c>
    </row>
    <row r="98" spans="1:20" x14ac:dyDescent="0.4">
      <c r="A98" s="3" t="s">
        <v>116</v>
      </c>
      <c r="B98" t="str">
        <f>VLOOKUP(A98,产业名称检索表!A:B,2,FALSE)</f>
        <v>Cutting and machine tool accessory, rolling mill, and other metalworking machinery manufacturing</v>
      </c>
      <c r="C98" s="4">
        <v>5.1263860506282303E-8</v>
      </c>
      <c r="D98" s="4">
        <v>3.1799696360605202E-8</v>
      </c>
      <c r="E98" s="4">
        <v>1.9464164145677101E-8</v>
      </c>
      <c r="F98" s="4">
        <v>4.8051871941931E-10</v>
      </c>
      <c r="G98" s="4">
        <v>1.8983645426257799E-8</v>
      </c>
      <c r="H98">
        <v>0</v>
      </c>
      <c r="I98" s="4">
        <v>4.9970958466256804E-10</v>
      </c>
      <c r="J98">
        <v>0</v>
      </c>
      <c r="K98">
        <v>0</v>
      </c>
      <c r="L98">
        <v>0</v>
      </c>
      <c r="M98" s="4">
        <v>6.8193744691271702E-9</v>
      </c>
      <c r="N98" s="4">
        <v>2.8226426403822599E-9</v>
      </c>
      <c r="O98" s="4">
        <v>3.8967912300489501E-9</v>
      </c>
      <c r="P98" s="4">
        <v>3.2587097608898201E-9</v>
      </c>
      <c r="Q98" s="4">
        <v>4.6584419670887097E-10</v>
      </c>
      <c r="R98" s="4">
        <v>2.5365118362092801E-9</v>
      </c>
      <c r="S98" s="4">
        <v>1.37522128006462E-8</v>
      </c>
      <c r="T98" s="4">
        <v>1.72120639876071E-8</v>
      </c>
    </row>
    <row r="99" spans="1:20" x14ac:dyDescent="0.4">
      <c r="A99" s="3">
        <v>333611</v>
      </c>
      <c r="B99" t="str">
        <f>VLOOKUP(A99,产业名称检索表!A:B,2,FALSE)</f>
        <v>Turbine and turbine generator set units manufacturing</v>
      </c>
      <c r="C99" s="4">
        <v>2.8056687119864099E-8</v>
      </c>
      <c r="D99" s="4">
        <v>4.1327384959452201E-9</v>
      </c>
      <c r="E99" s="4">
        <v>2.39239486239189E-8</v>
      </c>
      <c r="F99" s="4">
        <v>1.7705682470737701E-9</v>
      </c>
      <c r="G99" s="4">
        <v>2.2153380376845099E-8</v>
      </c>
      <c r="H99">
        <v>0</v>
      </c>
      <c r="I99" s="4">
        <v>5.8705982955817699E-10</v>
      </c>
      <c r="J99">
        <v>0</v>
      </c>
      <c r="K99">
        <v>0</v>
      </c>
      <c r="L99">
        <v>0</v>
      </c>
      <c r="M99" s="4">
        <v>4.4458578522278703E-9</v>
      </c>
      <c r="N99" s="4">
        <v>1.5556559420304901E-9</v>
      </c>
      <c r="O99" s="4">
        <v>2.0207857959658901E-9</v>
      </c>
      <c r="P99" s="4">
        <v>2.0613327144121502E-9</v>
      </c>
      <c r="Q99" s="4">
        <v>5.0562601838665297E-10</v>
      </c>
      <c r="R99" s="4">
        <v>1.6206098561375801E-9</v>
      </c>
      <c r="S99" s="4">
        <v>4.89642358213002E-9</v>
      </c>
      <c r="T99" s="4">
        <v>1.0363335529015201E-8</v>
      </c>
    </row>
    <row r="100" spans="1:20" x14ac:dyDescent="0.4">
      <c r="A100" s="3">
        <v>333612</v>
      </c>
      <c r="B100" t="str">
        <f>VLOOKUP(A100,产业名称检索表!A:B,2,FALSE)</f>
        <v>Speed changer, industrial high-speed drive, and gear manufacturing</v>
      </c>
      <c r="C100" s="4">
        <v>3.0269848551334801E-8</v>
      </c>
      <c r="D100" s="4">
        <v>9.8330345591853904E-9</v>
      </c>
      <c r="E100" s="4">
        <v>2.0436813992149401E-8</v>
      </c>
      <c r="F100" s="4">
        <v>1.0851500332995101E-10</v>
      </c>
      <c r="G100" s="4">
        <v>2.03282989888195E-8</v>
      </c>
      <c r="H100">
        <v>0</v>
      </c>
      <c r="I100" s="4">
        <v>5.1190315259054298E-10</v>
      </c>
      <c r="J100">
        <v>0</v>
      </c>
      <c r="K100">
        <v>0</v>
      </c>
      <c r="L100">
        <v>0</v>
      </c>
      <c r="M100" s="4">
        <v>5.5812030406105702E-9</v>
      </c>
      <c r="N100" s="4">
        <v>2.27797934139668E-9</v>
      </c>
      <c r="O100" s="4">
        <v>2.9715545739506701E-9</v>
      </c>
      <c r="P100" s="4">
        <v>2.7471050665754501E-9</v>
      </c>
      <c r="Q100" s="4">
        <v>4.7068212828710298E-10</v>
      </c>
      <c r="R100" s="4">
        <v>2.1040877036052299E-9</v>
      </c>
      <c r="S100" s="4">
        <v>5.2022582738321302E-9</v>
      </c>
      <c r="T100" s="4">
        <v>8.4030752704864605E-9</v>
      </c>
    </row>
    <row r="101" spans="1:20" x14ac:dyDescent="0.4">
      <c r="A101" s="3">
        <v>333613</v>
      </c>
      <c r="B101" t="str">
        <f>VLOOKUP(A101,产业名称检索表!A:B,2,FALSE)</f>
        <v>Mechanical power transmission equipment manufacturing</v>
      </c>
      <c r="C101" s="4">
        <v>3.3272686719848398E-8</v>
      </c>
      <c r="D101" s="4">
        <v>1.43769835440829E-8</v>
      </c>
      <c r="E101" s="4">
        <v>1.8895703175765399E-8</v>
      </c>
      <c r="F101" s="4">
        <v>9.7729058484717597E-10</v>
      </c>
      <c r="G101" s="4">
        <v>1.7918412590918299E-8</v>
      </c>
      <c r="H101">
        <v>0</v>
      </c>
      <c r="I101" s="4">
        <v>4.8762079867909096E-10</v>
      </c>
      <c r="J101">
        <v>0</v>
      </c>
      <c r="K101">
        <v>0</v>
      </c>
      <c r="L101">
        <v>0</v>
      </c>
      <c r="M101" s="4">
        <v>5.7229602584156999E-9</v>
      </c>
      <c r="N101" s="4">
        <v>2.3595021082119102E-9</v>
      </c>
      <c r="O101" s="4">
        <v>3.0345724040927302E-9</v>
      </c>
      <c r="P101" s="4">
        <v>2.8249333654897799E-9</v>
      </c>
      <c r="Q101" s="4">
        <v>4.3070604587313398E-10</v>
      </c>
      <c r="R101" s="4">
        <v>2.1181147839101502E-9</v>
      </c>
      <c r="S101" s="4">
        <v>8.2280505715263693E-9</v>
      </c>
      <c r="T101" s="4">
        <v>8.0662263836495992E-9</v>
      </c>
    </row>
    <row r="102" spans="1:20" x14ac:dyDescent="0.4">
      <c r="A102" s="3">
        <v>333618</v>
      </c>
      <c r="B102" t="str">
        <f>VLOOKUP(A102,产业名称检索表!A:B,2,FALSE)</f>
        <v>Other engine equipment manufacturing</v>
      </c>
      <c r="C102" s="4">
        <v>3.6749364599362999E-8</v>
      </c>
      <c r="D102" s="4">
        <v>3.6829238835596E-9</v>
      </c>
      <c r="E102" s="4">
        <v>3.3066440715803398E-8</v>
      </c>
      <c r="F102" s="4">
        <v>3.08745263831135E-9</v>
      </c>
      <c r="G102" s="4">
        <v>2.9978988077492102E-8</v>
      </c>
      <c r="H102">
        <v>0</v>
      </c>
      <c r="I102" s="4">
        <v>7.6139402888240998E-10</v>
      </c>
      <c r="J102">
        <v>0</v>
      </c>
      <c r="K102">
        <v>0</v>
      </c>
      <c r="L102">
        <v>0</v>
      </c>
      <c r="M102" s="4">
        <v>6.1106546582372201E-9</v>
      </c>
      <c r="N102" s="4">
        <v>1.78337475111787E-9</v>
      </c>
      <c r="O102" s="4">
        <v>2.5860980216258101E-9</v>
      </c>
      <c r="P102" s="4">
        <v>2.7076752699109802E-9</v>
      </c>
      <c r="Q102" s="4">
        <v>6.5210260396748604E-10</v>
      </c>
      <c r="R102" s="4">
        <v>2.0182048988081198E-9</v>
      </c>
      <c r="S102" s="4">
        <v>7.1775870261933297E-9</v>
      </c>
      <c r="T102" s="4">
        <v>1.2952273340619799E-8</v>
      </c>
    </row>
    <row r="103" spans="1:20" x14ac:dyDescent="0.4">
      <c r="A103" s="3">
        <v>333912</v>
      </c>
      <c r="B103" t="str">
        <f>VLOOKUP(A103,产业名称检索表!A:B,2,FALSE)</f>
        <v>Air and gas compressor manufacturing</v>
      </c>
      <c r="C103" s="4">
        <v>3.0276874272987602E-8</v>
      </c>
      <c r="D103" s="4">
        <v>6.49297739792602E-9</v>
      </c>
      <c r="E103" s="4">
        <v>2.3783896875061601E-8</v>
      </c>
      <c r="F103" s="4">
        <v>9.9440412825900194E-10</v>
      </c>
      <c r="G103" s="4">
        <v>2.27894927468026E-8</v>
      </c>
      <c r="H103">
        <v>0</v>
      </c>
      <c r="I103" s="4">
        <v>5.1639440902371999E-10</v>
      </c>
      <c r="J103">
        <v>0</v>
      </c>
      <c r="K103">
        <v>0</v>
      </c>
      <c r="L103">
        <v>0</v>
      </c>
      <c r="M103" s="4">
        <v>5.1027938802825196E-9</v>
      </c>
      <c r="N103" s="4">
        <v>1.76672687258087E-9</v>
      </c>
      <c r="O103" s="4">
        <v>2.0709452922631402E-9</v>
      </c>
      <c r="P103" s="4">
        <v>2.0996676040586102E-9</v>
      </c>
      <c r="Q103" s="4">
        <v>5.5050823925335205E-10</v>
      </c>
      <c r="R103" s="4">
        <v>1.7896860491044699E-9</v>
      </c>
      <c r="S103" s="4">
        <v>5.2768080264349701E-9</v>
      </c>
      <c r="T103" s="4">
        <v>1.1103343899986E-8</v>
      </c>
    </row>
    <row r="104" spans="1:20" x14ac:dyDescent="0.4">
      <c r="A104" s="3" t="s">
        <v>123</v>
      </c>
      <c r="B104" t="str">
        <f>VLOOKUP(A104,产业名称检索表!A:B,2,FALSE)</f>
        <v>Pump and pumping equipment manufacturing</v>
      </c>
      <c r="C104" s="4">
        <v>3.5765340910476303E-8</v>
      </c>
      <c r="D104" s="4">
        <v>1.26188785258746E-8</v>
      </c>
      <c r="E104" s="4">
        <v>2.3146462384601599E-8</v>
      </c>
      <c r="F104" s="4">
        <v>1.34353512015397E-10</v>
      </c>
      <c r="G104" s="4">
        <v>2.30121088725862E-8</v>
      </c>
      <c r="H104">
        <v>0</v>
      </c>
      <c r="I104" s="4">
        <v>5.2750245057314201E-10</v>
      </c>
      <c r="J104">
        <v>0</v>
      </c>
      <c r="K104">
        <v>0</v>
      </c>
      <c r="L104">
        <v>0</v>
      </c>
      <c r="M104" s="4">
        <v>6.2259497878192199E-9</v>
      </c>
      <c r="N104" s="4">
        <v>2.1632066225814101E-9</v>
      </c>
      <c r="O104" s="4">
        <v>2.6995363137627101E-9</v>
      </c>
      <c r="P104" s="4">
        <v>2.7071175417671902E-9</v>
      </c>
      <c r="Q104" s="4">
        <v>5.2047365548398101E-10</v>
      </c>
      <c r="R104" s="4">
        <v>4.02917731362434E-9</v>
      </c>
      <c r="S104" s="4">
        <v>5.3258782117839704E-9</v>
      </c>
      <c r="T104" s="4">
        <v>1.1566499013080301E-8</v>
      </c>
    </row>
    <row r="105" spans="1:20" x14ac:dyDescent="0.4">
      <c r="A105" s="3">
        <v>333920</v>
      </c>
      <c r="B105" t="str">
        <f>VLOOKUP(A105,产业名称检索表!A:B,2,FALSE)</f>
        <v>Material handling equipment manufacturing</v>
      </c>
      <c r="C105" s="4">
        <v>4.6017561461814702E-8</v>
      </c>
      <c r="D105" s="4">
        <v>2.2409515911220301E-8</v>
      </c>
      <c r="E105" s="4">
        <v>2.3608045550594299E-8</v>
      </c>
      <c r="F105" s="4">
        <v>2.69981765234398E-10</v>
      </c>
      <c r="G105" s="4">
        <v>2.33380637853599E-8</v>
      </c>
      <c r="H105">
        <v>0</v>
      </c>
      <c r="I105" s="4">
        <v>1.1349416273581901E-9</v>
      </c>
      <c r="J105">
        <v>0</v>
      </c>
      <c r="K105">
        <v>0</v>
      </c>
      <c r="L105">
        <v>0</v>
      </c>
      <c r="M105" s="4">
        <v>5.9110051479735497E-9</v>
      </c>
      <c r="N105" s="4">
        <v>2.3485745608819101E-9</v>
      </c>
      <c r="O105" s="4">
        <v>2.9658725015167301E-9</v>
      </c>
      <c r="P105" s="4">
        <v>2.7833369524072001E-9</v>
      </c>
      <c r="Q105" s="4">
        <v>6.2955520104090802E-10</v>
      </c>
      <c r="R105" s="4">
        <v>2.2170066262272301E-9</v>
      </c>
      <c r="S105" s="4">
        <v>7.2750141899212602E-9</v>
      </c>
      <c r="T105" s="4">
        <v>2.0752254654487599E-8</v>
      </c>
    </row>
    <row r="106" spans="1:20" x14ac:dyDescent="0.4">
      <c r="A106" s="3">
        <v>333991</v>
      </c>
      <c r="B106" t="str">
        <f>VLOOKUP(A106,产业名称检索表!A:B,2,FALSE)</f>
        <v>Power-driven handtool manufacturing</v>
      </c>
      <c r="C106" s="4">
        <v>2.9623422562173099E-8</v>
      </c>
      <c r="D106" s="4">
        <v>8.5718930003115902E-9</v>
      </c>
      <c r="E106" s="4">
        <v>2.1051529561861499E-8</v>
      </c>
      <c r="F106" s="4">
        <v>3.7608900561642102E-11</v>
      </c>
      <c r="G106" s="4">
        <v>2.10139206612999E-8</v>
      </c>
      <c r="H106">
        <v>0</v>
      </c>
      <c r="I106" s="4">
        <v>4.8038535777581901E-10</v>
      </c>
      <c r="J106">
        <v>0</v>
      </c>
      <c r="K106">
        <v>0</v>
      </c>
      <c r="L106">
        <v>0</v>
      </c>
      <c r="M106" s="4">
        <v>5.9428182845185197E-9</v>
      </c>
      <c r="N106" s="4">
        <v>2.0723682345143702E-9</v>
      </c>
      <c r="O106" s="4">
        <v>2.5604913699272898E-9</v>
      </c>
      <c r="P106" s="4">
        <v>2.5827289580402302E-9</v>
      </c>
      <c r="Q106" s="4">
        <v>4.6001408027480798E-10</v>
      </c>
      <c r="R106" s="4">
        <v>1.9144227928354501E-9</v>
      </c>
      <c r="S106" s="4">
        <v>5.1019548195055802E-9</v>
      </c>
      <c r="T106" s="4">
        <v>8.5082386647810392E-9</v>
      </c>
    </row>
    <row r="107" spans="1:20" x14ac:dyDescent="0.4">
      <c r="A107" s="3">
        <v>333993</v>
      </c>
      <c r="B107" t="str">
        <f>VLOOKUP(A107,产业名称检索表!A:B,2,FALSE)</f>
        <v>Packaging machinery manufacturing</v>
      </c>
      <c r="C107" s="4">
        <v>3.19132031621728E-8</v>
      </c>
      <c r="D107" s="4">
        <v>1.2465994938849499E-8</v>
      </c>
      <c r="E107" s="4">
        <v>1.9447208223323299E-8</v>
      </c>
      <c r="F107" s="4">
        <v>1.0806290893969699E-9</v>
      </c>
      <c r="G107" s="4">
        <v>1.8366579133926301E-8</v>
      </c>
      <c r="H107">
        <v>0</v>
      </c>
      <c r="I107" s="4">
        <v>4.18149650711673E-10</v>
      </c>
      <c r="J107">
        <v>0</v>
      </c>
      <c r="K107">
        <v>0</v>
      </c>
      <c r="L107">
        <v>0</v>
      </c>
      <c r="M107" s="4">
        <v>4.8295068061817399E-9</v>
      </c>
      <c r="N107" s="4">
        <v>1.89422746766291E-9</v>
      </c>
      <c r="O107" s="4">
        <v>2.63916900279753E-9</v>
      </c>
      <c r="P107" s="4">
        <v>2.2578675660707601E-9</v>
      </c>
      <c r="Q107" s="4">
        <v>5.2681987887284495E-10</v>
      </c>
      <c r="R107" s="4">
        <v>1.7954445556299701E-9</v>
      </c>
      <c r="S107" s="4">
        <v>4.6444967682034598E-9</v>
      </c>
      <c r="T107" s="4">
        <v>1.29075214660419E-8</v>
      </c>
    </row>
    <row r="108" spans="1:20" x14ac:dyDescent="0.4">
      <c r="A108" s="3">
        <v>333994</v>
      </c>
      <c r="B108" t="str">
        <f>VLOOKUP(A108,产业名称检索表!A:B,2,FALSE)</f>
        <v>Industrial process furnace and oven manufacturing</v>
      </c>
      <c r="C108" s="4">
        <v>3.3298993350568501E-8</v>
      </c>
      <c r="D108" s="4">
        <v>1.48175786544358E-8</v>
      </c>
      <c r="E108" s="4">
        <v>1.84814146961326E-8</v>
      </c>
      <c r="F108" s="4">
        <v>2.3453953102834398E-9</v>
      </c>
      <c r="G108" s="4">
        <v>1.6136019385849199E-8</v>
      </c>
      <c r="H108">
        <v>0</v>
      </c>
      <c r="I108" s="4">
        <v>4.5571687347921298E-10</v>
      </c>
      <c r="J108">
        <v>0</v>
      </c>
      <c r="K108">
        <v>0</v>
      </c>
      <c r="L108">
        <v>0</v>
      </c>
      <c r="M108" s="4">
        <v>6.7630611386178297E-9</v>
      </c>
      <c r="N108" s="4">
        <v>2.9582046986082701E-9</v>
      </c>
      <c r="O108" s="4">
        <v>4.03187442078014E-9</v>
      </c>
      <c r="P108" s="4">
        <v>3.5738664158468101E-9</v>
      </c>
      <c r="Q108" s="4">
        <v>4.1453922500826101E-10</v>
      </c>
      <c r="R108" s="4">
        <v>2.5903032114572202E-9</v>
      </c>
      <c r="S108" s="4">
        <v>4.7127137365584502E-9</v>
      </c>
      <c r="T108" s="4">
        <v>7.7987136302122894E-9</v>
      </c>
    </row>
    <row r="109" spans="1:20" x14ac:dyDescent="0.4">
      <c r="A109" s="3" t="s">
        <v>129</v>
      </c>
      <c r="B109" t="str">
        <f>VLOOKUP(A109,产业名称检索表!A:B,2,FALSE)</f>
        <v>Other general purpose machinery manufacturing</v>
      </c>
      <c r="C109" s="4">
        <v>3.4270187750718398E-8</v>
      </c>
      <c r="D109" s="4">
        <v>1.1877065959902401E-8</v>
      </c>
      <c r="E109" s="4">
        <v>2.2393121790815999E-8</v>
      </c>
      <c r="F109" s="4">
        <v>1.0682118359738201E-9</v>
      </c>
      <c r="G109" s="4">
        <v>2.1324909954842101E-8</v>
      </c>
      <c r="H109">
        <v>0</v>
      </c>
      <c r="I109" s="4">
        <v>6.0783355519130503E-10</v>
      </c>
      <c r="J109">
        <v>0</v>
      </c>
      <c r="K109">
        <v>0</v>
      </c>
      <c r="L109">
        <v>0</v>
      </c>
      <c r="M109" s="4">
        <v>4.9355468666276098E-9</v>
      </c>
      <c r="N109" s="4">
        <v>2.0163436958635701E-9</v>
      </c>
      <c r="O109" s="4">
        <v>2.4624270912475801E-9</v>
      </c>
      <c r="P109" s="4">
        <v>2.28689761564961E-9</v>
      </c>
      <c r="Q109" s="4">
        <v>6.4460516170611301E-10</v>
      </c>
      <c r="R109" s="4">
        <v>1.9629697288969602E-9</v>
      </c>
      <c r="S109" s="4">
        <v>6.2915572425304198E-9</v>
      </c>
      <c r="T109" s="4">
        <v>1.3062006793005201E-8</v>
      </c>
    </row>
    <row r="110" spans="1:20" x14ac:dyDescent="0.4">
      <c r="A110" s="3" t="s">
        <v>131</v>
      </c>
      <c r="B110" t="str">
        <f>VLOOKUP(A110,产业名称检索表!A:B,2,FALSE)</f>
        <v>Fluid power process machinery</v>
      </c>
      <c r="C110" s="4">
        <v>3.6241623431401599E-8</v>
      </c>
      <c r="D110" s="4">
        <v>1.6370660762729001E-8</v>
      </c>
      <c r="E110" s="4">
        <v>1.9870962668672499E-8</v>
      </c>
      <c r="F110" s="4">
        <v>9.1166811854153501E-10</v>
      </c>
      <c r="G110" s="4">
        <v>1.8959294550131001E-8</v>
      </c>
      <c r="H110">
        <v>0</v>
      </c>
      <c r="I110" s="4">
        <v>1.01535108869185E-9</v>
      </c>
      <c r="J110">
        <v>0</v>
      </c>
      <c r="K110">
        <v>0</v>
      </c>
      <c r="L110">
        <v>0</v>
      </c>
      <c r="M110" s="4">
        <v>6.3748596598514596E-9</v>
      </c>
      <c r="N110" s="4">
        <v>2.6160507873878698E-9</v>
      </c>
      <c r="O110" s="4">
        <v>3.45388264682165E-9</v>
      </c>
      <c r="P110" s="4">
        <v>3.2031122044557602E-9</v>
      </c>
      <c r="Q110" s="4">
        <v>4.6823080940781596E-10</v>
      </c>
      <c r="R110" s="4">
        <v>2.4248662792885301E-9</v>
      </c>
      <c r="S110" s="4">
        <v>5.1078982693927002E-9</v>
      </c>
      <c r="T110" s="4">
        <v>1.1577371686103899E-8</v>
      </c>
    </row>
    <row r="111" spans="1:20" x14ac:dyDescent="0.4">
      <c r="A111" s="3">
        <v>334111</v>
      </c>
      <c r="B111" t="str">
        <f>VLOOKUP(A111,产业名称检索表!A:B,2,FALSE)</f>
        <v>Electronic computer manufacturing</v>
      </c>
      <c r="C111" s="4">
        <v>1.7467788386804699E-8</v>
      </c>
      <c r="D111" s="4">
        <v>1.2626405930352999E-8</v>
      </c>
      <c r="E111" s="4">
        <v>4.8413824564516097E-9</v>
      </c>
      <c r="F111" s="4">
        <v>3.5303877811824598E-11</v>
      </c>
      <c r="G111" s="4">
        <v>4.80607857863978E-9</v>
      </c>
      <c r="H111">
        <v>0</v>
      </c>
      <c r="I111" s="4">
        <v>1.7336152893545901E-10</v>
      </c>
      <c r="J111">
        <v>0</v>
      </c>
      <c r="K111">
        <v>0</v>
      </c>
      <c r="L111">
        <v>0</v>
      </c>
      <c r="M111" s="4">
        <v>2.02505313599483E-9</v>
      </c>
      <c r="N111" s="4">
        <v>1.2132145860707899E-9</v>
      </c>
      <c r="O111" s="4">
        <v>1.3439306954669801E-9</v>
      </c>
      <c r="P111" s="4">
        <v>1.46815376153842E-9</v>
      </c>
      <c r="Q111" s="4">
        <v>2.73014809878391E-10</v>
      </c>
      <c r="R111" s="4">
        <v>9.7052011487832697E-10</v>
      </c>
      <c r="S111" s="4">
        <v>3.96720844982292E-9</v>
      </c>
      <c r="T111" s="4">
        <v>6.0333313042185499E-9</v>
      </c>
    </row>
    <row r="112" spans="1:20" x14ac:dyDescent="0.4">
      <c r="A112" s="3">
        <v>334112</v>
      </c>
      <c r="B112" t="str">
        <f>VLOOKUP(A112,产业名称检索表!A:B,2,FALSE)</f>
        <v>Computer storage device manufacturing</v>
      </c>
      <c r="C112" s="4">
        <v>1.53221852118769E-8</v>
      </c>
      <c r="D112" s="4">
        <v>5.1942287476621801E-9</v>
      </c>
      <c r="E112" s="4">
        <v>1.01279564642147E-8</v>
      </c>
      <c r="F112" s="4">
        <v>1.58558801931329E-10</v>
      </c>
      <c r="G112" s="4">
        <v>9.9693976622834203E-9</v>
      </c>
      <c r="H112">
        <v>0</v>
      </c>
      <c r="I112" s="4">
        <v>2.1965983723773401E-10</v>
      </c>
      <c r="J112">
        <v>0</v>
      </c>
      <c r="K112">
        <v>0</v>
      </c>
      <c r="L112">
        <v>0</v>
      </c>
      <c r="M112" s="4">
        <v>2.4388296861492699E-9</v>
      </c>
      <c r="N112" s="4">
        <v>1.21171466695455E-9</v>
      </c>
      <c r="O112" s="4">
        <v>1.3300344829411299E-9</v>
      </c>
      <c r="P112" s="4">
        <v>1.4337549685466701E-9</v>
      </c>
      <c r="Q112" s="4">
        <v>4.17393453303529E-10</v>
      </c>
      <c r="R112" s="4">
        <v>1.19484141449326E-9</v>
      </c>
      <c r="S112" s="4">
        <v>2.7114759175286001E-9</v>
      </c>
      <c r="T112" s="4">
        <v>4.3644807847221499E-9</v>
      </c>
    </row>
    <row r="113" spans="1:20" x14ac:dyDescent="0.4">
      <c r="A113" s="3">
        <v>334118</v>
      </c>
      <c r="B113" t="str">
        <f>VLOOKUP(A113,产业名称检索表!A:B,2,FALSE)</f>
        <v>Computer terminals and other computer peripheral equipment manufacturing</v>
      </c>
      <c r="C113" s="4">
        <v>1.73433228104383E-8</v>
      </c>
      <c r="D113" s="4">
        <v>5.3001970965710604E-9</v>
      </c>
      <c r="E113" s="4">
        <v>1.2043125713867199E-8</v>
      </c>
      <c r="F113" s="4">
        <v>3.7384483775350099E-10</v>
      </c>
      <c r="G113" s="4">
        <v>1.1669280876113699E-8</v>
      </c>
      <c r="H113">
        <v>0</v>
      </c>
      <c r="I113" s="4">
        <v>2.7405657744072402E-10</v>
      </c>
      <c r="J113">
        <v>0</v>
      </c>
      <c r="K113">
        <v>0</v>
      </c>
      <c r="L113">
        <v>0</v>
      </c>
      <c r="M113" s="4">
        <v>2.8234584495362102E-9</v>
      </c>
      <c r="N113" s="4">
        <v>1.3403875448713301E-9</v>
      </c>
      <c r="O113" s="4">
        <v>1.5901720286973701E-9</v>
      </c>
      <c r="P113" s="4">
        <v>1.56142875305334E-9</v>
      </c>
      <c r="Q113" s="4">
        <v>3.2044840966389999E-10</v>
      </c>
      <c r="R113" s="4">
        <v>1.15719738804081E-9</v>
      </c>
      <c r="S113" s="4">
        <v>2.9727363944394999E-9</v>
      </c>
      <c r="T113" s="4">
        <v>5.3034372646950902E-9</v>
      </c>
    </row>
    <row r="114" spans="1:20" x14ac:dyDescent="0.4">
      <c r="A114" s="3">
        <v>334210</v>
      </c>
      <c r="B114" t="str">
        <f>VLOOKUP(A114,产业名称检索表!A:B,2,FALSE)</f>
        <v>Telephone apparatus manufacturing</v>
      </c>
      <c r="C114" s="4">
        <v>1.3319684892521799E-8</v>
      </c>
      <c r="D114" s="4">
        <v>6.3825741900138297E-9</v>
      </c>
      <c r="E114" s="4">
        <v>6.9371107025080497E-9</v>
      </c>
      <c r="F114" s="4">
        <v>5.1000251047870003E-11</v>
      </c>
      <c r="G114" s="4">
        <v>6.8861104514601798E-9</v>
      </c>
      <c r="H114">
        <v>0</v>
      </c>
      <c r="I114" s="4">
        <v>1.5624326630487999E-10</v>
      </c>
      <c r="J114">
        <v>0</v>
      </c>
      <c r="K114">
        <v>0</v>
      </c>
      <c r="L114">
        <v>0</v>
      </c>
      <c r="M114" s="4">
        <v>1.62907705333238E-9</v>
      </c>
      <c r="N114" s="4">
        <v>8.9014615520083501E-10</v>
      </c>
      <c r="O114" s="4">
        <v>9.538663917468919E-10</v>
      </c>
      <c r="P114" s="4">
        <v>1.1220706561289001E-9</v>
      </c>
      <c r="Q114" s="4">
        <v>3.3207017309960101E-10</v>
      </c>
      <c r="R114" s="4">
        <v>8.5293878729359805E-10</v>
      </c>
      <c r="S114" s="4">
        <v>2.00142308411122E-9</v>
      </c>
      <c r="T114" s="4">
        <v>5.3818493253035498E-9</v>
      </c>
    </row>
    <row r="115" spans="1:20" x14ac:dyDescent="0.4">
      <c r="A115" s="3">
        <v>334220</v>
      </c>
      <c r="B115" t="str">
        <f>VLOOKUP(A115,产业名称检索表!A:B,2,FALSE)</f>
        <v>Broadcast and wireless communications equipment</v>
      </c>
      <c r="C115" s="4">
        <v>9.1630299620989205E-9</v>
      </c>
      <c r="D115" s="4">
        <v>2.2314621833529599E-9</v>
      </c>
      <c r="E115" s="4">
        <v>6.9315677787459499E-9</v>
      </c>
      <c r="F115" s="4">
        <v>1.1945593487356799E-9</v>
      </c>
      <c r="G115" s="4">
        <v>5.7370084300102703E-9</v>
      </c>
      <c r="H115">
        <v>0</v>
      </c>
      <c r="I115" s="4">
        <v>1.39590651255502E-10</v>
      </c>
      <c r="J115">
        <v>0</v>
      </c>
      <c r="K115">
        <v>0</v>
      </c>
      <c r="L115">
        <v>0</v>
      </c>
      <c r="M115" s="4">
        <v>1.2558963851998399E-9</v>
      </c>
      <c r="N115" s="4">
        <v>6.3174361297990305E-10</v>
      </c>
      <c r="O115" s="4">
        <v>6.6434908375174397E-10</v>
      </c>
      <c r="P115" s="4">
        <v>8.1219291650591697E-10</v>
      </c>
      <c r="Q115" s="4">
        <v>3.0381503220466901E-10</v>
      </c>
      <c r="R115" s="4">
        <v>6.4393843186121995E-10</v>
      </c>
      <c r="S115" s="4">
        <v>1.8055154200815799E-9</v>
      </c>
      <c r="T115" s="4">
        <v>2.90598842825854E-9</v>
      </c>
    </row>
    <row r="116" spans="1:20" x14ac:dyDescent="0.4">
      <c r="A116" s="3">
        <v>334290</v>
      </c>
      <c r="B116" t="str">
        <f>VLOOKUP(A116,产业名称检索表!A:B,2,FALSE)</f>
        <v>Other communications equipment manufacturing</v>
      </c>
      <c r="C116" s="4">
        <v>1.65278025092409E-8</v>
      </c>
      <c r="D116" s="4">
        <v>6.2950591953996004E-9</v>
      </c>
      <c r="E116" s="4">
        <v>1.02327433138413E-8</v>
      </c>
      <c r="F116" s="4">
        <v>6.05683135572302E-11</v>
      </c>
      <c r="G116" s="4">
        <v>1.01721750002841E-8</v>
      </c>
      <c r="H116">
        <v>0</v>
      </c>
      <c r="I116" s="4">
        <v>2.4486240751597001E-10</v>
      </c>
      <c r="J116">
        <v>0</v>
      </c>
      <c r="K116">
        <v>0</v>
      </c>
      <c r="L116">
        <v>0</v>
      </c>
      <c r="M116" s="4">
        <v>2.6362796583277399E-9</v>
      </c>
      <c r="N116" s="4">
        <v>1.22641500462678E-9</v>
      </c>
      <c r="O116" s="4">
        <v>1.5455033132526801E-9</v>
      </c>
      <c r="P116" s="4">
        <v>1.74899284500977E-9</v>
      </c>
      <c r="Q116" s="4">
        <v>3.88597556208533E-10</v>
      </c>
      <c r="R116" s="4">
        <v>1.21288636766426E-9</v>
      </c>
      <c r="S116" s="4">
        <v>2.7732503703061601E-9</v>
      </c>
      <c r="T116" s="4">
        <v>4.7510149863290699E-9</v>
      </c>
    </row>
    <row r="117" spans="1:20" x14ac:dyDescent="0.4">
      <c r="A117" s="3">
        <v>334413</v>
      </c>
      <c r="B117" t="str">
        <f>VLOOKUP(A117,产业名称检索表!A:B,2,FALSE)</f>
        <v>Semiconductor and related device manufacturing</v>
      </c>
      <c r="C117" s="4">
        <v>1.1048867534313699E-8</v>
      </c>
      <c r="D117" s="4">
        <v>4.4256184408543001E-9</v>
      </c>
      <c r="E117" s="4">
        <v>6.6232490934594804E-9</v>
      </c>
      <c r="F117" s="4">
        <v>1.4796891044316099E-10</v>
      </c>
      <c r="G117" s="4">
        <v>6.4752801830163203E-9</v>
      </c>
      <c r="H117">
        <v>0</v>
      </c>
      <c r="I117" s="4">
        <v>2.2848259982213001E-10</v>
      </c>
      <c r="J117">
        <v>0</v>
      </c>
      <c r="K117">
        <v>0</v>
      </c>
      <c r="L117">
        <v>0</v>
      </c>
      <c r="M117" s="4">
        <v>1.0554596565453299E-9</v>
      </c>
      <c r="N117" s="4">
        <v>5.6083858573810898E-10</v>
      </c>
      <c r="O117" s="4">
        <v>5.2346434030416296E-10</v>
      </c>
      <c r="P117" s="4">
        <v>6.5417222602610505E-10</v>
      </c>
      <c r="Q117" s="4">
        <v>2.7005377457651101E-10</v>
      </c>
      <c r="R117" s="4">
        <v>5.8453193580710503E-10</v>
      </c>
      <c r="S117" s="4">
        <v>2.43338244004205E-9</v>
      </c>
      <c r="T117" s="4">
        <v>4.7384819754522703E-9</v>
      </c>
    </row>
    <row r="118" spans="1:20" x14ac:dyDescent="0.4">
      <c r="A118" s="3">
        <v>334418</v>
      </c>
      <c r="B118" t="str">
        <f>VLOOKUP(A118,产业名称检索表!A:B,2,FALSE)</f>
        <v>Printed circuit assembly (electronic assembly) manufacturing</v>
      </c>
      <c r="C118" s="4">
        <v>1.8492664822964199E-8</v>
      </c>
      <c r="D118" s="4">
        <v>5.5939617893258899E-9</v>
      </c>
      <c r="E118" s="4">
        <v>1.28987030336383E-8</v>
      </c>
      <c r="F118" s="4">
        <v>7.9599099982779999E-10</v>
      </c>
      <c r="G118" s="4">
        <v>1.21027120338105E-8</v>
      </c>
      <c r="H118">
        <v>0</v>
      </c>
      <c r="I118" s="4">
        <v>5.40998843942407E-10</v>
      </c>
      <c r="J118">
        <v>0</v>
      </c>
      <c r="K118">
        <v>0</v>
      </c>
      <c r="L118">
        <v>0</v>
      </c>
      <c r="M118" s="4">
        <v>2.13131100830507E-9</v>
      </c>
      <c r="N118" s="4">
        <v>1.49713341149719E-9</v>
      </c>
      <c r="O118" s="4">
        <v>1.18140283678644E-9</v>
      </c>
      <c r="P118" s="4">
        <v>1.2737950671122699E-9</v>
      </c>
      <c r="Q118" s="4">
        <v>3.9123821748186598E-10</v>
      </c>
      <c r="R118" s="4">
        <v>1.06548914932613E-9</v>
      </c>
      <c r="S118" s="4">
        <v>4.4166539138353299E-9</v>
      </c>
      <c r="T118" s="4">
        <v>5.9946423746774904E-9</v>
      </c>
    </row>
    <row r="119" spans="1:20" x14ac:dyDescent="0.4">
      <c r="A119" s="3" t="s">
        <v>141</v>
      </c>
      <c r="B119" t="str">
        <f>VLOOKUP(A119,产业名称检索表!A:B,2,FALSE)</f>
        <v>Other electronic component manufacturing</v>
      </c>
      <c r="C119" s="4">
        <v>3.3527144372378401E-8</v>
      </c>
      <c r="D119" s="4">
        <v>2.03782519771736E-8</v>
      </c>
      <c r="E119" s="4">
        <v>1.31488923952047E-8</v>
      </c>
      <c r="F119" s="4">
        <v>8.0763554195694203E-10</v>
      </c>
      <c r="G119" s="4">
        <v>1.23412568532478E-8</v>
      </c>
      <c r="H119">
        <v>0</v>
      </c>
      <c r="I119" s="4">
        <v>3.05058934250693E-10</v>
      </c>
      <c r="J119">
        <v>0</v>
      </c>
      <c r="K119">
        <v>0</v>
      </c>
      <c r="L119">
        <v>0</v>
      </c>
      <c r="M119" s="4">
        <v>3.7424880278154401E-9</v>
      </c>
      <c r="N119" s="4">
        <v>6.1279999895073202E-9</v>
      </c>
      <c r="O119" s="4">
        <v>2.2285553323523098E-9</v>
      </c>
      <c r="P119" s="4">
        <v>2.1639217086522102E-9</v>
      </c>
      <c r="Q119" s="4">
        <v>4.23063563382267E-10</v>
      </c>
      <c r="R119" s="4">
        <v>1.5937888465402399E-9</v>
      </c>
      <c r="S119" s="4">
        <v>6.8010954850625903E-9</v>
      </c>
      <c r="T119" s="4">
        <v>1.01411724848153E-8</v>
      </c>
    </row>
    <row r="120" spans="1:20" x14ac:dyDescent="0.4">
      <c r="A120" s="3">
        <v>334510</v>
      </c>
      <c r="B120" t="str">
        <f>VLOOKUP(A120,产业名称检索表!A:B,2,FALSE)</f>
        <v>Electromedical and electrotherapeutic apparatus manufacturing</v>
      </c>
      <c r="C120" s="4">
        <v>5.6996344512952003E-8</v>
      </c>
      <c r="D120" s="4">
        <v>5.0071003148895901E-8</v>
      </c>
      <c r="E120" s="4">
        <v>6.9253413640561102E-9</v>
      </c>
      <c r="F120" s="4">
        <v>7.5991167291311902E-11</v>
      </c>
      <c r="G120" s="4">
        <v>6.8493501967647996E-9</v>
      </c>
      <c r="H120">
        <v>0</v>
      </c>
      <c r="I120" s="4">
        <v>5.5960050259720295E-10</v>
      </c>
      <c r="J120">
        <v>0</v>
      </c>
      <c r="K120">
        <v>0</v>
      </c>
      <c r="L120">
        <v>0</v>
      </c>
      <c r="M120" s="4">
        <v>5.4581852580553903E-9</v>
      </c>
      <c r="N120" s="4">
        <v>7.6955415273071301E-10</v>
      </c>
      <c r="O120" s="4">
        <v>8.8847098697382601E-10</v>
      </c>
      <c r="P120" s="4">
        <v>2.4372706541594201E-8</v>
      </c>
      <c r="Q120" s="4">
        <v>2.09155987810908E-10</v>
      </c>
      <c r="R120" s="4">
        <v>2.15163391095927E-9</v>
      </c>
      <c r="S120" s="4">
        <v>1.05553469968597E-8</v>
      </c>
      <c r="T120" s="4">
        <v>1.2031690175370699E-8</v>
      </c>
    </row>
    <row r="121" spans="1:20" x14ac:dyDescent="0.4">
      <c r="A121" s="3">
        <v>334511</v>
      </c>
      <c r="B121" t="str">
        <f>VLOOKUP(A121,产业名称检索表!A:B,2,FALSE)</f>
        <v>Search, detection, and navigation instruments manufacturing</v>
      </c>
      <c r="C121" s="4">
        <v>9.0707726974134998E-9</v>
      </c>
      <c r="D121" s="4">
        <v>3.3875361648595202E-9</v>
      </c>
      <c r="E121" s="4">
        <v>5.6832365325539797E-9</v>
      </c>
      <c r="F121" s="4">
        <v>3.6005812463246301E-11</v>
      </c>
      <c r="G121" s="4">
        <v>5.6472307200907298E-9</v>
      </c>
      <c r="H121">
        <v>0</v>
      </c>
      <c r="I121" s="4">
        <v>1.49848217055259E-10</v>
      </c>
      <c r="J121">
        <v>0</v>
      </c>
      <c r="K121">
        <v>0</v>
      </c>
      <c r="L121">
        <v>0</v>
      </c>
      <c r="M121" s="4">
        <v>9.6414910187649701E-10</v>
      </c>
      <c r="N121" s="4">
        <v>4.6775766848032798E-10</v>
      </c>
      <c r="O121" s="4">
        <v>4.7268678531148695E-10</v>
      </c>
      <c r="P121" s="4">
        <v>6.5669931941270599E-10</v>
      </c>
      <c r="Q121" s="4">
        <v>2.2678109450447899E-10</v>
      </c>
      <c r="R121" s="4">
        <v>5.01324251428632E-10</v>
      </c>
      <c r="S121" s="4">
        <v>1.7343841962124399E-9</v>
      </c>
      <c r="T121" s="4">
        <v>3.89714206313166E-9</v>
      </c>
    </row>
    <row r="122" spans="1:20" x14ac:dyDescent="0.4">
      <c r="A122" s="3">
        <v>334512</v>
      </c>
      <c r="B122" t="str">
        <f>VLOOKUP(A122,产业名称检索表!A:B,2,FALSE)</f>
        <v>Automatic environmental control manufacturing</v>
      </c>
      <c r="C122" s="4">
        <v>2.2842304250595801E-8</v>
      </c>
      <c r="D122" s="4">
        <v>1.11449013556002E-8</v>
      </c>
      <c r="E122" s="4">
        <v>1.16974028949956E-8</v>
      </c>
      <c r="F122" s="4">
        <v>1.58095926839633E-10</v>
      </c>
      <c r="G122" s="4">
        <v>1.1539306968155901E-8</v>
      </c>
      <c r="H122">
        <v>0</v>
      </c>
      <c r="I122" s="4">
        <v>3.1976753799592002E-10</v>
      </c>
      <c r="J122">
        <v>0</v>
      </c>
      <c r="K122">
        <v>0</v>
      </c>
      <c r="L122">
        <v>0</v>
      </c>
      <c r="M122" s="4">
        <v>4.2884551716733799E-9</v>
      </c>
      <c r="N122" s="4">
        <v>2.01613559370487E-9</v>
      </c>
      <c r="O122" s="4">
        <v>2.6265303861442298E-9</v>
      </c>
      <c r="P122" s="4">
        <v>2.4548435663880602E-9</v>
      </c>
      <c r="Q122" s="4">
        <v>3.5316854825850298E-10</v>
      </c>
      <c r="R122" s="4">
        <v>1.7819723440803301E-9</v>
      </c>
      <c r="S122" s="4">
        <v>3.38173159851013E-9</v>
      </c>
      <c r="T122" s="4">
        <v>5.6196995038404203E-9</v>
      </c>
    </row>
    <row r="123" spans="1:20" x14ac:dyDescent="0.4">
      <c r="A123" s="3">
        <v>334513</v>
      </c>
      <c r="B123" t="str">
        <f>VLOOKUP(A123,产业名称检索表!A:B,2,FALSE)</f>
        <v>Industrial process variable instruments manufacturing</v>
      </c>
      <c r="C123" s="4">
        <v>2.3968295534136599E-8</v>
      </c>
      <c r="D123" s="4">
        <v>1.3488147515621799E-8</v>
      </c>
      <c r="E123" s="4">
        <v>1.04801480185148E-8</v>
      </c>
      <c r="F123" s="4">
        <v>7.0838496215059394E-11</v>
      </c>
      <c r="G123" s="4">
        <v>1.0409309522299699E-8</v>
      </c>
      <c r="H123">
        <v>0</v>
      </c>
      <c r="I123" s="4">
        <v>2.5108308474152898E-10</v>
      </c>
      <c r="J123">
        <v>0</v>
      </c>
      <c r="K123">
        <v>0</v>
      </c>
      <c r="L123">
        <v>0</v>
      </c>
      <c r="M123" s="4">
        <v>3.09535509497274E-9</v>
      </c>
      <c r="N123" s="4">
        <v>1.37248194729775E-9</v>
      </c>
      <c r="O123" s="4">
        <v>1.7879068237654701E-9</v>
      </c>
      <c r="P123" s="4">
        <v>1.73621972683839E-9</v>
      </c>
      <c r="Q123" s="4">
        <v>3.5562670232345198E-10</v>
      </c>
      <c r="R123" s="4">
        <v>1.3462443506758899E-9</v>
      </c>
      <c r="S123" s="4">
        <v>4.8540517541520802E-9</v>
      </c>
      <c r="T123" s="4">
        <v>9.1693260493693308E-9</v>
      </c>
    </row>
    <row r="124" spans="1:20" x14ac:dyDescent="0.4">
      <c r="A124" s="3">
        <v>334514</v>
      </c>
      <c r="B124" t="str">
        <f>VLOOKUP(A124,产业名称检索表!A:B,2,FALSE)</f>
        <v>Totalizing fluid meter and counting device manufacturing</v>
      </c>
      <c r="C124" s="4">
        <v>1.07751861004166E-8</v>
      </c>
      <c r="D124" s="4">
        <v>5.3002328005884001E-9</v>
      </c>
      <c r="E124" s="4">
        <v>5.4749532998281998E-9</v>
      </c>
      <c r="F124" s="4">
        <v>5.6304205692157397E-12</v>
      </c>
      <c r="G124" s="4">
        <v>5.4693228792589801E-9</v>
      </c>
      <c r="H124">
        <v>0</v>
      </c>
      <c r="I124" s="4">
        <v>1.4287111791910001E-10</v>
      </c>
      <c r="J124">
        <v>0</v>
      </c>
      <c r="K124">
        <v>0</v>
      </c>
      <c r="L124">
        <v>0</v>
      </c>
      <c r="M124" s="4">
        <v>2.0532034497707599E-9</v>
      </c>
      <c r="N124" s="4">
        <v>9.0146057192047905E-10</v>
      </c>
      <c r="O124" s="4">
        <v>1.2152794617707601E-9</v>
      </c>
      <c r="P124" s="4">
        <v>1.1640330078302299E-9</v>
      </c>
      <c r="Q124" s="4">
        <v>1.60360068345695E-10</v>
      </c>
      <c r="R124" s="4">
        <v>8.1089522702365496E-10</v>
      </c>
      <c r="S124" s="4">
        <v>1.6412593052655501E-9</v>
      </c>
      <c r="T124" s="4">
        <v>2.6858238905703699E-9</v>
      </c>
    </row>
    <row r="125" spans="1:20" x14ac:dyDescent="0.4">
      <c r="A125" s="3">
        <v>334515</v>
      </c>
      <c r="B125" t="str">
        <f>VLOOKUP(A125,产业名称检索表!A:B,2,FALSE)</f>
        <v>Electricity and signal testing instruments manufacturing</v>
      </c>
      <c r="C125" s="4">
        <v>1.6206938580996099E-8</v>
      </c>
      <c r="D125" s="4">
        <v>3.2239774406354298E-9</v>
      </c>
      <c r="E125" s="4">
        <v>1.2982961140360601E-8</v>
      </c>
      <c r="F125" s="4">
        <v>1.4473222621145599E-9</v>
      </c>
      <c r="G125" s="4">
        <v>1.15356388782461E-8</v>
      </c>
      <c r="H125">
        <v>0</v>
      </c>
      <c r="I125" s="4">
        <v>2.4300556778467899E-10</v>
      </c>
      <c r="J125">
        <v>0</v>
      </c>
      <c r="K125">
        <v>0</v>
      </c>
      <c r="L125">
        <v>0</v>
      </c>
      <c r="M125" s="4">
        <v>2.0684585455963002E-9</v>
      </c>
      <c r="N125" s="4">
        <v>7.6946241092442896E-10</v>
      </c>
      <c r="O125" s="4">
        <v>1.0387376003273701E-9</v>
      </c>
      <c r="P125" s="4">
        <v>1.2880299059114699E-9</v>
      </c>
      <c r="Q125" s="4">
        <v>8.4694778712854304E-10</v>
      </c>
      <c r="R125" s="4">
        <v>1.18149666490189E-9</v>
      </c>
      <c r="S125" s="4">
        <v>3.4808170670009599E-9</v>
      </c>
      <c r="T125" s="4">
        <v>5.28998303142043E-9</v>
      </c>
    </row>
    <row r="126" spans="1:20" x14ac:dyDescent="0.4">
      <c r="A126" s="3">
        <v>334516</v>
      </c>
      <c r="B126" t="str">
        <f>VLOOKUP(A126,产业名称检索表!A:B,2,FALSE)</f>
        <v>Analytical laboratory instrument manufacturing</v>
      </c>
      <c r="C126" s="4">
        <v>1.08139593186301E-8</v>
      </c>
      <c r="D126" s="4">
        <v>3.29352222018872E-9</v>
      </c>
      <c r="E126" s="4">
        <v>7.5204370984414007E-9</v>
      </c>
      <c r="F126" s="4">
        <v>3.5908959089203198E-11</v>
      </c>
      <c r="G126" s="4">
        <v>7.4845281393522001E-9</v>
      </c>
      <c r="H126">
        <v>0</v>
      </c>
      <c r="I126" s="4">
        <v>1.56194230852729E-10</v>
      </c>
      <c r="J126">
        <v>0</v>
      </c>
      <c r="K126">
        <v>0</v>
      </c>
      <c r="L126">
        <v>0</v>
      </c>
      <c r="M126" s="4">
        <v>1.6906984055678901E-9</v>
      </c>
      <c r="N126" s="4">
        <v>7.2318958742098102E-10</v>
      </c>
      <c r="O126" s="4">
        <v>8.9337435854404401E-10</v>
      </c>
      <c r="P126" s="4">
        <v>1.0116785796655099E-9</v>
      </c>
      <c r="Q126" s="4">
        <v>2.7840145645057898E-10</v>
      </c>
      <c r="R126" s="4">
        <v>7.8271900166080905E-10</v>
      </c>
      <c r="S126" s="4">
        <v>2.01369891913565E-9</v>
      </c>
      <c r="T126" s="4">
        <v>3.2640047793319099E-9</v>
      </c>
    </row>
    <row r="127" spans="1:20" x14ac:dyDescent="0.4">
      <c r="A127" s="3">
        <v>334517</v>
      </c>
      <c r="B127" t="str">
        <f>VLOOKUP(A127,产业名称检索表!A:B,2,FALSE)</f>
        <v>Irradiation apparatus manufacturing</v>
      </c>
      <c r="C127" s="4">
        <v>2.1132325956387E-8</v>
      </c>
      <c r="D127" s="4">
        <v>1.0264540896941201E-8</v>
      </c>
      <c r="E127" s="4">
        <v>1.0867785059445801E-8</v>
      </c>
      <c r="F127" s="4">
        <v>5.8641191169394595E-11</v>
      </c>
      <c r="G127" s="4">
        <v>1.08091438682764E-8</v>
      </c>
      <c r="H127">
        <v>0</v>
      </c>
      <c r="I127" s="4">
        <v>2.9645480699578198E-10</v>
      </c>
      <c r="J127">
        <v>0</v>
      </c>
      <c r="K127">
        <v>0</v>
      </c>
      <c r="L127">
        <v>0</v>
      </c>
      <c r="M127" s="4">
        <v>3.3019574383643498E-9</v>
      </c>
      <c r="N127" s="4">
        <v>1.52488656336858E-9</v>
      </c>
      <c r="O127" s="4">
        <v>1.79764046223766E-9</v>
      </c>
      <c r="P127" s="4">
        <v>3.5723376950483002E-9</v>
      </c>
      <c r="Q127" s="4">
        <v>2.7823053512824901E-10</v>
      </c>
      <c r="R127" s="4">
        <v>1.38514030476899E-9</v>
      </c>
      <c r="S127" s="4">
        <v>3.48382283652899E-9</v>
      </c>
      <c r="T127" s="4">
        <v>5.4918553139461004E-9</v>
      </c>
    </row>
    <row r="128" spans="1:20" x14ac:dyDescent="0.4">
      <c r="A128" s="3" t="s">
        <v>151</v>
      </c>
      <c r="B128" t="str">
        <f>VLOOKUP(A128,产业名称检索表!A:B,2,FALSE)</f>
        <v>Watch, clock, and other measuring and controlling device manufacturing</v>
      </c>
      <c r="C128" s="4">
        <v>1.86873315482015E-8</v>
      </c>
      <c r="D128" s="4">
        <v>1.18423817027357E-8</v>
      </c>
      <c r="E128" s="4">
        <v>6.8449498454658599E-9</v>
      </c>
      <c r="F128" s="4">
        <v>3.6904503582068099E-11</v>
      </c>
      <c r="G128" s="4">
        <v>6.8080453418837899E-9</v>
      </c>
      <c r="H128">
        <v>0</v>
      </c>
      <c r="I128" s="4">
        <v>1.5006522632813901E-10</v>
      </c>
      <c r="J128">
        <v>0</v>
      </c>
      <c r="K128">
        <v>0</v>
      </c>
      <c r="L128">
        <v>0</v>
      </c>
      <c r="M128" s="4">
        <v>1.7189139331666899E-9</v>
      </c>
      <c r="N128" s="4">
        <v>7.9975437601587199E-10</v>
      </c>
      <c r="O128" s="4">
        <v>9.8236078084794809E-10</v>
      </c>
      <c r="P128" s="4">
        <v>1.00608359737943E-9</v>
      </c>
      <c r="Q128" s="4">
        <v>2.5225989138711498E-10</v>
      </c>
      <c r="R128" s="4">
        <v>2.6708125297143899E-9</v>
      </c>
      <c r="S128" s="4">
        <v>5.8562479610374201E-9</v>
      </c>
      <c r="T128" s="4">
        <v>5.2508332523245396E-9</v>
      </c>
    </row>
    <row r="129" spans="1:20" x14ac:dyDescent="0.4">
      <c r="A129" s="3">
        <v>334300</v>
      </c>
      <c r="B129" t="str">
        <f>VLOOKUP(A129,产业名称检索表!A:B,2,FALSE)</f>
        <v>Audio and video equipment manufacturing</v>
      </c>
      <c r="C129" s="4">
        <v>4.1800099526300698E-8</v>
      </c>
      <c r="D129" s="4">
        <v>2.4572240307802899E-8</v>
      </c>
      <c r="E129" s="4">
        <v>1.7227859218497799E-8</v>
      </c>
      <c r="F129" s="4">
        <v>7.7148946610121902E-10</v>
      </c>
      <c r="G129" s="4">
        <v>1.64563697523966E-8</v>
      </c>
      <c r="H129">
        <v>0</v>
      </c>
      <c r="I129" s="4">
        <v>5.8918237304908404E-10</v>
      </c>
      <c r="J129">
        <v>0</v>
      </c>
      <c r="K129">
        <v>0</v>
      </c>
      <c r="L129">
        <v>0</v>
      </c>
      <c r="M129" s="4">
        <v>8.6852506896833093E-9</v>
      </c>
      <c r="N129" s="4">
        <v>3.9607935034541203E-9</v>
      </c>
      <c r="O129" s="4">
        <v>6.1743224569462101E-9</v>
      </c>
      <c r="P129" s="4">
        <v>4.7165239877968598E-9</v>
      </c>
      <c r="Q129" s="4">
        <v>3.8027473069690902E-10</v>
      </c>
      <c r="R129" s="4">
        <v>3.2800633645517801E-9</v>
      </c>
      <c r="S129" s="4">
        <v>5.6355450545981602E-9</v>
      </c>
      <c r="T129" s="4">
        <v>8.3781433655242801E-9</v>
      </c>
    </row>
    <row r="130" spans="1:20" x14ac:dyDescent="0.4">
      <c r="A130" s="3">
        <v>334610</v>
      </c>
      <c r="B130" t="str">
        <f>VLOOKUP(A130,产业名称检索表!A:B,2,FALSE)</f>
        <v>Manufacturing and reproducing magnetic and optical media</v>
      </c>
      <c r="C130" s="4">
        <v>4.5572723522877999E-8</v>
      </c>
      <c r="D130" s="4">
        <v>3.6036330336374497E-8</v>
      </c>
      <c r="E130" s="4">
        <v>9.5363931865034992E-9</v>
      </c>
      <c r="F130" s="4">
        <v>2.6578953908158301E-10</v>
      </c>
      <c r="G130" s="4">
        <v>9.2706036474219205E-9</v>
      </c>
      <c r="H130">
        <v>0</v>
      </c>
      <c r="I130" s="4">
        <v>5.07078056493119E-10</v>
      </c>
      <c r="J130">
        <v>0</v>
      </c>
      <c r="K130">
        <v>0</v>
      </c>
      <c r="L130">
        <v>0</v>
      </c>
      <c r="M130" s="4">
        <v>9.6082867690353899E-9</v>
      </c>
      <c r="N130" s="4">
        <v>4.7047101141074802E-9</v>
      </c>
      <c r="O130" s="4">
        <v>7.0409611231770101E-9</v>
      </c>
      <c r="P130" s="4">
        <v>6.7804923197186598E-9</v>
      </c>
      <c r="Q130" s="4">
        <v>5.1938524544463203E-10</v>
      </c>
      <c r="R130" s="4">
        <v>4.0686912032189302E-9</v>
      </c>
      <c r="S130" s="4">
        <v>4.6070929259048799E-9</v>
      </c>
      <c r="T130" s="4">
        <v>7.7360257657779703E-9</v>
      </c>
    </row>
    <row r="131" spans="1:20" x14ac:dyDescent="0.4">
      <c r="A131" s="3">
        <v>335110</v>
      </c>
      <c r="B131" t="str">
        <f>VLOOKUP(A131,产业名称检索表!A:B,2,FALSE)</f>
        <v>Electric lamp bulb and part manufacturing</v>
      </c>
      <c r="C131" s="4">
        <v>3.6894811949544603E-8</v>
      </c>
      <c r="D131" s="4">
        <v>1.7884078705533799E-8</v>
      </c>
      <c r="E131" s="4">
        <v>1.9010733244010699E-8</v>
      </c>
      <c r="F131" s="4">
        <v>4.6923746672717897E-10</v>
      </c>
      <c r="G131" s="4">
        <v>1.8541495777283499E-8</v>
      </c>
      <c r="H131">
        <v>0</v>
      </c>
      <c r="I131" s="4">
        <v>4.8354911794690004E-10</v>
      </c>
      <c r="J131">
        <v>0</v>
      </c>
      <c r="K131">
        <v>0</v>
      </c>
      <c r="L131">
        <v>0</v>
      </c>
      <c r="M131" s="4">
        <v>7.3901237700744998E-9</v>
      </c>
      <c r="N131" s="4">
        <v>3.1485324965822101E-9</v>
      </c>
      <c r="O131" s="4">
        <v>4.3392096444710899E-9</v>
      </c>
      <c r="P131" s="4">
        <v>4.2118688597927997E-9</v>
      </c>
      <c r="Q131" s="4">
        <v>4.34689368429037E-10</v>
      </c>
      <c r="R131" s="4">
        <v>2.6997602747252502E-9</v>
      </c>
      <c r="S131" s="4">
        <v>5.1018382536958997E-9</v>
      </c>
      <c r="T131" s="4">
        <v>9.0852401638269406E-9</v>
      </c>
    </row>
    <row r="132" spans="1:20" x14ac:dyDescent="0.4">
      <c r="A132" s="3">
        <v>335120</v>
      </c>
      <c r="B132" t="str">
        <f>VLOOKUP(A132,产业名称检索表!A:B,2,FALSE)</f>
        <v>Lighting fixture manufacturing</v>
      </c>
      <c r="C132" s="4">
        <v>4.4109795824722199E-8</v>
      </c>
      <c r="D132" s="4">
        <v>2.3325291840351501E-8</v>
      </c>
      <c r="E132" s="4">
        <v>2.0784503984370701E-8</v>
      </c>
      <c r="F132" s="4">
        <v>3.1212279987147998E-10</v>
      </c>
      <c r="G132" s="4">
        <v>2.04723811844992E-8</v>
      </c>
      <c r="H132">
        <v>0</v>
      </c>
      <c r="I132" s="4">
        <v>5.4443823312076397E-10</v>
      </c>
      <c r="J132">
        <v>0</v>
      </c>
      <c r="K132">
        <v>0</v>
      </c>
      <c r="L132">
        <v>0</v>
      </c>
      <c r="M132" s="4">
        <v>7.1504256971510597E-9</v>
      </c>
      <c r="N132" s="4">
        <v>3.0240638671762702E-9</v>
      </c>
      <c r="O132" s="4">
        <v>4.1344842871710802E-9</v>
      </c>
      <c r="P132" s="4">
        <v>3.6485763052428402E-9</v>
      </c>
      <c r="Q132" s="4">
        <v>4.5997807253015802E-10</v>
      </c>
      <c r="R132" s="4">
        <v>2.68420620247482E-9</v>
      </c>
      <c r="S132" s="4">
        <v>5.53527514943955E-9</v>
      </c>
      <c r="T132" s="4">
        <v>1.6928348010415699E-8</v>
      </c>
    </row>
    <row r="133" spans="1:20" x14ac:dyDescent="0.4">
      <c r="A133" s="3">
        <v>335210</v>
      </c>
      <c r="B133" t="str">
        <f>VLOOKUP(A133,产业名称检索表!A:B,2,FALSE)</f>
        <v>Small electrical appliance manufacturing</v>
      </c>
      <c r="C133" s="4">
        <v>3.1470247786608098E-8</v>
      </c>
      <c r="D133" s="4">
        <v>1.28704648265663E-8</v>
      </c>
      <c r="E133" s="4">
        <v>1.8599782960041699E-8</v>
      </c>
      <c r="F133" s="4">
        <v>1.2484144267678801E-10</v>
      </c>
      <c r="G133" s="4">
        <v>1.8474941517364901E-8</v>
      </c>
      <c r="H133">
        <v>0</v>
      </c>
      <c r="I133" s="4">
        <v>4.39239637128787E-10</v>
      </c>
      <c r="J133">
        <v>0</v>
      </c>
      <c r="K133">
        <v>0</v>
      </c>
      <c r="L133">
        <v>0</v>
      </c>
      <c r="M133" s="4">
        <v>5.4854176098237003E-9</v>
      </c>
      <c r="N133" s="4">
        <v>2.21374601491052E-9</v>
      </c>
      <c r="O133" s="4">
        <v>2.7372512395757299E-9</v>
      </c>
      <c r="P133" s="4">
        <v>2.5683276832604999E-9</v>
      </c>
      <c r="Q133" s="4">
        <v>4.3470966768525502E-10</v>
      </c>
      <c r="R133" s="4">
        <v>1.94694092307169E-9</v>
      </c>
      <c r="S133" s="4">
        <v>7.86883193288037E-9</v>
      </c>
      <c r="T133" s="4">
        <v>7.7757830782715204E-9</v>
      </c>
    </row>
    <row r="134" spans="1:20" x14ac:dyDescent="0.4">
      <c r="A134" s="3">
        <v>335221</v>
      </c>
      <c r="B134" t="str">
        <f>VLOOKUP(A134,产业名称检索表!A:B,2,FALSE)</f>
        <v>Household cooking appliance manufacturing</v>
      </c>
      <c r="C134" s="4">
        <v>3.1481767164855897E-8</v>
      </c>
      <c r="D134" s="4">
        <v>1.16081713049506E-8</v>
      </c>
      <c r="E134" s="4">
        <v>1.9873595859905201E-8</v>
      </c>
      <c r="F134" s="4">
        <v>4.4300978349802797E-11</v>
      </c>
      <c r="G134" s="4">
        <v>1.9829294881555399E-8</v>
      </c>
      <c r="H134">
        <v>0</v>
      </c>
      <c r="I134" s="4">
        <v>4.8838185507168897E-10</v>
      </c>
      <c r="J134">
        <v>0</v>
      </c>
      <c r="K134">
        <v>0</v>
      </c>
      <c r="L134">
        <v>0</v>
      </c>
      <c r="M134" s="4">
        <v>6.2057824959455697E-9</v>
      </c>
      <c r="N134" s="4">
        <v>2.4844685183987002E-9</v>
      </c>
      <c r="O134" s="4">
        <v>3.3198388008217601E-9</v>
      </c>
      <c r="P134" s="4">
        <v>2.9498629309084201E-9</v>
      </c>
      <c r="Q134" s="4">
        <v>3.9238476941643002E-10</v>
      </c>
      <c r="R134" s="4">
        <v>2.2313828513156402E-9</v>
      </c>
      <c r="S134" s="4">
        <v>5.0766825183570902E-9</v>
      </c>
      <c r="T134" s="4">
        <v>8.3329824246205696E-9</v>
      </c>
    </row>
    <row r="135" spans="1:20" x14ac:dyDescent="0.4">
      <c r="A135" s="3">
        <v>335222</v>
      </c>
      <c r="B135" t="str">
        <f>VLOOKUP(A135,产业名称检索表!A:B,2,FALSE)</f>
        <v>Household refrigerator and home freezer manufacturing</v>
      </c>
      <c r="C135" s="4">
        <v>6.0083993637230005E-8</v>
      </c>
      <c r="D135" s="4">
        <v>4.1089753271079299E-8</v>
      </c>
      <c r="E135" s="4">
        <v>1.8994240366150699E-8</v>
      </c>
      <c r="F135" s="4">
        <v>1.10748053015301E-13</v>
      </c>
      <c r="G135" s="4">
        <v>1.8994129618097699E-8</v>
      </c>
      <c r="H135">
        <v>0</v>
      </c>
      <c r="I135" s="4">
        <v>5.3809400327489498E-10</v>
      </c>
      <c r="J135">
        <v>0</v>
      </c>
      <c r="K135">
        <v>0</v>
      </c>
      <c r="L135">
        <v>0</v>
      </c>
      <c r="M135" s="4">
        <v>7.3522913074024803E-9</v>
      </c>
      <c r="N135" s="4">
        <v>3.4170840238103902E-9</v>
      </c>
      <c r="O135" s="4">
        <v>4.7290504841822603E-9</v>
      </c>
      <c r="P135" s="4">
        <v>4.1168850164763297E-9</v>
      </c>
      <c r="Q135" s="4">
        <v>3.8285451872231501E-10</v>
      </c>
      <c r="R135" s="4">
        <v>2.8921914075963302E-9</v>
      </c>
      <c r="S135" s="4">
        <v>2.7727693561973101E-8</v>
      </c>
      <c r="T135" s="4">
        <v>8.9278493137918906E-9</v>
      </c>
    </row>
    <row r="136" spans="1:20" x14ac:dyDescent="0.4">
      <c r="A136" s="3">
        <v>335224</v>
      </c>
      <c r="B136" t="str">
        <f>VLOOKUP(A136,产业名称检索表!A:B,2,FALSE)</f>
        <v>Household laundry equipment manufacturing</v>
      </c>
      <c r="C136" s="4">
        <v>4.1862692284654902E-8</v>
      </c>
      <c r="D136" s="4">
        <v>2.0551148274841E-8</v>
      </c>
      <c r="E136" s="4">
        <v>2.1311544009813799E-8</v>
      </c>
      <c r="F136" s="4">
        <v>1.94628252412735E-10</v>
      </c>
      <c r="G136" s="4">
        <v>2.1116915757401101E-8</v>
      </c>
      <c r="H136">
        <v>0</v>
      </c>
      <c r="I136" s="4">
        <v>6.1080193609635804E-10</v>
      </c>
      <c r="J136">
        <v>0</v>
      </c>
      <c r="K136">
        <v>0</v>
      </c>
      <c r="L136">
        <v>0</v>
      </c>
      <c r="M136" s="4">
        <v>8.6416371602756593E-9</v>
      </c>
      <c r="N136" s="4">
        <v>3.7827254223648197E-9</v>
      </c>
      <c r="O136" s="4">
        <v>5.0360302886690096E-9</v>
      </c>
      <c r="P136" s="4">
        <v>4.4674779134666002E-9</v>
      </c>
      <c r="Q136" s="4">
        <v>4.6653163992601604E-10</v>
      </c>
      <c r="R136" s="4">
        <v>3.2129374184066098E-9</v>
      </c>
      <c r="S136" s="4">
        <v>6.0306907425614396E-9</v>
      </c>
      <c r="T136" s="4">
        <v>9.6138597628884004E-9</v>
      </c>
    </row>
    <row r="137" spans="1:20" x14ac:dyDescent="0.4">
      <c r="A137" s="3">
        <v>335228</v>
      </c>
      <c r="B137" t="str">
        <f>VLOOKUP(A137,产业名称检索表!A:B,2,FALSE)</f>
        <v>Other major household appliance manufacturing</v>
      </c>
      <c r="C137" s="4">
        <v>4.1792262935065702E-8</v>
      </c>
      <c r="D137" s="4">
        <v>2.42750947212538E-8</v>
      </c>
      <c r="E137" s="4">
        <v>1.75171682138118E-8</v>
      </c>
      <c r="F137" s="4">
        <v>3.4432999179530702E-11</v>
      </c>
      <c r="G137" s="4">
        <v>1.7482735214632299E-8</v>
      </c>
      <c r="H137">
        <v>0</v>
      </c>
      <c r="I137" s="4">
        <v>7.9256903236681396E-10</v>
      </c>
      <c r="J137">
        <v>0</v>
      </c>
      <c r="K137">
        <v>0</v>
      </c>
      <c r="L137">
        <v>0</v>
      </c>
      <c r="M137" s="4">
        <v>4.2390051294929402E-9</v>
      </c>
      <c r="N137" s="4">
        <v>9.9733525100705903E-10</v>
      </c>
      <c r="O137" s="4">
        <v>1.1137088661698899E-9</v>
      </c>
      <c r="P137" s="4">
        <v>2.7782698038926699E-9</v>
      </c>
      <c r="Q137" s="4">
        <v>3.4376516605849098E-10</v>
      </c>
      <c r="R137" s="4">
        <v>2.8028393383605799E-9</v>
      </c>
      <c r="S137" s="4">
        <v>1.0118336502168799E-8</v>
      </c>
      <c r="T137" s="4">
        <v>1.8606433845548301E-8</v>
      </c>
    </row>
    <row r="138" spans="1:20" x14ac:dyDescent="0.4">
      <c r="A138" s="3">
        <v>335311</v>
      </c>
      <c r="B138" t="str">
        <f>VLOOKUP(A138,产业名称检索表!A:B,2,FALSE)</f>
        <v>Power, distribution, and specialty transformer manufacturing</v>
      </c>
      <c r="C138" s="4">
        <v>5.7957638929801201E-8</v>
      </c>
      <c r="D138" s="4">
        <v>3.8390241196830402E-8</v>
      </c>
      <c r="E138" s="4">
        <v>1.95673977329707E-8</v>
      </c>
      <c r="F138" s="4">
        <v>1.7483968141242799E-10</v>
      </c>
      <c r="G138" s="4">
        <v>1.9392558051558302E-8</v>
      </c>
      <c r="H138">
        <v>0</v>
      </c>
      <c r="I138" s="4">
        <v>1.07406324172979E-9</v>
      </c>
      <c r="J138">
        <v>0</v>
      </c>
      <c r="K138">
        <v>0</v>
      </c>
      <c r="L138">
        <v>0</v>
      </c>
      <c r="M138" s="4">
        <v>5.8481032290678599E-9</v>
      </c>
      <c r="N138" s="4">
        <v>2.46076511830012E-9</v>
      </c>
      <c r="O138" s="4">
        <v>3.0525137635190001E-9</v>
      </c>
      <c r="P138" s="4">
        <v>2.7058986319351802E-9</v>
      </c>
      <c r="Q138" s="4">
        <v>4.21319188563101E-10</v>
      </c>
      <c r="R138" s="4">
        <v>2.2354118298971702E-9</v>
      </c>
      <c r="S138" s="4">
        <v>1.0479901110885599E-8</v>
      </c>
      <c r="T138" s="4">
        <v>2.9679662815903298E-8</v>
      </c>
    </row>
    <row r="139" spans="1:20" x14ac:dyDescent="0.4">
      <c r="A139" s="3">
        <v>335312</v>
      </c>
      <c r="B139" t="str">
        <f>VLOOKUP(A139,产业名称检索表!A:B,2,FALSE)</f>
        <v>Motor and generator manufacturing</v>
      </c>
      <c r="C139" s="4">
        <v>3.3202001309663002E-8</v>
      </c>
      <c r="D139" s="4">
        <v>1.13007747731161E-8</v>
      </c>
      <c r="E139" s="4">
        <v>2.1901226536546801E-8</v>
      </c>
      <c r="F139" s="4">
        <v>1.3758967690315899E-9</v>
      </c>
      <c r="G139" s="4">
        <v>2.0525329767515201E-8</v>
      </c>
      <c r="H139">
        <v>0</v>
      </c>
      <c r="I139" s="4">
        <v>6.1876627854952804E-10</v>
      </c>
      <c r="J139">
        <v>0</v>
      </c>
      <c r="K139">
        <v>0</v>
      </c>
      <c r="L139">
        <v>0</v>
      </c>
      <c r="M139" s="4">
        <v>4.6408204483061904E-9</v>
      </c>
      <c r="N139" s="4">
        <v>1.7394005059723501E-9</v>
      </c>
      <c r="O139" s="4">
        <v>2.1289473685056501E-9</v>
      </c>
      <c r="P139" s="4">
        <v>1.9906714672651199E-9</v>
      </c>
      <c r="Q139" s="4">
        <v>4.6760588308050503E-10</v>
      </c>
      <c r="R139" s="4">
        <v>1.69119813796546E-9</v>
      </c>
      <c r="S139" s="4">
        <v>7.2404884169276796E-9</v>
      </c>
      <c r="T139" s="4">
        <v>1.26841028030905E-8</v>
      </c>
    </row>
    <row r="140" spans="1:20" x14ac:dyDescent="0.4">
      <c r="A140" s="3">
        <v>335313</v>
      </c>
      <c r="B140" t="str">
        <f>VLOOKUP(A140,产业名称检索表!A:B,2,FALSE)</f>
        <v>Switchgear and switchboard apparatus manufacturing</v>
      </c>
      <c r="C140" s="4">
        <v>2.7522534244158701E-8</v>
      </c>
      <c r="D140" s="4">
        <v>6.8962807931158501E-9</v>
      </c>
      <c r="E140" s="4">
        <v>2.06262534510429E-8</v>
      </c>
      <c r="F140" s="4">
        <v>4.5486631059614002E-10</v>
      </c>
      <c r="G140" s="4">
        <v>2.0171387140446801E-8</v>
      </c>
      <c r="H140">
        <v>0</v>
      </c>
      <c r="I140" s="4">
        <v>5.79416747177964E-10</v>
      </c>
      <c r="J140">
        <v>0</v>
      </c>
      <c r="K140">
        <v>0</v>
      </c>
      <c r="L140">
        <v>0</v>
      </c>
      <c r="M140" s="4">
        <v>4.3126872504678797E-9</v>
      </c>
      <c r="N140" s="4">
        <v>1.6167678917962801E-9</v>
      </c>
      <c r="O140" s="4">
        <v>2.0624189268935699E-9</v>
      </c>
      <c r="P140" s="4">
        <v>1.9727161157347502E-9</v>
      </c>
      <c r="Q140" s="4">
        <v>4.2639949291757102E-10</v>
      </c>
      <c r="R140" s="4">
        <v>1.5398920672045899E-9</v>
      </c>
      <c r="S140" s="4">
        <v>4.5504154362551603E-9</v>
      </c>
      <c r="T140" s="4">
        <v>1.0461820315711001E-8</v>
      </c>
    </row>
    <row r="141" spans="1:20" x14ac:dyDescent="0.4">
      <c r="A141" s="3">
        <v>335314</v>
      </c>
      <c r="B141" t="str">
        <f>VLOOKUP(A141,产业名称检索表!A:B,2,FALSE)</f>
        <v>Relay and industrial control manufacturing</v>
      </c>
      <c r="C141" s="4">
        <v>2.73455451530145E-8</v>
      </c>
      <c r="D141" s="4">
        <v>6.06973685290836E-9</v>
      </c>
      <c r="E141" s="4">
        <v>2.1275808300106099E-8</v>
      </c>
      <c r="F141" s="4">
        <v>2.2550210705207602E-9</v>
      </c>
      <c r="G141" s="4">
        <v>1.90207872295853E-8</v>
      </c>
      <c r="H141">
        <v>0</v>
      </c>
      <c r="I141" s="4">
        <v>4.0245242614041301E-10</v>
      </c>
      <c r="J141">
        <v>0</v>
      </c>
      <c r="K141">
        <v>0</v>
      </c>
      <c r="L141">
        <v>0</v>
      </c>
      <c r="M141" s="4">
        <v>5.2333009563616298E-9</v>
      </c>
      <c r="N141" s="4">
        <v>1.6463240942989399E-9</v>
      </c>
      <c r="O141" s="4">
        <v>2.0169909486682098E-9</v>
      </c>
      <c r="P141" s="4">
        <v>2.1841564306721699E-9</v>
      </c>
      <c r="Q141" s="4">
        <v>4.3470945153500601E-10</v>
      </c>
      <c r="R141" s="4">
        <v>1.5673540563209001E-9</v>
      </c>
      <c r="S141" s="4">
        <v>5.8572638147102802E-9</v>
      </c>
      <c r="T141" s="4">
        <v>8.0029929743069397E-9</v>
      </c>
    </row>
    <row r="142" spans="1:20" x14ac:dyDescent="0.4">
      <c r="A142" s="3">
        <v>335911</v>
      </c>
      <c r="B142" t="str">
        <f>VLOOKUP(A142,产业名称检索表!A:B,2,FALSE)</f>
        <v>Storage battery manufacturing</v>
      </c>
      <c r="C142" s="4">
        <v>3.4224795210229099E-8</v>
      </c>
      <c r="D142" s="4">
        <v>1.7006329823988399E-8</v>
      </c>
      <c r="E142" s="4">
        <v>1.72184653862406E-8</v>
      </c>
      <c r="F142" s="4">
        <v>4.1589501994449597E-11</v>
      </c>
      <c r="G142" s="4">
        <v>1.7176875884246101E-8</v>
      </c>
      <c r="H142">
        <v>0</v>
      </c>
      <c r="I142" s="4">
        <v>6.5928447648972995E-10</v>
      </c>
      <c r="J142">
        <v>0</v>
      </c>
      <c r="K142">
        <v>0</v>
      </c>
      <c r="L142">
        <v>0</v>
      </c>
      <c r="M142" s="4">
        <v>3.5263563564028398E-9</v>
      </c>
      <c r="N142" s="4">
        <v>1.16638372096749E-9</v>
      </c>
      <c r="O142" s="4">
        <v>1.11031754636888E-9</v>
      </c>
      <c r="P142" s="4">
        <v>2.05353760714439E-9</v>
      </c>
      <c r="Q142" s="4">
        <v>4.1887619858491398E-10</v>
      </c>
      <c r="R142" s="4">
        <v>2.39095806832E-9</v>
      </c>
      <c r="S142" s="4">
        <v>8.3618156849529906E-9</v>
      </c>
      <c r="T142" s="4">
        <v>1.4537265550997801E-8</v>
      </c>
    </row>
    <row r="143" spans="1:20" x14ac:dyDescent="0.4">
      <c r="A143" s="3">
        <v>335912</v>
      </c>
      <c r="B143" t="str">
        <f>VLOOKUP(A143,产业名称检索表!A:B,2,FALSE)</f>
        <v>Primary battery manufacturing</v>
      </c>
      <c r="C143" s="4">
        <v>4.41787580159193E-8</v>
      </c>
      <c r="D143" s="4">
        <v>2.4328431495178299E-8</v>
      </c>
      <c r="E143" s="4">
        <v>1.9850326520740901E-8</v>
      </c>
      <c r="F143" s="4">
        <v>1.4112695257613901E-10</v>
      </c>
      <c r="G143" s="4">
        <v>1.9709199568164699E-8</v>
      </c>
      <c r="H143">
        <v>0</v>
      </c>
      <c r="I143" s="4">
        <v>8.2721318260506098E-10</v>
      </c>
      <c r="J143">
        <v>0</v>
      </c>
      <c r="K143">
        <v>0</v>
      </c>
      <c r="L143">
        <v>0</v>
      </c>
      <c r="M143" s="4">
        <v>5.0341486096903696E-9</v>
      </c>
      <c r="N143" s="4">
        <v>1.05503466861916E-9</v>
      </c>
      <c r="O143" s="4">
        <v>1.44303246659919E-9</v>
      </c>
      <c r="P143" s="4">
        <v>2.7620883618984201E-9</v>
      </c>
      <c r="Q143" s="4">
        <v>3.6085080106145998E-10</v>
      </c>
      <c r="R143" s="4">
        <v>2.9511822521845001E-9</v>
      </c>
      <c r="S143" s="4">
        <v>1.0593960305627499E-8</v>
      </c>
      <c r="T143" s="4">
        <v>1.9151247367633501E-8</v>
      </c>
    </row>
    <row r="144" spans="1:20" x14ac:dyDescent="0.4">
      <c r="A144" s="3">
        <v>335920</v>
      </c>
      <c r="B144" t="str">
        <f>VLOOKUP(A144,产业名称检索表!A:B,2,FALSE)</f>
        <v>Communication and energy wire and cable manufacturing</v>
      </c>
      <c r="C144" s="4">
        <v>3.5757520022005798E-8</v>
      </c>
      <c r="D144" s="4">
        <v>8.1461213438260798E-9</v>
      </c>
      <c r="E144" s="4">
        <v>2.7611398678179701E-8</v>
      </c>
      <c r="F144" s="4">
        <v>1.9150142450732598E-9</v>
      </c>
      <c r="G144" s="4">
        <v>2.5696384433106399E-8</v>
      </c>
      <c r="H144">
        <v>0</v>
      </c>
      <c r="I144" s="4">
        <v>5.3631798015695097E-10</v>
      </c>
      <c r="J144">
        <v>0</v>
      </c>
      <c r="K144">
        <v>0</v>
      </c>
      <c r="L144">
        <v>0</v>
      </c>
      <c r="M144" s="4">
        <v>6.8501913108472097E-9</v>
      </c>
      <c r="N144" s="4">
        <v>2.1968615830286798E-9</v>
      </c>
      <c r="O144" s="4">
        <v>2.5146350859870199E-9</v>
      </c>
      <c r="P144" s="4">
        <v>2.3935483038495002E-9</v>
      </c>
      <c r="Q144" s="4">
        <v>5.6331673974513204E-10</v>
      </c>
      <c r="R144" s="4">
        <v>1.98087981577489E-9</v>
      </c>
      <c r="S144" s="4">
        <v>7.3397968878908704E-9</v>
      </c>
      <c r="T144" s="4">
        <v>1.1381972314725501E-8</v>
      </c>
    </row>
    <row r="145" spans="1:20" x14ac:dyDescent="0.4">
      <c r="A145" s="3">
        <v>335930</v>
      </c>
      <c r="B145" t="str">
        <f>VLOOKUP(A145,产业名称检索表!A:B,2,FALSE)</f>
        <v>Wiring device manufacturing</v>
      </c>
      <c r="C145" s="4">
        <v>2.4779391382435699E-8</v>
      </c>
      <c r="D145" s="4">
        <v>7.9573426499925808E-9</v>
      </c>
      <c r="E145" s="4">
        <v>1.68220487324431E-8</v>
      </c>
      <c r="F145" s="4">
        <v>5.1865931075239301E-10</v>
      </c>
      <c r="G145" s="4">
        <v>1.6303389421690699E-8</v>
      </c>
      <c r="H145">
        <v>0</v>
      </c>
      <c r="I145" s="4">
        <v>4.0295236687332398E-10</v>
      </c>
      <c r="J145">
        <v>0</v>
      </c>
      <c r="K145">
        <v>0</v>
      </c>
      <c r="L145">
        <v>0</v>
      </c>
      <c r="M145" s="4">
        <v>4.5439948701503704E-9</v>
      </c>
      <c r="N145" s="4">
        <v>1.8437122397578299E-9</v>
      </c>
      <c r="O145" s="4">
        <v>2.2742081847180801E-9</v>
      </c>
      <c r="P145" s="4">
        <v>2.0955719131184499E-9</v>
      </c>
      <c r="Q145" s="4">
        <v>4.1915983403351402E-10</v>
      </c>
      <c r="R145" s="4">
        <v>1.67975614458041E-9</v>
      </c>
      <c r="S145" s="4">
        <v>4.3672953524545404E-9</v>
      </c>
      <c r="T145" s="4">
        <v>7.1527404767491603E-9</v>
      </c>
    </row>
    <row r="146" spans="1:20" x14ac:dyDescent="0.4">
      <c r="A146" s="3">
        <v>335991</v>
      </c>
      <c r="B146" t="str">
        <f>VLOOKUP(A146,产业名称检索表!A:B,2,FALSE)</f>
        <v>Carbon and graphite product manufacturing</v>
      </c>
      <c r="C146" s="4">
        <v>4.0210267216357702E-8</v>
      </c>
      <c r="D146" s="4">
        <v>2.2729491671222E-8</v>
      </c>
      <c r="E146" s="4">
        <v>1.7480775545135599E-8</v>
      </c>
      <c r="F146" s="4">
        <v>5.5149188238707601E-11</v>
      </c>
      <c r="G146" s="4">
        <v>1.7425626356896899E-8</v>
      </c>
      <c r="H146">
        <v>0</v>
      </c>
      <c r="I146" s="4">
        <v>4.71363890516898E-10</v>
      </c>
      <c r="J146">
        <v>0</v>
      </c>
      <c r="K146">
        <v>0</v>
      </c>
      <c r="L146">
        <v>0</v>
      </c>
      <c r="M146" s="4">
        <v>6.4862102307634998E-9</v>
      </c>
      <c r="N146" s="4">
        <v>3.1614509189085898E-9</v>
      </c>
      <c r="O146" s="4">
        <v>4.2640746556108496E-9</v>
      </c>
      <c r="P146" s="4">
        <v>3.5819867278118898E-9</v>
      </c>
      <c r="Q146" s="4">
        <v>3.8962545400759399E-10</v>
      </c>
      <c r="R146" s="4">
        <v>3.09587102359703E-9</v>
      </c>
      <c r="S146" s="4">
        <v>1.05998952713019E-8</v>
      </c>
      <c r="T146" s="4">
        <v>8.1597890438394596E-9</v>
      </c>
    </row>
    <row r="147" spans="1:20" x14ac:dyDescent="0.4">
      <c r="A147" s="3">
        <v>335999</v>
      </c>
      <c r="B147" t="str">
        <f>VLOOKUP(A147,产业名称检索表!A:B,2,FALSE)</f>
        <v>All other miscellaneous electrical equipment and component manufacturing</v>
      </c>
      <c r="C147" s="4">
        <v>3.1236019070573302E-8</v>
      </c>
      <c r="D147" s="4">
        <v>1.15833758932548E-8</v>
      </c>
      <c r="E147" s="4">
        <v>1.9652643177318499E-8</v>
      </c>
      <c r="F147" s="4">
        <v>1.8889722931708101E-10</v>
      </c>
      <c r="G147" s="4">
        <v>1.9463745948001402E-8</v>
      </c>
      <c r="H147">
        <v>0</v>
      </c>
      <c r="I147" s="4">
        <v>5.14530161684091E-10</v>
      </c>
      <c r="J147">
        <v>0</v>
      </c>
      <c r="K147">
        <v>0</v>
      </c>
      <c r="L147">
        <v>0</v>
      </c>
      <c r="M147" s="4">
        <v>3.9785275874778896E-9</v>
      </c>
      <c r="N147" s="4">
        <v>1.569563990103E-9</v>
      </c>
      <c r="O147" s="4">
        <v>1.37925188365499E-9</v>
      </c>
      <c r="P147" s="4">
        <v>2.0093006318896199E-9</v>
      </c>
      <c r="Q147" s="4">
        <v>4.8883578410041801E-10</v>
      </c>
      <c r="R147" s="4">
        <v>1.85363600762535E-9</v>
      </c>
      <c r="S147" s="4">
        <v>7.1514232344038304E-9</v>
      </c>
      <c r="T147" s="4">
        <v>1.22909497896341E-8</v>
      </c>
    </row>
    <row r="148" spans="1:20" x14ac:dyDescent="0.4">
      <c r="A148" s="3">
        <v>336111</v>
      </c>
      <c r="B148" t="str">
        <f>VLOOKUP(A148,产业名称检索表!A:B,2,FALSE)</f>
        <v>Automobile manufacturing</v>
      </c>
      <c r="C148" s="4">
        <v>4.9661163976125797E-8</v>
      </c>
      <c r="D148" s="4">
        <v>1.62263470328257E-8</v>
      </c>
      <c r="E148" s="4">
        <v>3.3434816943300097E-8</v>
      </c>
      <c r="F148" s="4">
        <v>5.7636057686410098E-11</v>
      </c>
      <c r="G148" s="4">
        <v>3.3377180885613703E-8</v>
      </c>
      <c r="H148">
        <v>0</v>
      </c>
      <c r="I148" s="4">
        <v>7.6568844904857303E-10</v>
      </c>
      <c r="J148">
        <v>0</v>
      </c>
      <c r="K148">
        <v>0</v>
      </c>
      <c r="L148">
        <v>0</v>
      </c>
      <c r="M148" s="4">
        <v>5.2069266574752598E-9</v>
      </c>
      <c r="N148" s="4">
        <v>1.6665288665794901E-9</v>
      </c>
      <c r="O148" s="4">
        <v>2.3619079735534099E-9</v>
      </c>
      <c r="P148" s="4">
        <v>8.4453115494851592E-9</v>
      </c>
      <c r="Q148" s="4">
        <v>1.0486472408146201E-9</v>
      </c>
      <c r="R148" s="4">
        <v>1.97144638599046E-9</v>
      </c>
      <c r="S148" s="4">
        <v>1.0007361711517E-8</v>
      </c>
      <c r="T148" s="4">
        <v>1.81873451416618E-8</v>
      </c>
    </row>
    <row r="149" spans="1:20" x14ac:dyDescent="0.4">
      <c r="A149" s="3">
        <v>336112</v>
      </c>
      <c r="B149" t="str">
        <f>VLOOKUP(A149,产业名称检索表!A:B,2,FALSE)</f>
        <v>Light truck and utility vehicle manufacturing</v>
      </c>
      <c r="C149" s="4">
        <v>3.80981921298834E-8</v>
      </c>
      <c r="D149" s="4">
        <v>1.44004462900022E-9</v>
      </c>
      <c r="E149" s="4">
        <v>3.66581475008831E-8</v>
      </c>
      <c r="F149" s="4">
        <v>2.3254511122548099E-13</v>
      </c>
      <c r="G149" s="4">
        <v>3.6657914955771902E-8</v>
      </c>
      <c r="H149">
        <v>0</v>
      </c>
      <c r="I149" s="4">
        <v>7.0866651146527204E-10</v>
      </c>
      <c r="J149">
        <v>0</v>
      </c>
      <c r="K149">
        <v>0</v>
      </c>
      <c r="L149">
        <v>0</v>
      </c>
      <c r="M149" s="4">
        <v>5.2150065596210398E-9</v>
      </c>
      <c r="N149" s="4">
        <v>1.7372407521375599E-9</v>
      </c>
      <c r="O149" s="4">
        <v>2.4200318854734E-9</v>
      </c>
      <c r="P149" s="4">
        <v>3.4464080336421102E-9</v>
      </c>
      <c r="Q149" s="4">
        <v>1.0451479360499799E-9</v>
      </c>
      <c r="R149" s="4">
        <v>2.0316849939564701E-9</v>
      </c>
      <c r="S149" s="4">
        <v>8.2476988932516492E-9</v>
      </c>
      <c r="T149" s="4">
        <v>1.3246306564285801E-8</v>
      </c>
    </row>
    <row r="150" spans="1:20" x14ac:dyDescent="0.4">
      <c r="A150" s="3">
        <v>336120</v>
      </c>
      <c r="B150" t="str">
        <f>VLOOKUP(A150,产业名称检索表!A:B,2,FALSE)</f>
        <v>Heavy duty truck manufacturing</v>
      </c>
      <c r="C150" s="4">
        <v>3.6553472153309702E-8</v>
      </c>
      <c r="D150" s="4">
        <v>3.8324053143794598E-9</v>
      </c>
      <c r="E150" s="4">
        <v>3.2721066838930303E-8</v>
      </c>
      <c r="F150" s="4">
        <v>1.49633052376565E-9</v>
      </c>
      <c r="G150" s="4">
        <v>3.12247363151646E-8</v>
      </c>
      <c r="H150">
        <v>0</v>
      </c>
      <c r="I150" s="4">
        <v>6.4936990247166796E-10</v>
      </c>
      <c r="J150">
        <v>0</v>
      </c>
      <c r="K150">
        <v>0</v>
      </c>
      <c r="L150">
        <v>0</v>
      </c>
      <c r="M150" s="4">
        <v>5.0666550834981199E-9</v>
      </c>
      <c r="N150" s="4">
        <v>1.77791084299652E-9</v>
      </c>
      <c r="O150" s="4">
        <v>2.2335886363351801E-9</v>
      </c>
      <c r="P150" s="4">
        <v>2.88534194518948E-9</v>
      </c>
      <c r="Q150" s="4">
        <v>8.00595720772877E-10</v>
      </c>
      <c r="R150" s="4">
        <v>1.8998701193017302E-9</v>
      </c>
      <c r="S150" s="4">
        <v>8.3924614779327799E-9</v>
      </c>
      <c r="T150" s="4">
        <v>1.2847678424811299E-8</v>
      </c>
    </row>
    <row r="151" spans="1:20" x14ac:dyDescent="0.4">
      <c r="A151" s="3">
        <v>336211</v>
      </c>
      <c r="B151" t="str">
        <f>VLOOKUP(A151,产业名称检索表!A:B,2,FALSE)</f>
        <v>Motor vehicle body manufacturing</v>
      </c>
      <c r="C151" s="4">
        <v>9.8849258702544396E-8</v>
      </c>
      <c r="D151" s="4">
        <v>6.5319054694964899E-8</v>
      </c>
      <c r="E151" s="4">
        <v>3.3530204007579398E-8</v>
      </c>
      <c r="F151" s="4">
        <v>2.9443041141387698E-9</v>
      </c>
      <c r="G151" s="4">
        <v>3.0585899893440603E-8</v>
      </c>
      <c r="H151">
        <v>0</v>
      </c>
      <c r="I151" s="4">
        <v>1.01467029169172E-9</v>
      </c>
      <c r="J151">
        <v>0</v>
      </c>
      <c r="K151">
        <v>0</v>
      </c>
      <c r="L151">
        <v>0</v>
      </c>
      <c r="M151" s="4">
        <v>2.3769704287499501E-8</v>
      </c>
      <c r="N151" s="4">
        <v>2.1574825759954298E-9</v>
      </c>
      <c r="O151" s="4">
        <v>3.0422498187967801E-9</v>
      </c>
      <c r="P151" s="4">
        <v>2.2091234424705298E-8</v>
      </c>
      <c r="Q151" s="4">
        <v>8.8543673743263595E-10</v>
      </c>
      <c r="R151" s="4">
        <v>2.2216146264447499E-9</v>
      </c>
      <c r="S151" s="4">
        <v>1.1920042081369899E-8</v>
      </c>
      <c r="T151" s="4">
        <v>3.1746823858608201E-8</v>
      </c>
    </row>
    <row r="152" spans="1:20" x14ac:dyDescent="0.4">
      <c r="A152" s="3">
        <v>336212</v>
      </c>
      <c r="B152" t="str">
        <f>VLOOKUP(A152,产业名称检索表!A:B,2,FALSE)</f>
        <v>Truck trailer manufacturing</v>
      </c>
      <c r="C152" s="4">
        <v>8.1956810362924206E-8</v>
      </c>
      <c r="D152" s="4">
        <v>4.7084909171015398E-8</v>
      </c>
      <c r="E152" s="4">
        <v>3.4871901191908802E-8</v>
      </c>
      <c r="F152" s="4">
        <v>1.5416875918059701E-10</v>
      </c>
      <c r="G152" s="4">
        <v>3.4717732432728203E-8</v>
      </c>
      <c r="H152">
        <v>0</v>
      </c>
      <c r="I152" s="4">
        <v>2.3144397761539501E-9</v>
      </c>
      <c r="J152">
        <v>0</v>
      </c>
      <c r="K152">
        <v>0</v>
      </c>
      <c r="L152">
        <v>0</v>
      </c>
      <c r="M152" s="4">
        <v>8.1046104511924796E-9</v>
      </c>
      <c r="N152" s="4">
        <v>2.69579716424301E-9</v>
      </c>
      <c r="O152" s="4">
        <v>1.5723154584729499E-8</v>
      </c>
      <c r="P152" s="4">
        <v>4.6775625427235702E-9</v>
      </c>
      <c r="Q152" s="4">
        <v>1.45268266598982E-9</v>
      </c>
      <c r="R152" s="4">
        <v>2.7361345015315401E-9</v>
      </c>
      <c r="S152" s="4">
        <v>1.4197886706432E-8</v>
      </c>
      <c r="T152" s="4">
        <v>3.0054541969928299E-8</v>
      </c>
    </row>
    <row r="153" spans="1:20" x14ac:dyDescent="0.4">
      <c r="A153" s="3">
        <v>336213</v>
      </c>
      <c r="B153" t="str">
        <f>VLOOKUP(A153,产业名称检索表!A:B,2,FALSE)</f>
        <v>Motor home manufacturing</v>
      </c>
      <c r="C153" s="4">
        <v>1.1887000981268999E-7</v>
      </c>
      <c r="D153" s="4">
        <v>8.9764605693803E-8</v>
      </c>
      <c r="E153" s="4">
        <v>2.9105404118886899E-8</v>
      </c>
      <c r="F153" s="4">
        <v>9.0254857949650005E-11</v>
      </c>
      <c r="G153" s="4">
        <v>2.9015149260937301E-8</v>
      </c>
      <c r="H153">
        <v>0</v>
      </c>
      <c r="I153" s="4">
        <v>2.3808710100920598E-9</v>
      </c>
      <c r="J153">
        <v>0</v>
      </c>
      <c r="K153">
        <v>0</v>
      </c>
      <c r="L153">
        <v>0</v>
      </c>
      <c r="M153" s="4">
        <v>7.1684220039283202E-9</v>
      </c>
      <c r="N153" s="4">
        <v>3.0229177971896901E-9</v>
      </c>
      <c r="O153" s="4">
        <v>4.2622463078608002E-9</v>
      </c>
      <c r="P153" s="4">
        <v>4.4587306710861198E-9</v>
      </c>
      <c r="Q153" s="4">
        <v>6.8290044685176597E-8</v>
      </c>
      <c r="R153" s="4">
        <v>2.82502355968781E-9</v>
      </c>
      <c r="S153" s="4">
        <v>7.6415116339540698E-9</v>
      </c>
      <c r="T153" s="4">
        <v>1.8820242143714399E-8</v>
      </c>
    </row>
    <row r="154" spans="1:20" x14ac:dyDescent="0.4">
      <c r="A154" s="3">
        <v>336214</v>
      </c>
      <c r="B154" t="str">
        <f>VLOOKUP(A154,产业名称检索表!A:B,2,FALSE)</f>
        <v>Travel trailer and camper manufacturing</v>
      </c>
      <c r="C154" s="4">
        <v>1.06772595199993E-7</v>
      </c>
      <c r="D154" s="4">
        <v>6.6390453055146599E-8</v>
      </c>
      <c r="E154" s="4">
        <v>4.0382142144846601E-8</v>
      </c>
      <c r="F154" s="4">
        <v>4.1334053659641903E-9</v>
      </c>
      <c r="G154" s="4">
        <v>3.6248736778882401E-8</v>
      </c>
      <c r="H154">
        <v>0</v>
      </c>
      <c r="I154" s="4">
        <v>2.4617907762339701E-9</v>
      </c>
      <c r="J154">
        <v>0</v>
      </c>
      <c r="K154">
        <v>0</v>
      </c>
      <c r="L154">
        <v>0</v>
      </c>
      <c r="M154" s="4">
        <v>7.2307369104534098E-9</v>
      </c>
      <c r="N154" s="4">
        <v>2.7222149596963201E-9</v>
      </c>
      <c r="O154" s="4">
        <v>4.1656597341367701E-9</v>
      </c>
      <c r="P154" s="4">
        <v>1.8053385902393201E-8</v>
      </c>
      <c r="Q154" s="4">
        <v>3.0836724591516301E-9</v>
      </c>
      <c r="R154" s="4">
        <v>2.7641788036236201E-9</v>
      </c>
      <c r="S154" s="4">
        <v>1.8530251160566499E-8</v>
      </c>
      <c r="T154" s="4">
        <v>4.7760704493737601E-8</v>
      </c>
    </row>
    <row r="155" spans="1:20" x14ac:dyDescent="0.4">
      <c r="A155" s="3">
        <v>336310</v>
      </c>
      <c r="B155" t="str">
        <f>VLOOKUP(A155,产业名称检索表!A:B,2,FALSE)</f>
        <v>Motor vehicle gasoline engine and engine parts manufacturing</v>
      </c>
      <c r="C155" s="4">
        <v>4.9851028459740503E-8</v>
      </c>
      <c r="D155" s="4">
        <v>1.0987497542886401E-8</v>
      </c>
      <c r="E155" s="4">
        <v>3.8863530916853998E-8</v>
      </c>
      <c r="F155" s="4">
        <v>1.9166073931220899E-10</v>
      </c>
      <c r="G155" s="4">
        <v>3.86718701775418E-8</v>
      </c>
      <c r="H155">
        <v>0</v>
      </c>
      <c r="I155" s="4">
        <v>9.1427893915544405E-10</v>
      </c>
      <c r="J155">
        <v>0</v>
      </c>
      <c r="K155">
        <v>0</v>
      </c>
      <c r="L155">
        <v>0</v>
      </c>
      <c r="M155" s="4">
        <v>8.4635180595988602E-9</v>
      </c>
      <c r="N155" s="4">
        <v>1.9923128499493399E-9</v>
      </c>
      <c r="O155" s="4">
        <v>2.8581432997990398E-9</v>
      </c>
      <c r="P155" s="4">
        <v>3.1226789892183801E-9</v>
      </c>
      <c r="Q155" s="4">
        <v>8.4733756161466098E-10</v>
      </c>
      <c r="R155" s="4">
        <v>3.4216155920630402E-9</v>
      </c>
      <c r="S155" s="4">
        <v>9.0610646496340296E-9</v>
      </c>
      <c r="T155" s="4">
        <v>1.9170078518707701E-8</v>
      </c>
    </row>
    <row r="156" spans="1:20" x14ac:dyDescent="0.4">
      <c r="A156" s="3">
        <v>336320</v>
      </c>
      <c r="B156" t="str">
        <f>VLOOKUP(A156,产业名称检索表!A:B,2,FALSE)</f>
        <v>Motor vehicle electrical and electronic equipment manufacturing</v>
      </c>
      <c r="C156" s="4">
        <v>4.1298359603965099E-8</v>
      </c>
      <c r="D156" s="4">
        <v>1.4164692540091999E-8</v>
      </c>
      <c r="E156" s="4">
        <v>2.71336670638731E-8</v>
      </c>
      <c r="F156" s="4">
        <v>2.4445884120902501E-9</v>
      </c>
      <c r="G156" s="4">
        <v>2.4689078651782799E-8</v>
      </c>
      <c r="H156">
        <v>0</v>
      </c>
      <c r="I156" s="4">
        <v>6.7449532013500398E-10</v>
      </c>
      <c r="J156">
        <v>0</v>
      </c>
      <c r="K156">
        <v>0</v>
      </c>
      <c r="L156">
        <v>0</v>
      </c>
      <c r="M156" s="4">
        <v>5.2311577776484099E-9</v>
      </c>
      <c r="N156" s="4">
        <v>2.1995002149414302E-9</v>
      </c>
      <c r="O156" s="4">
        <v>2.07865605684508E-9</v>
      </c>
      <c r="P156" s="4">
        <v>6.2486076882274804E-9</v>
      </c>
      <c r="Q156" s="4">
        <v>7.8550543806517602E-10</v>
      </c>
      <c r="R156" s="4">
        <v>1.7514814986286E-9</v>
      </c>
      <c r="S156" s="4">
        <v>9.63718409778862E-9</v>
      </c>
      <c r="T156" s="4">
        <v>1.26917715116853E-8</v>
      </c>
    </row>
    <row r="157" spans="1:20" x14ac:dyDescent="0.4">
      <c r="A157" s="3">
        <v>336350</v>
      </c>
      <c r="B157" t="str">
        <f>VLOOKUP(A157,产业名称检索表!A:B,2,FALSE)</f>
        <v>Motor vehicle transmission and power train parts manufacturing</v>
      </c>
      <c r="C157" s="4">
        <v>4.3640166006589498E-8</v>
      </c>
      <c r="D157" s="4">
        <v>6.2510819864057802E-9</v>
      </c>
      <c r="E157" s="4">
        <v>3.7389084020183702E-8</v>
      </c>
      <c r="F157" s="4">
        <v>1.7639600280802899E-10</v>
      </c>
      <c r="G157" s="4">
        <v>3.72126880173757E-8</v>
      </c>
      <c r="H157">
        <v>0</v>
      </c>
      <c r="I157" s="4">
        <v>8.2217973156956403E-10</v>
      </c>
      <c r="J157">
        <v>0</v>
      </c>
      <c r="K157">
        <v>0</v>
      </c>
      <c r="L157">
        <v>0</v>
      </c>
      <c r="M157" s="4">
        <v>7.8647835311552897E-9</v>
      </c>
      <c r="N157" s="4">
        <v>2.0188924902236398E-9</v>
      </c>
      <c r="O157" s="4">
        <v>2.7420123481142098E-9</v>
      </c>
      <c r="P157" s="4">
        <v>3.03757244339661E-9</v>
      </c>
      <c r="Q157" s="4">
        <v>7.4925484566545703E-10</v>
      </c>
      <c r="R157" s="4">
        <v>2.1566615201077002E-9</v>
      </c>
      <c r="S157" s="4">
        <v>8.0649347615823993E-9</v>
      </c>
      <c r="T157" s="4">
        <v>1.6183874334774599E-8</v>
      </c>
    </row>
    <row r="158" spans="1:20" x14ac:dyDescent="0.4">
      <c r="A158" s="3">
        <v>336360</v>
      </c>
      <c r="B158" t="str">
        <f>VLOOKUP(A158,产业名称检索表!A:B,2,FALSE)</f>
        <v>Motor vehicle seating and interior trim manufacturing</v>
      </c>
      <c r="C158" s="4">
        <v>6.2001519841843101E-8</v>
      </c>
      <c r="D158" s="4">
        <v>2.2129066804832201E-8</v>
      </c>
      <c r="E158" s="4">
        <v>3.9872453037010903E-8</v>
      </c>
      <c r="F158" s="4">
        <v>7.1391654140451397E-9</v>
      </c>
      <c r="G158" s="4">
        <v>3.2733287622965702E-8</v>
      </c>
      <c r="H158">
        <v>0</v>
      </c>
      <c r="I158" s="4">
        <v>8.82213398183955E-10</v>
      </c>
      <c r="J158">
        <v>0</v>
      </c>
      <c r="K158">
        <v>0</v>
      </c>
      <c r="L158">
        <v>0</v>
      </c>
      <c r="M158" s="4">
        <v>5.9813198820324304E-9</v>
      </c>
      <c r="N158" s="4">
        <v>2.5357062312630801E-9</v>
      </c>
      <c r="O158" s="4">
        <v>3.52016091940739E-9</v>
      </c>
      <c r="P158" s="4">
        <v>1.25244401751659E-8</v>
      </c>
      <c r="Q158" s="4">
        <v>8.3241850823014201E-10</v>
      </c>
      <c r="R158" s="4">
        <v>2.4430499491509402E-9</v>
      </c>
      <c r="S158" s="4">
        <v>1.3625818545312099E-8</v>
      </c>
      <c r="T158" s="4">
        <v>1.9656392233097101E-8</v>
      </c>
    </row>
    <row r="159" spans="1:20" x14ac:dyDescent="0.4">
      <c r="A159" s="3">
        <v>336370</v>
      </c>
      <c r="B159" t="str">
        <f>VLOOKUP(A159,产业名称检索表!A:B,2,FALSE)</f>
        <v>Motor vehicle metal stamping</v>
      </c>
      <c r="C159" s="4">
        <v>4.3825766240098698E-8</v>
      </c>
      <c r="D159" s="4">
        <v>1.9297242993557499E-8</v>
      </c>
      <c r="E159" s="4">
        <v>2.45285232465411E-8</v>
      </c>
      <c r="F159" s="4">
        <v>1.3227936164009399E-10</v>
      </c>
      <c r="G159" s="4">
        <v>2.4396243884901001E-8</v>
      </c>
      <c r="H159">
        <v>0</v>
      </c>
      <c r="I159" s="4">
        <v>9.0724887458182401E-10</v>
      </c>
      <c r="J159">
        <v>0</v>
      </c>
      <c r="K159">
        <v>0</v>
      </c>
      <c r="L159">
        <v>0</v>
      </c>
      <c r="M159" s="4">
        <v>4.0971215691115896E-9</v>
      </c>
      <c r="N159" s="4">
        <v>1.6320471943001901E-9</v>
      </c>
      <c r="O159" s="4">
        <v>4.3826896139630302E-9</v>
      </c>
      <c r="P159" s="4">
        <v>1.6242226116038199E-9</v>
      </c>
      <c r="Q159" s="4">
        <v>6.5363961487399203E-10</v>
      </c>
      <c r="R159" s="4">
        <v>3.09722568469277E-9</v>
      </c>
      <c r="S159" s="4">
        <v>1.0429427743938E-8</v>
      </c>
      <c r="T159" s="4">
        <v>1.7002143333033402E-8</v>
      </c>
    </row>
    <row r="160" spans="1:20" x14ac:dyDescent="0.4">
      <c r="A160" s="3">
        <v>336390</v>
      </c>
      <c r="B160" t="str">
        <f>VLOOKUP(A160,产业名称检索表!A:B,2,FALSE)</f>
        <v>Other Motor Vehicle Parts Manufacturing</v>
      </c>
      <c r="C160" s="4">
        <v>5.9975181495423497E-8</v>
      </c>
      <c r="D160" s="4">
        <v>2.63810673856028E-8</v>
      </c>
      <c r="E160" s="4">
        <v>3.35941141098206E-8</v>
      </c>
      <c r="F160" s="4">
        <v>3.08799184592485E-9</v>
      </c>
      <c r="G160" s="4">
        <v>3.0506122263895803E-8</v>
      </c>
      <c r="H160">
        <v>0</v>
      </c>
      <c r="I160" s="4">
        <v>1.01498592554995E-9</v>
      </c>
      <c r="J160">
        <v>0</v>
      </c>
      <c r="K160">
        <v>0</v>
      </c>
      <c r="L160">
        <v>0</v>
      </c>
      <c r="M160" s="4">
        <v>8.5411119835223201E-9</v>
      </c>
      <c r="N160" s="4">
        <v>1.72760611781467E-9</v>
      </c>
      <c r="O160" s="4">
        <v>5.2273837284055999E-9</v>
      </c>
      <c r="P160" s="4">
        <v>5.2251608535921001E-9</v>
      </c>
      <c r="Q160" s="4">
        <v>6.5953175684064701E-9</v>
      </c>
      <c r="R160" s="4">
        <v>2.99271779455373E-9</v>
      </c>
      <c r="S160" s="4">
        <v>1.0382003159575E-8</v>
      </c>
      <c r="T160" s="4">
        <v>1.82688943640036E-8</v>
      </c>
    </row>
    <row r="161" spans="1:20" x14ac:dyDescent="0.4">
      <c r="A161" s="3" t="s">
        <v>185</v>
      </c>
      <c r="B161" t="str">
        <f>VLOOKUP(A161,产业名称检索表!A:B,2,FALSE)</f>
        <v>Motor vehicle steering, suspension component (except spring), and brake systems manufacturing</v>
      </c>
      <c r="C161" s="4">
        <v>5.0032530882222697E-8</v>
      </c>
      <c r="D161" s="4">
        <v>1.5577389071341101E-8</v>
      </c>
      <c r="E161" s="4">
        <v>3.4455141810881497E-8</v>
      </c>
      <c r="F161" s="4">
        <v>6.70786995586951E-10</v>
      </c>
      <c r="G161" s="4">
        <v>3.3784354815294603E-8</v>
      </c>
      <c r="H161">
        <v>0</v>
      </c>
      <c r="I161" s="4">
        <v>9.8861466347510305E-10</v>
      </c>
      <c r="J161">
        <v>0</v>
      </c>
      <c r="K161">
        <v>0</v>
      </c>
      <c r="L161">
        <v>0</v>
      </c>
      <c r="M161" s="4">
        <v>7.9212249384612507E-9</v>
      </c>
      <c r="N161" s="4">
        <v>2.32928993434876E-9</v>
      </c>
      <c r="O161" s="4">
        <v>3.2581612977127102E-9</v>
      </c>
      <c r="P161" s="4">
        <v>3.3946995475127098E-9</v>
      </c>
      <c r="Q161" s="4">
        <v>7.8189905064166599E-10</v>
      </c>
      <c r="R161" s="4">
        <v>2.43357001887338E-9</v>
      </c>
      <c r="S161" s="4">
        <v>9.6911407208007394E-9</v>
      </c>
      <c r="T161" s="4">
        <v>1.9233930710396299E-8</v>
      </c>
    </row>
    <row r="162" spans="1:20" x14ac:dyDescent="0.4">
      <c r="A162" s="3">
        <v>336411</v>
      </c>
      <c r="B162" t="str">
        <f>VLOOKUP(A162,产业名称检索表!A:B,2,FALSE)</f>
        <v>Aircraft manufacturing</v>
      </c>
      <c r="C162" s="4">
        <v>2.55867788626298E-8</v>
      </c>
      <c r="D162" s="4">
        <v>1.1255906441567799E-8</v>
      </c>
      <c r="E162" s="4">
        <v>1.43308724210619E-8</v>
      </c>
      <c r="F162" s="4">
        <v>5.9118006061848096E-10</v>
      </c>
      <c r="G162" s="4">
        <v>1.37396923604434E-8</v>
      </c>
      <c r="H162">
        <v>0</v>
      </c>
      <c r="I162" s="4">
        <v>3.23059827518927E-10</v>
      </c>
      <c r="J162">
        <v>0</v>
      </c>
      <c r="K162">
        <v>0</v>
      </c>
      <c r="L162">
        <v>0</v>
      </c>
      <c r="M162" s="4">
        <v>1.76958823835859E-9</v>
      </c>
      <c r="N162" s="4">
        <v>6.8455855599664297E-10</v>
      </c>
      <c r="O162" s="4">
        <v>7.9055491269274801E-10</v>
      </c>
      <c r="P162" s="4">
        <v>8.1416521216086205E-9</v>
      </c>
      <c r="Q162" s="4">
        <v>3.6588195413784801E-10</v>
      </c>
      <c r="R162" s="4">
        <v>8.3068309958114802E-10</v>
      </c>
      <c r="S162" s="4">
        <v>3.57413676871755E-9</v>
      </c>
      <c r="T162" s="4">
        <v>9.1066633840177195E-9</v>
      </c>
    </row>
    <row r="163" spans="1:20" x14ac:dyDescent="0.4">
      <c r="A163" s="3">
        <v>336412</v>
      </c>
      <c r="B163" t="str">
        <f>VLOOKUP(A163,产业名称检索表!A:B,2,FALSE)</f>
        <v>Aircraft engine and engine parts manufacturing</v>
      </c>
      <c r="C163" s="4">
        <v>1.6820429562574302E-8</v>
      </c>
      <c r="D163" s="4">
        <v>5.1157144465918902E-9</v>
      </c>
      <c r="E163" s="4">
        <v>1.17047151159824E-8</v>
      </c>
      <c r="F163" s="4">
        <v>5.4351613963087401E-9</v>
      </c>
      <c r="G163" s="4">
        <v>6.26955371967372E-9</v>
      </c>
      <c r="H163">
        <v>0</v>
      </c>
      <c r="I163" s="4">
        <v>2.5479602765222002E-10</v>
      </c>
      <c r="J163">
        <v>0</v>
      </c>
      <c r="K163">
        <v>0</v>
      </c>
      <c r="L163">
        <v>0</v>
      </c>
      <c r="M163" s="4">
        <v>1.66323229238915E-9</v>
      </c>
      <c r="N163" s="4">
        <v>6.6187174682667704E-10</v>
      </c>
      <c r="O163" s="4">
        <v>7.9336299633653997E-10</v>
      </c>
      <c r="P163" s="4">
        <v>1.5015692100214E-9</v>
      </c>
      <c r="Q163" s="4">
        <v>2.8439563988519E-10</v>
      </c>
      <c r="R163" s="4">
        <v>7.2821437346752804E-10</v>
      </c>
      <c r="S163" s="4">
        <v>2.9997308987043901E-9</v>
      </c>
      <c r="T163" s="4">
        <v>7.93325637729123E-9</v>
      </c>
    </row>
    <row r="164" spans="1:20" x14ac:dyDescent="0.4">
      <c r="A164" s="3">
        <v>336413</v>
      </c>
      <c r="B164" t="str">
        <f>VLOOKUP(A164,产业名称检索表!A:B,2,FALSE)</f>
        <v>Other aircraft parts and auxiliary equipment manufacturing</v>
      </c>
      <c r="C164" s="4">
        <v>3.2175002295174997E-8</v>
      </c>
      <c r="D164" s="4">
        <v>1.47530767420857E-8</v>
      </c>
      <c r="E164" s="4">
        <v>1.7421925553089299E-8</v>
      </c>
      <c r="F164" s="4">
        <v>3.2588582756392501E-9</v>
      </c>
      <c r="G164" s="4">
        <v>1.4163067277450099E-8</v>
      </c>
      <c r="H164">
        <v>0</v>
      </c>
      <c r="I164" s="4">
        <v>4.3650188839711302E-10</v>
      </c>
      <c r="J164">
        <v>0</v>
      </c>
      <c r="K164">
        <v>0</v>
      </c>
      <c r="L164">
        <v>0</v>
      </c>
      <c r="M164" s="4">
        <v>2.5160944080353399E-9</v>
      </c>
      <c r="N164" s="4">
        <v>9.2471818913429902E-10</v>
      </c>
      <c r="O164" s="4">
        <v>1.1657850013854899E-9</v>
      </c>
      <c r="P164" s="4">
        <v>9.4765993177662306E-9</v>
      </c>
      <c r="Q164" s="4">
        <v>3.90480267121866E-10</v>
      </c>
      <c r="R164" s="4">
        <v>1.0644761367905101E-9</v>
      </c>
      <c r="S164" s="4">
        <v>6.2510040268085304E-9</v>
      </c>
      <c r="T164" s="4">
        <v>9.9493430597356805E-9</v>
      </c>
    </row>
    <row r="165" spans="1:20" x14ac:dyDescent="0.4">
      <c r="A165" s="3">
        <v>336414</v>
      </c>
      <c r="B165" t="str">
        <f>VLOOKUP(A165,产业名称检索表!A:B,2,FALSE)</f>
        <v>Guided missile and space vehicle manufacturing</v>
      </c>
      <c r="C165" s="4">
        <v>1.6567225566765098E-8</v>
      </c>
      <c r="D165" s="4">
        <v>3.7237088540319999E-9</v>
      </c>
      <c r="E165" s="4">
        <v>1.2843516712733099E-8</v>
      </c>
      <c r="F165" s="4">
        <v>8.1465757917666198E-10</v>
      </c>
      <c r="G165" s="4">
        <v>1.2028859133556401E-8</v>
      </c>
      <c r="H165">
        <v>0</v>
      </c>
      <c r="I165" s="4">
        <v>3.2433930356910601E-10</v>
      </c>
      <c r="J165">
        <v>0</v>
      </c>
      <c r="K165">
        <v>0</v>
      </c>
      <c r="L165">
        <v>0</v>
      </c>
      <c r="M165" s="4">
        <v>2.6493201652152402E-9</v>
      </c>
      <c r="N165" s="4">
        <v>9.7547334497806095E-10</v>
      </c>
      <c r="O165" s="4">
        <v>1.3977512521995E-9</v>
      </c>
      <c r="P165" s="4">
        <v>1.54711103573388E-9</v>
      </c>
      <c r="Q165" s="4">
        <v>3.5833073907567802E-10</v>
      </c>
      <c r="R165" s="4">
        <v>1.1441049024921601E-9</v>
      </c>
      <c r="S165" s="4">
        <v>3.3341173331693702E-9</v>
      </c>
      <c r="T165" s="4">
        <v>4.8366774903321301E-9</v>
      </c>
    </row>
    <row r="166" spans="1:20" x14ac:dyDescent="0.4">
      <c r="A166" s="3" t="s">
        <v>191</v>
      </c>
      <c r="B166" t="str">
        <f>VLOOKUP(A166,产业名称检索表!A:B,2,FALSE)</f>
        <v>Propulsion units and parts for space vehicles and guided missiles</v>
      </c>
      <c r="C166" s="4">
        <v>2.57784568089875E-8</v>
      </c>
      <c r="D166" s="4">
        <v>1.4937460289266501E-8</v>
      </c>
      <c r="E166" s="4">
        <v>1.0840996519721E-8</v>
      </c>
      <c r="F166" s="4">
        <v>8.4386390090108395E-10</v>
      </c>
      <c r="G166" s="4">
        <v>9.99713261881992E-9</v>
      </c>
      <c r="H166">
        <v>0</v>
      </c>
      <c r="I166" s="4">
        <v>3.3962651664214302E-10</v>
      </c>
      <c r="J166">
        <v>0</v>
      </c>
      <c r="K166">
        <v>0</v>
      </c>
      <c r="L166">
        <v>0</v>
      </c>
      <c r="M166" s="4">
        <v>5.1436564229746198E-9</v>
      </c>
      <c r="N166" s="4">
        <v>2.2873762340105699E-9</v>
      </c>
      <c r="O166" s="4">
        <v>3.2423053322424298E-9</v>
      </c>
      <c r="P166" s="4">
        <v>3.4902489800937299E-9</v>
      </c>
      <c r="Q166" s="4">
        <v>3.3964806190278802E-10</v>
      </c>
      <c r="R166" s="4">
        <v>2.0496656378606698E-9</v>
      </c>
      <c r="S166" s="4">
        <v>3.41336677197372E-9</v>
      </c>
      <c r="T166" s="4">
        <v>5.4725628512868896E-9</v>
      </c>
    </row>
    <row r="167" spans="1:20" x14ac:dyDescent="0.4">
      <c r="A167" s="3">
        <v>336500</v>
      </c>
      <c r="B167" t="str">
        <f>VLOOKUP(A167,产业名称检索表!A:B,2,FALSE)</f>
        <v>Railroad rolling stock manufacturing</v>
      </c>
      <c r="C167" s="4">
        <v>3.9723116021020997E-8</v>
      </c>
      <c r="D167" s="4">
        <v>7.1679704246447104E-9</v>
      </c>
      <c r="E167" s="4">
        <v>3.2555145596376303E-8</v>
      </c>
      <c r="F167" s="4">
        <v>7.1270689164068201E-9</v>
      </c>
      <c r="G167" s="4">
        <v>2.5428076679969501E-8</v>
      </c>
      <c r="H167">
        <v>0</v>
      </c>
      <c r="I167" s="4">
        <v>7.7704332195206802E-10</v>
      </c>
      <c r="J167">
        <v>0</v>
      </c>
      <c r="K167">
        <v>0</v>
      </c>
      <c r="L167">
        <v>0</v>
      </c>
      <c r="M167" s="4">
        <v>5.5213541910461502E-9</v>
      </c>
      <c r="N167" s="4">
        <v>1.5978747135528E-9</v>
      </c>
      <c r="O167" s="4">
        <v>2.12479415887657E-9</v>
      </c>
      <c r="P167" s="4">
        <v>2.3659659199977301E-9</v>
      </c>
      <c r="Q167" s="4">
        <v>6.2985189694815098E-10</v>
      </c>
      <c r="R167" s="4">
        <v>2.3721828635398701E-9</v>
      </c>
      <c r="S167" s="4">
        <v>8.4986791534137992E-9</v>
      </c>
      <c r="T167" s="4">
        <v>1.5835369801693799E-8</v>
      </c>
    </row>
    <row r="168" spans="1:20" x14ac:dyDescent="0.4">
      <c r="A168" s="3">
        <v>336611</v>
      </c>
      <c r="B168" t="str">
        <f>VLOOKUP(A168,产业名称检索表!A:B,2,FALSE)</f>
        <v>Ship building and repairing</v>
      </c>
      <c r="C168" s="4">
        <v>7.4488435023142596E-8</v>
      </c>
      <c r="D168" s="4">
        <v>5.4620873184654002E-8</v>
      </c>
      <c r="E168" s="4">
        <v>1.98675618384886E-8</v>
      </c>
      <c r="F168" s="4">
        <v>1.05953904215438E-10</v>
      </c>
      <c r="G168" s="4">
        <v>1.9761607934273201E-8</v>
      </c>
      <c r="H168">
        <v>0</v>
      </c>
      <c r="I168" s="4">
        <v>1.17229027472319E-9</v>
      </c>
      <c r="J168">
        <v>0</v>
      </c>
      <c r="K168">
        <v>0</v>
      </c>
      <c r="L168">
        <v>0</v>
      </c>
      <c r="M168" s="4">
        <v>1.5065708443954899E-8</v>
      </c>
      <c r="N168" s="4">
        <v>1.2271744124655101E-9</v>
      </c>
      <c r="O168" s="4">
        <v>1.53178848241986E-9</v>
      </c>
      <c r="P168" s="4">
        <v>6.8566780831199798E-9</v>
      </c>
      <c r="Q168" s="4">
        <v>6.44915407612688E-10</v>
      </c>
      <c r="R168" s="4">
        <v>4.4092347586598898E-9</v>
      </c>
      <c r="S168" s="4">
        <v>9.3377779529124105E-9</v>
      </c>
      <c r="T168" s="4">
        <v>3.4242867207274201E-8</v>
      </c>
    </row>
    <row r="169" spans="1:20" x14ac:dyDescent="0.4">
      <c r="A169" s="3">
        <v>336612</v>
      </c>
      <c r="B169" t="str">
        <f>VLOOKUP(A169,产业名称检索表!A:B,2,FALSE)</f>
        <v>Boat building</v>
      </c>
      <c r="C169" s="4">
        <v>8.8595005212111302E-8</v>
      </c>
      <c r="D169" s="4">
        <v>6.0291165309371501E-8</v>
      </c>
      <c r="E169" s="4">
        <v>2.8303839902739801E-8</v>
      </c>
      <c r="F169" s="4">
        <v>2.3944820125421098E-10</v>
      </c>
      <c r="G169" s="4">
        <v>2.80643917014856E-8</v>
      </c>
      <c r="H169">
        <v>0</v>
      </c>
      <c r="I169" s="4">
        <v>1.36654457916647E-9</v>
      </c>
      <c r="J169">
        <v>0</v>
      </c>
      <c r="K169">
        <v>0</v>
      </c>
      <c r="L169">
        <v>0</v>
      </c>
      <c r="M169" s="4">
        <v>6.70656085852873E-9</v>
      </c>
      <c r="N169" s="4">
        <v>2.7311575412297402E-9</v>
      </c>
      <c r="O169" s="4">
        <v>3.3091012912575298E-9</v>
      </c>
      <c r="P169" s="4">
        <v>1.77761134446538E-8</v>
      </c>
      <c r="Q169" s="4">
        <v>9.3414941611302105E-10</v>
      </c>
      <c r="R169" s="4">
        <v>2.7752413996735098E-9</v>
      </c>
      <c r="S169" s="4">
        <v>1.06216973002053E-8</v>
      </c>
      <c r="T169" s="4">
        <v>4.2374439381283203E-8</v>
      </c>
    </row>
    <row r="170" spans="1:20" x14ac:dyDescent="0.4">
      <c r="A170" s="3">
        <v>336991</v>
      </c>
      <c r="B170" t="str">
        <f>VLOOKUP(A170,产业名称检索表!A:B,2,FALSE)</f>
        <v>Motorcycle, bicycle, and parts manufacturing</v>
      </c>
      <c r="C170" s="4">
        <v>2.7118185254905798E-8</v>
      </c>
      <c r="D170" s="4">
        <v>9.7176939652197004E-9</v>
      </c>
      <c r="E170" s="4">
        <v>1.74004912896861E-8</v>
      </c>
      <c r="F170" s="4">
        <v>3.0254522732948301E-9</v>
      </c>
      <c r="G170" s="4">
        <v>1.4375039016391301E-8</v>
      </c>
      <c r="H170">
        <v>0</v>
      </c>
      <c r="I170" s="4">
        <v>4.0380142360731098E-10</v>
      </c>
      <c r="J170">
        <v>0</v>
      </c>
      <c r="K170">
        <v>0</v>
      </c>
      <c r="L170">
        <v>0</v>
      </c>
      <c r="M170" s="4">
        <v>4.99888087183114E-9</v>
      </c>
      <c r="N170" s="4">
        <v>2.3503608323426399E-9</v>
      </c>
      <c r="O170" s="4">
        <v>2.8841312986483402E-9</v>
      </c>
      <c r="P170" s="4">
        <v>2.5856124806737399E-9</v>
      </c>
      <c r="Q170" s="4">
        <v>4.4969964710142399E-10</v>
      </c>
      <c r="R170" s="4">
        <v>2.08040476154429E-9</v>
      </c>
      <c r="S170" s="4">
        <v>4.5347528148074796E-9</v>
      </c>
      <c r="T170" s="4">
        <v>6.8305411243494396E-9</v>
      </c>
    </row>
    <row r="171" spans="1:20" x14ac:dyDescent="0.4">
      <c r="A171" s="3">
        <v>336992</v>
      </c>
      <c r="B171" t="str">
        <f>VLOOKUP(A171,产业名称检索表!A:B,2,FALSE)</f>
        <v>Military armored vehicle, tank, and tank component manufacturing</v>
      </c>
      <c r="C171" s="4">
        <v>2.8992250336014499E-8</v>
      </c>
      <c r="D171" s="4">
        <v>9.0090253469663304E-9</v>
      </c>
      <c r="E171" s="4">
        <v>1.9983224989048099E-8</v>
      </c>
      <c r="F171" s="4">
        <v>4.3408359236135502E-9</v>
      </c>
      <c r="G171" s="4">
        <v>1.5642389065434599E-8</v>
      </c>
      <c r="H171">
        <v>0</v>
      </c>
      <c r="I171" s="4">
        <v>4.6426814806929998E-10</v>
      </c>
      <c r="J171">
        <v>0</v>
      </c>
      <c r="K171">
        <v>0</v>
      </c>
      <c r="L171">
        <v>0</v>
      </c>
      <c r="M171" s="4">
        <v>5.3905714884382798E-9</v>
      </c>
      <c r="N171" s="4">
        <v>2.24653606029423E-9</v>
      </c>
      <c r="O171" s="4">
        <v>2.9920237569780499E-9</v>
      </c>
      <c r="P171" s="4">
        <v>2.63276005200468E-9</v>
      </c>
      <c r="Q171" s="4">
        <v>4.0426730489521698E-10</v>
      </c>
      <c r="R171" s="4">
        <v>2.0946682950211598E-9</v>
      </c>
      <c r="S171" s="4">
        <v>4.6739738412322901E-9</v>
      </c>
      <c r="T171" s="4">
        <v>8.0931813890812705E-9</v>
      </c>
    </row>
    <row r="172" spans="1:20" x14ac:dyDescent="0.4">
      <c r="A172" s="3">
        <v>336999</v>
      </c>
      <c r="B172" t="str">
        <f>VLOOKUP(A172,产业名称检索表!A:B,2,FALSE)</f>
        <v>All other transportation equipment manufacturing</v>
      </c>
      <c r="C172" s="4">
        <v>5.8963545145920902E-8</v>
      </c>
      <c r="D172" s="4">
        <v>2.7897844193550399E-8</v>
      </c>
      <c r="E172" s="4">
        <v>3.10657009523704E-8</v>
      </c>
      <c r="F172" s="4">
        <v>1.6474393955588101E-9</v>
      </c>
      <c r="G172" s="4">
        <v>2.94182615568116E-8</v>
      </c>
      <c r="H172">
        <v>0</v>
      </c>
      <c r="I172" s="4">
        <v>7.2288736998346305E-10</v>
      </c>
      <c r="J172">
        <v>0</v>
      </c>
      <c r="K172">
        <v>0</v>
      </c>
      <c r="L172">
        <v>0</v>
      </c>
      <c r="M172" s="4">
        <v>8.4726907943467597E-9</v>
      </c>
      <c r="N172" s="4">
        <v>3.45976333946975E-9</v>
      </c>
      <c r="O172" s="4">
        <v>4.7314697679366104E-9</v>
      </c>
      <c r="P172" s="4">
        <v>4.5232297656292003E-9</v>
      </c>
      <c r="Q172" s="4">
        <v>1.0921156026028199E-9</v>
      </c>
      <c r="R172" s="4">
        <v>3.2644478971980601E-9</v>
      </c>
      <c r="S172" s="4">
        <v>1.26652535777026E-8</v>
      </c>
      <c r="T172" s="4">
        <v>2.0031687031051599E-8</v>
      </c>
    </row>
    <row r="173" spans="1:20" x14ac:dyDescent="0.4">
      <c r="A173" s="3">
        <v>337110</v>
      </c>
      <c r="B173" t="str">
        <f>VLOOKUP(A173,产业名称检索表!A:B,2,FALSE)</f>
        <v>Wood kitchen cabinet and countertop manufacturing</v>
      </c>
      <c r="C173" s="4">
        <v>9.7334322022245302E-8</v>
      </c>
      <c r="D173" s="4">
        <v>6.34695116399356E-8</v>
      </c>
      <c r="E173" s="4">
        <v>3.3864810382309702E-8</v>
      </c>
      <c r="F173" s="4">
        <v>2.3831152721223799E-10</v>
      </c>
      <c r="G173" s="4">
        <v>3.3626498855097402E-8</v>
      </c>
      <c r="H173">
        <v>0</v>
      </c>
      <c r="I173" s="4">
        <v>2.3705231302318098E-9</v>
      </c>
      <c r="J173">
        <v>0</v>
      </c>
      <c r="K173">
        <v>0</v>
      </c>
      <c r="L173">
        <v>0</v>
      </c>
      <c r="M173" s="4">
        <v>6.63579749376861E-9</v>
      </c>
      <c r="N173" s="4">
        <v>2.0581876335350898E-9</v>
      </c>
      <c r="O173" s="4">
        <v>1.5412730459352201E-8</v>
      </c>
      <c r="P173" s="4">
        <v>9.6334701116310696E-9</v>
      </c>
      <c r="Q173" s="4">
        <v>6.1779655094683396E-10</v>
      </c>
      <c r="R173" s="4">
        <v>1.29249070684722E-8</v>
      </c>
      <c r="S173" s="4">
        <v>1.66705854590388E-8</v>
      </c>
      <c r="T173" s="4">
        <v>3.10103241152686E-8</v>
      </c>
    </row>
    <row r="174" spans="1:20" x14ac:dyDescent="0.4">
      <c r="A174" s="3">
        <v>337121</v>
      </c>
      <c r="B174" t="str">
        <f>VLOOKUP(A174,产业名称检索表!A:B,2,FALSE)</f>
        <v>Upholstered household furniture manufacturing</v>
      </c>
      <c r="C174" s="4">
        <v>8.1543798499811101E-8</v>
      </c>
      <c r="D174" s="4">
        <v>4.4482495243926897E-8</v>
      </c>
      <c r="E174" s="4">
        <v>3.7061303255884197E-8</v>
      </c>
      <c r="F174" s="4">
        <v>8.6078886382626097E-11</v>
      </c>
      <c r="G174" s="4">
        <v>3.6975224369501497E-8</v>
      </c>
      <c r="H174">
        <v>0</v>
      </c>
      <c r="I174" s="4">
        <v>1.9137501632579598E-9</v>
      </c>
      <c r="J174">
        <v>0</v>
      </c>
      <c r="K174">
        <v>0</v>
      </c>
      <c r="L174">
        <v>0</v>
      </c>
      <c r="M174" s="4">
        <v>6.2419072157207602E-9</v>
      </c>
      <c r="N174" s="4">
        <v>3.1815876450509201E-9</v>
      </c>
      <c r="O174" s="4">
        <v>3.7057317355222502E-9</v>
      </c>
      <c r="P174" s="4">
        <v>1.35172868853972E-8</v>
      </c>
      <c r="Q174" s="4">
        <v>1.33742471179866E-9</v>
      </c>
      <c r="R174" s="4">
        <v>3.13837451318293E-9</v>
      </c>
      <c r="S174" s="4">
        <v>1.8247401438095499E-8</v>
      </c>
      <c r="T174" s="4">
        <v>3.0260334191784798E-8</v>
      </c>
    </row>
    <row r="175" spans="1:20" x14ac:dyDescent="0.4">
      <c r="A175" s="3">
        <v>337122</v>
      </c>
      <c r="B175" t="str">
        <f>VLOOKUP(A175,产业名称检索表!A:B,2,FALSE)</f>
        <v>Nonupholstered wood household furniture manufacturing</v>
      </c>
      <c r="C175" s="4">
        <v>7.1388033956033903E-8</v>
      </c>
      <c r="D175" s="4">
        <v>3.44184677921134E-8</v>
      </c>
      <c r="E175" s="4">
        <v>3.6969566163920503E-8</v>
      </c>
      <c r="F175" s="4">
        <v>3.5921208682082101E-10</v>
      </c>
      <c r="G175" s="4">
        <v>3.66103540770997E-8</v>
      </c>
      <c r="H175">
        <v>0</v>
      </c>
      <c r="I175" s="4">
        <v>1.4896313308809799E-9</v>
      </c>
      <c r="J175">
        <v>0</v>
      </c>
      <c r="K175">
        <v>0</v>
      </c>
      <c r="L175">
        <v>0</v>
      </c>
      <c r="M175" s="4">
        <v>8.1397012160572907E-9</v>
      </c>
      <c r="N175" s="4">
        <v>2.8521940327948098E-9</v>
      </c>
      <c r="O175" s="4">
        <v>4.5591296777214003E-9</v>
      </c>
      <c r="P175" s="4">
        <v>3.6804243999805899E-9</v>
      </c>
      <c r="Q175" s="4">
        <v>6.9886037333810297E-10</v>
      </c>
      <c r="R175" s="4">
        <v>8.5125619673524295E-9</v>
      </c>
      <c r="S175" s="4">
        <v>1.4746423803854699E-8</v>
      </c>
      <c r="T175" s="4">
        <v>2.67091071540536E-8</v>
      </c>
    </row>
    <row r="176" spans="1:20" x14ac:dyDescent="0.4">
      <c r="A176" s="3">
        <v>337127</v>
      </c>
      <c r="B176" t="str">
        <f>VLOOKUP(A176,产业名称检索表!A:B,2,FALSE)</f>
        <v>Institutional furniture manufacturing</v>
      </c>
      <c r="C176" s="4">
        <v>7.4984183811289501E-8</v>
      </c>
      <c r="D176" s="4">
        <v>4.6092820307313999E-8</v>
      </c>
      <c r="E176" s="4">
        <v>2.8891363503975399E-8</v>
      </c>
      <c r="F176" s="4">
        <v>1.11510513788267E-10</v>
      </c>
      <c r="G176" s="4">
        <v>2.8779852990187199E-8</v>
      </c>
      <c r="H176">
        <v>0</v>
      </c>
      <c r="I176" s="4">
        <v>8.6875120387598502E-10</v>
      </c>
      <c r="J176">
        <v>0</v>
      </c>
      <c r="K176">
        <v>0</v>
      </c>
      <c r="L176">
        <v>0</v>
      </c>
      <c r="M176" s="4">
        <v>9.1819440884134507E-9</v>
      </c>
      <c r="N176" s="4">
        <v>3.4962774659267798E-9</v>
      </c>
      <c r="O176" s="4">
        <v>5.2141287922594499E-9</v>
      </c>
      <c r="P176" s="4">
        <v>4.2372915075591499E-9</v>
      </c>
      <c r="Q176" s="4">
        <v>7.5961592600182403E-10</v>
      </c>
      <c r="R176" s="4">
        <v>3.45780387115265E-9</v>
      </c>
      <c r="S176" s="4">
        <v>1.39701452776359E-8</v>
      </c>
      <c r="T176" s="4">
        <v>3.3798225678464303E-8</v>
      </c>
    </row>
    <row r="177" spans="1:20" x14ac:dyDescent="0.4">
      <c r="A177" s="3" t="s">
        <v>203</v>
      </c>
      <c r="B177" t="str">
        <f>VLOOKUP(A177,产业名称检索表!A:B,2,FALSE)</f>
        <v>Other household nonupholstered furniture</v>
      </c>
      <c r="C177" s="4">
        <v>1.05116605049965E-7</v>
      </c>
      <c r="D177" s="4">
        <v>7.6932306673601206E-8</v>
      </c>
      <c r="E177" s="4">
        <v>2.8184298376364401E-8</v>
      </c>
      <c r="F177" s="4">
        <v>4.58063749494749E-11</v>
      </c>
      <c r="G177" s="4">
        <v>2.8138492001414901E-8</v>
      </c>
      <c r="H177">
        <v>0</v>
      </c>
      <c r="I177" s="4">
        <v>2.0314834240148001E-9</v>
      </c>
      <c r="J177">
        <v>0</v>
      </c>
      <c r="K177">
        <v>0</v>
      </c>
      <c r="L177">
        <v>0</v>
      </c>
      <c r="M177" s="4">
        <v>8.2828888851881596E-9</v>
      </c>
      <c r="N177" s="4">
        <v>1.8919683684504198E-9</v>
      </c>
      <c r="O177" s="4">
        <v>2.0405135608468801E-9</v>
      </c>
      <c r="P177" s="4">
        <v>7.2021245796672096E-9</v>
      </c>
      <c r="Q177" s="4">
        <v>8.57092896376447E-10</v>
      </c>
      <c r="R177" s="4">
        <v>7.3788583416012702E-9</v>
      </c>
      <c r="S177" s="4">
        <v>2.7111465662130101E-8</v>
      </c>
      <c r="T177" s="4">
        <v>4.8320209331690303E-8</v>
      </c>
    </row>
    <row r="178" spans="1:20" x14ac:dyDescent="0.4">
      <c r="A178" s="3">
        <v>337215</v>
      </c>
      <c r="B178" t="str">
        <f>VLOOKUP(A178,产业名称检索表!A:B,2,FALSE)</f>
        <v>Showcase, partition, shelving, and locker manufacturing</v>
      </c>
      <c r="C178" s="4">
        <v>7.3315845802054703E-8</v>
      </c>
      <c r="D178" s="4">
        <v>4.63751575200746E-8</v>
      </c>
      <c r="E178" s="4">
        <v>2.694068828198E-8</v>
      </c>
      <c r="F178" s="4">
        <v>6.6198207455696999E-10</v>
      </c>
      <c r="G178" s="4">
        <v>2.6278706207422999E-8</v>
      </c>
      <c r="H178">
        <v>0</v>
      </c>
      <c r="I178" s="4">
        <v>2.8954008521872699E-9</v>
      </c>
      <c r="J178">
        <v>0</v>
      </c>
      <c r="K178">
        <v>0</v>
      </c>
      <c r="L178">
        <v>0</v>
      </c>
      <c r="M178" s="4">
        <v>6.6334047060926399E-9</v>
      </c>
      <c r="N178" s="4">
        <v>2.6689764269809302E-9</v>
      </c>
      <c r="O178" s="4">
        <v>3.9232164518086297E-9</v>
      </c>
      <c r="P178" s="4">
        <v>3.29282211676855E-9</v>
      </c>
      <c r="Q178" s="4">
        <v>6.1489641376111895E-10</v>
      </c>
      <c r="R178" s="4">
        <v>2.7954166344179699E-9</v>
      </c>
      <c r="S178" s="4">
        <v>2.52653525707839E-8</v>
      </c>
      <c r="T178" s="4">
        <v>2.5226359629253599E-8</v>
      </c>
    </row>
    <row r="179" spans="1:20" x14ac:dyDescent="0.4">
      <c r="A179" s="3" t="s">
        <v>206</v>
      </c>
      <c r="B179" t="str">
        <f>VLOOKUP(A179,产业名称检索表!A:B,2,FALSE)</f>
        <v>Office furniture and custom architectural woodwork and millwork manufacturing</v>
      </c>
      <c r="C179" s="4">
        <v>6.6175932310542304E-8</v>
      </c>
      <c r="D179" s="4">
        <v>3.2963774145370598E-8</v>
      </c>
      <c r="E179" s="4">
        <v>3.3212158165171601E-8</v>
      </c>
      <c r="F179" s="4">
        <v>2.4981405394546198E-10</v>
      </c>
      <c r="G179" s="4">
        <v>3.2962344111226197E-8</v>
      </c>
      <c r="H179">
        <v>0</v>
      </c>
      <c r="I179" s="4">
        <v>1.31392866092821E-9</v>
      </c>
      <c r="J179">
        <v>0</v>
      </c>
      <c r="K179">
        <v>0</v>
      </c>
      <c r="L179">
        <v>0</v>
      </c>
      <c r="M179" s="4">
        <v>7.3257121433762303E-9</v>
      </c>
      <c r="N179" s="4">
        <v>2.7980250737096398E-9</v>
      </c>
      <c r="O179" s="4">
        <v>4.3368616975650598E-9</v>
      </c>
      <c r="P179" s="4">
        <v>3.3021092503437201E-9</v>
      </c>
      <c r="Q179" s="4">
        <v>6.7531766192129398E-10</v>
      </c>
      <c r="R179" s="4">
        <v>3.0442746673300001E-9</v>
      </c>
      <c r="S179" s="4">
        <v>1.50237299697367E-8</v>
      </c>
      <c r="T179" s="4">
        <v>2.83559731856314E-8</v>
      </c>
    </row>
    <row r="180" spans="1:20" x14ac:dyDescent="0.4">
      <c r="A180" s="3">
        <v>337900</v>
      </c>
      <c r="B180" t="str">
        <f>VLOOKUP(A180,产业名称检索表!A:B,2,FALSE)</f>
        <v>Other furniture related product manufacturing</v>
      </c>
      <c r="C180" s="4">
        <v>2.05134486558361E-7</v>
      </c>
      <c r="D180" s="4">
        <v>1.6576432444602101E-7</v>
      </c>
      <c r="E180" s="4">
        <v>3.9370162112340001E-8</v>
      </c>
      <c r="F180" s="4">
        <v>1.3276077521150101E-9</v>
      </c>
      <c r="G180" s="4">
        <v>3.8042554360225003E-8</v>
      </c>
      <c r="H180">
        <v>0</v>
      </c>
      <c r="I180" s="4">
        <v>1.30476931416399E-9</v>
      </c>
      <c r="J180">
        <v>0</v>
      </c>
      <c r="K180">
        <v>0</v>
      </c>
      <c r="L180">
        <v>0</v>
      </c>
      <c r="M180" s="4">
        <v>1.51506671596636E-8</v>
      </c>
      <c r="N180" s="4">
        <v>7.34081661773759E-9</v>
      </c>
      <c r="O180" s="4">
        <v>1.0468911208532299E-8</v>
      </c>
      <c r="P180" s="4">
        <v>8.7846686458385602E-9</v>
      </c>
      <c r="Q180" s="4">
        <v>3.3681405163607802E-9</v>
      </c>
      <c r="R180" s="4">
        <v>6.2571434878242898E-9</v>
      </c>
      <c r="S180" s="4">
        <v>4.7313026326405903E-8</v>
      </c>
      <c r="T180" s="4">
        <v>1.0514634328183399E-7</v>
      </c>
    </row>
    <row r="181" spans="1:20" x14ac:dyDescent="0.4">
      <c r="A181" s="3">
        <v>339112</v>
      </c>
      <c r="B181" t="str">
        <f>VLOOKUP(A181,产业名称检索表!A:B,2,FALSE)</f>
        <v>Surgical and medical instrument manufacturing</v>
      </c>
      <c r="C181" s="4">
        <v>2.0158313705723901E-8</v>
      </c>
      <c r="D181" s="4">
        <v>7.2355163332112701E-9</v>
      </c>
      <c r="E181" s="4">
        <v>1.2922797372512601E-8</v>
      </c>
      <c r="F181" s="4">
        <v>1.2428878986001E-10</v>
      </c>
      <c r="G181" s="4">
        <v>1.27985085826526E-8</v>
      </c>
      <c r="H181">
        <v>0</v>
      </c>
      <c r="I181" s="4">
        <v>3.1239129368495501E-10</v>
      </c>
      <c r="J181">
        <v>0</v>
      </c>
      <c r="K181">
        <v>0</v>
      </c>
      <c r="L181">
        <v>0</v>
      </c>
      <c r="M181" s="4">
        <v>2.13557621571634E-9</v>
      </c>
      <c r="N181" s="4">
        <v>8.4412872232677205E-10</v>
      </c>
      <c r="O181" s="4">
        <v>9.1025888812594998E-10</v>
      </c>
      <c r="P181" s="4">
        <v>3.2122870947591298E-9</v>
      </c>
      <c r="Q181" s="4">
        <v>4.4968078751960799E-10</v>
      </c>
      <c r="R181" s="4">
        <v>9.0363428241863997E-10</v>
      </c>
      <c r="S181" s="4">
        <v>4.4016165449290103E-9</v>
      </c>
      <c r="T181" s="4">
        <v>6.9887398762435403E-9</v>
      </c>
    </row>
    <row r="182" spans="1:20" x14ac:dyDescent="0.4">
      <c r="A182" s="3">
        <v>339113</v>
      </c>
      <c r="B182" t="str">
        <f>VLOOKUP(A182,产业名称检索表!A:B,2,FALSE)</f>
        <v>Surgical appliance and supplies manufacturing</v>
      </c>
      <c r="C182" s="4">
        <v>2.3905147312926299E-8</v>
      </c>
      <c r="D182" s="4">
        <v>8.4775743633252103E-9</v>
      </c>
      <c r="E182" s="4">
        <v>1.54275729496011E-8</v>
      </c>
      <c r="F182" s="4">
        <v>2.8679717570049998E-10</v>
      </c>
      <c r="G182" s="4">
        <v>1.51407757739006E-8</v>
      </c>
      <c r="H182">
        <v>0</v>
      </c>
      <c r="I182" s="4">
        <v>3.47499413637285E-10</v>
      </c>
      <c r="J182">
        <v>0</v>
      </c>
      <c r="K182">
        <v>0</v>
      </c>
      <c r="L182">
        <v>0</v>
      </c>
      <c r="M182" s="4">
        <v>2.9635143405213502E-9</v>
      </c>
      <c r="N182" s="4">
        <v>1.1423081033957699E-9</v>
      </c>
      <c r="O182" s="4">
        <v>1.15872280703349E-9</v>
      </c>
      <c r="P182" s="4">
        <v>3.5722180116882801E-9</v>
      </c>
      <c r="Q182" s="4">
        <v>5.37243903966543E-10</v>
      </c>
      <c r="R182" s="4">
        <v>1.10719508124659E-9</v>
      </c>
      <c r="S182" s="4">
        <v>5.3292478994650099E-9</v>
      </c>
      <c r="T182" s="4">
        <v>7.7471977519719795E-9</v>
      </c>
    </row>
    <row r="183" spans="1:20" x14ac:dyDescent="0.4">
      <c r="A183" s="3">
        <v>339114</v>
      </c>
      <c r="B183" t="str">
        <f>VLOOKUP(A183,产业名称检索表!A:B,2,FALSE)</f>
        <v>Dental equipment and supplies manufacturing</v>
      </c>
      <c r="C183" s="4">
        <v>2.7977220319583702E-8</v>
      </c>
      <c r="D183" s="4">
        <v>1.45284951081069E-8</v>
      </c>
      <c r="E183" s="4">
        <v>1.34487252114768E-8</v>
      </c>
      <c r="F183" s="4">
        <v>5.8822536261567396E-11</v>
      </c>
      <c r="G183" s="4">
        <v>1.33899026752152E-8</v>
      </c>
      <c r="H183">
        <v>0</v>
      </c>
      <c r="I183" s="4">
        <v>3.5450348655100602E-10</v>
      </c>
      <c r="J183">
        <v>0</v>
      </c>
      <c r="K183">
        <v>0</v>
      </c>
      <c r="L183">
        <v>0</v>
      </c>
      <c r="M183" s="4">
        <v>4.2040151630762198E-9</v>
      </c>
      <c r="N183" s="4">
        <v>2.0593496203289502E-9</v>
      </c>
      <c r="O183" s="4">
        <v>2.3994692794307598E-9</v>
      </c>
      <c r="P183" s="4">
        <v>2.1338000959275601E-9</v>
      </c>
      <c r="Q183" s="4">
        <v>5.0147939019465398E-10</v>
      </c>
      <c r="R183" s="4">
        <v>1.7869075320159499E-9</v>
      </c>
      <c r="S183" s="4">
        <v>4.1603401907368102E-9</v>
      </c>
      <c r="T183" s="4">
        <v>1.0377355561321801E-8</v>
      </c>
    </row>
    <row r="184" spans="1:20" x14ac:dyDescent="0.4">
      <c r="A184" s="3">
        <v>339115</v>
      </c>
      <c r="B184" t="str">
        <f>VLOOKUP(A184,产业名称检索表!A:B,2,FALSE)</f>
        <v>Ophthalmic goods manufacturing</v>
      </c>
      <c r="C184" s="4">
        <v>3.3107998025416799E-8</v>
      </c>
      <c r="D184" s="4">
        <v>2.0364003742523502E-8</v>
      </c>
      <c r="E184" s="4">
        <v>1.2743994282893301E-8</v>
      </c>
      <c r="F184" s="4">
        <v>1.27218927200424E-11</v>
      </c>
      <c r="G184" s="4">
        <v>1.27312723901733E-8</v>
      </c>
      <c r="H184">
        <v>0</v>
      </c>
      <c r="I184" s="4">
        <v>2.81323666719048E-10</v>
      </c>
      <c r="J184">
        <v>0</v>
      </c>
      <c r="K184">
        <v>0</v>
      </c>
      <c r="L184">
        <v>0</v>
      </c>
      <c r="M184" s="4">
        <v>2.77264363262619E-9</v>
      </c>
      <c r="N184" s="4">
        <v>1.28838405185612E-9</v>
      </c>
      <c r="O184" s="4">
        <v>1.50585323955047E-9</v>
      </c>
      <c r="P184" s="4">
        <v>1.20739470646721E-8</v>
      </c>
      <c r="Q184" s="4">
        <v>4.1453281623134602E-10</v>
      </c>
      <c r="R184" s="4">
        <v>1.1541641176859999E-9</v>
      </c>
      <c r="S184" s="4">
        <v>5.9335034776868602E-9</v>
      </c>
      <c r="T184" s="4">
        <v>7.68364595838869E-9</v>
      </c>
    </row>
    <row r="185" spans="1:20" x14ac:dyDescent="0.4">
      <c r="A185" s="3">
        <v>339116</v>
      </c>
      <c r="B185" t="str">
        <f>VLOOKUP(A185,产业名称检索表!A:B,2,FALSE)</f>
        <v>Dental laboratories</v>
      </c>
      <c r="C185" s="4">
        <v>2.80327648113497E-8</v>
      </c>
      <c r="D185" s="4">
        <v>1.61260687596775E-8</v>
      </c>
      <c r="E185" s="4">
        <v>1.19066960516721E-8</v>
      </c>
      <c r="F185" s="4">
        <v>4.8131965665435801E-12</v>
      </c>
      <c r="G185" s="4">
        <v>1.19018828551056E-8</v>
      </c>
      <c r="H185">
        <v>0</v>
      </c>
      <c r="I185" s="4">
        <v>2.53548020654446E-10</v>
      </c>
      <c r="J185">
        <v>0</v>
      </c>
      <c r="K185">
        <v>0</v>
      </c>
      <c r="L185">
        <v>0</v>
      </c>
      <c r="M185" s="4">
        <v>2.9911131110585199E-9</v>
      </c>
      <c r="N185" s="4">
        <v>1.2883288527026401E-9</v>
      </c>
      <c r="O185" s="4">
        <v>1.53872337998715E-9</v>
      </c>
      <c r="P185" s="4">
        <v>1.5459469492125599E-9</v>
      </c>
      <c r="Q185" s="4">
        <v>5.4540431882441196E-10</v>
      </c>
      <c r="R185" s="4">
        <v>1.29333795760339E-9</v>
      </c>
      <c r="S185" s="4">
        <v>3.1978801692486299E-9</v>
      </c>
      <c r="T185" s="4">
        <v>1.5378482052057899E-8</v>
      </c>
    </row>
    <row r="186" spans="1:20" x14ac:dyDescent="0.4">
      <c r="A186" s="3">
        <v>339910</v>
      </c>
      <c r="B186" t="str">
        <f>VLOOKUP(A186,产业名称检索表!A:B,2,FALSE)</f>
        <v>Jewelry and silverware manufacturing</v>
      </c>
      <c r="C186" s="4">
        <v>2.80724162569107E-8</v>
      </c>
      <c r="D186" s="4">
        <v>1.0457184536983999E-8</v>
      </c>
      <c r="E186" s="4">
        <v>1.7615231719926601E-8</v>
      </c>
      <c r="F186" s="4">
        <v>1.78165016896949E-9</v>
      </c>
      <c r="G186" s="4">
        <v>1.58335815509571E-8</v>
      </c>
      <c r="H186">
        <v>0</v>
      </c>
      <c r="I186" s="4">
        <v>3.6992475014583299E-10</v>
      </c>
      <c r="J186">
        <v>0</v>
      </c>
      <c r="K186">
        <v>0</v>
      </c>
      <c r="L186">
        <v>0</v>
      </c>
      <c r="M186" s="4">
        <v>3.5055672076600298E-9</v>
      </c>
      <c r="N186" s="4">
        <v>1.64758615401536E-9</v>
      </c>
      <c r="O186" s="4">
        <v>1.59202920354218E-9</v>
      </c>
      <c r="P186" s="4">
        <v>1.49279083142435E-9</v>
      </c>
      <c r="Q186" s="4">
        <v>6.4889086315226695E-10</v>
      </c>
      <c r="R186" s="4">
        <v>1.58415227507799E-9</v>
      </c>
      <c r="S186" s="4">
        <v>8.4818093624281694E-9</v>
      </c>
      <c r="T186" s="4">
        <v>8.7496656094645392E-9</v>
      </c>
    </row>
    <row r="187" spans="1:20" x14ac:dyDescent="0.4">
      <c r="A187" s="3">
        <v>339920</v>
      </c>
      <c r="B187" t="str">
        <f>VLOOKUP(A187,产业名称检索表!A:B,2,FALSE)</f>
        <v>Sporting and athletic goods manufacturing</v>
      </c>
      <c r="C187" s="4">
        <v>5.9408445996068803E-8</v>
      </c>
      <c r="D187" s="4">
        <v>3.31829568141271E-8</v>
      </c>
      <c r="E187" s="4">
        <v>2.62254891819417E-8</v>
      </c>
      <c r="F187" s="4">
        <v>1.48891825328101E-9</v>
      </c>
      <c r="G187" s="4">
        <v>2.4736570928660699E-8</v>
      </c>
      <c r="H187">
        <v>0</v>
      </c>
      <c r="I187" s="4">
        <v>9.5294501114260196E-10</v>
      </c>
      <c r="J187">
        <v>0</v>
      </c>
      <c r="K187">
        <v>0</v>
      </c>
      <c r="L187">
        <v>0</v>
      </c>
      <c r="M187" s="4">
        <v>5.3885051270034804E-9</v>
      </c>
      <c r="N187" s="4">
        <v>2.1072888677370801E-9</v>
      </c>
      <c r="O187" s="4">
        <v>1.2244288802210499E-8</v>
      </c>
      <c r="P187" s="4">
        <v>1.05862612727095E-8</v>
      </c>
      <c r="Q187" s="4">
        <v>7.52923099734399E-10</v>
      </c>
      <c r="R187" s="4">
        <v>2.0877907196313299E-9</v>
      </c>
      <c r="S187" s="4">
        <v>1.13933291152374E-8</v>
      </c>
      <c r="T187" s="4">
        <v>1.38951139806623E-8</v>
      </c>
    </row>
    <row r="188" spans="1:20" x14ac:dyDescent="0.4">
      <c r="A188" s="3">
        <v>339930</v>
      </c>
      <c r="B188" t="str">
        <f>VLOOKUP(A188,产业名称检索表!A:B,2,FALSE)</f>
        <v>Doll, toy, and game manufacturing</v>
      </c>
      <c r="C188" s="4">
        <v>3.3006306930763699E-8</v>
      </c>
      <c r="D188" s="4">
        <v>1.5986550136808399E-8</v>
      </c>
      <c r="E188" s="4">
        <v>1.70197567939552E-8</v>
      </c>
      <c r="F188" s="4">
        <v>2.41329460197269E-11</v>
      </c>
      <c r="G188" s="4">
        <v>1.6995623847935502E-8</v>
      </c>
      <c r="H188">
        <v>0</v>
      </c>
      <c r="I188" s="4">
        <v>2.0240717059287398E-9</v>
      </c>
      <c r="J188">
        <v>0</v>
      </c>
      <c r="K188">
        <v>0</v>
      </c>
      <c r="L188">
        <v>0</v>
      </c>
      <c r="M188" s="4">
        <v>5.3649639959234898E-9</v>
      </c>
      <c r="N188" s="4">
        <v>2.6190073807551E-9</v>
      </c>
      <c r="O188" s="4">
        <v>3.3707712616790399E-9</v>
      </c>
      <c r="P188" s="4">
        <v>3.0740618573220301E-9</v>
      </c>
      <c r="Q188" s="4">
        <v>6.2159934004694101E-10</v>
      </c>
      <c r="R188" s="4">
        <v>2.3801986781852199E-9</v>
      </c>
      <c r="S188" s="4">
        <v>5.3161065806620504E-9</v>
      </c>
      <c r="T188" s="4">
        <v>8.2355261302610904E-9</v>
      </c>
    </row>
    <row r="189" spans="1:20" x14ac:dyDescent="0.4">
      <c r="A189" s="3">
        <v>339940</v>
      </c>
      <c r="B189" t="str">
        <f>VLOOKUP(A189,产业名称检索表!A:B,2,FALSE)</f>
        <v>Office supplies (except paper) manufacturing</v>
      </c>
      <c r="C189" s="4">
        <v>5.5562952018766297E-8</v>
      </c>
      <c r="D189" s="4">
        <v>3.4547559909553999E-8</v>
      </c>
      <c r="E189" s="4">
        <v>2.1015392109212199E-8</v>
      </c>
      <c r="F189" s="4">
        <v>1.04166796582882E-9</v>
      </c>
      <c r="G189" s="4">
        <v>1.99737241433834E-8</v>
      </c>
      <c r="H189">
        <v>0</v>
      </c>
      <c r="I189" s="4">
        <v>1.05121819997191E-9</v>
      </c>
      <c r="J189">
        <v>0</v>
      </c>
      <c r="K189">
        <v>0</v>
      </c>
      <c r="L189">
        <v>0</v>
      </c>
      <c r="M189" s="4">
        <v>5.3709779284428504E-9</v>
      </c>
      <c r="N189" s="4">
        <v>1.24795569237552E-9</v>
      </c>
      <c r="O189" s="4">
        <v>1.6537013006962001E-9</v>
      </c>
      <c r="P189" s="4">
        <v>3.41339834090813E-9</v>
      </c>
      <c r="Q189" s="4">
        <v>5.2494459340587401E-10</v>
      </c>
      <c r="R189" s="4">
        <v>3.70097572320242E-9</v>
      </c>
      <c r="S189" s="4">
        <v>1.3778772495687601E-8</v>
      </c>
      <c r="T189" s="4">
        <v>2.4821007744075699E-8</v>
      </c>
    </row>
    <row r="190" spans="1:20" x14ac:dyDescent="0.4">
      <c r="A190" s="3">
        <v>339950</v>
      </c>
      <c r="B190" t="str">
        <f>VLOOKUP(A190,产业名称检索表!A:B,2,FALSE)</f>
        <v>Sign manufacturing</v>
      </c>
      <c r="C190" s="4">
        <v>4.6389668528952197E-8</v>
      </c>
      <c r="D190" s="4">
        <v>2.30178646336518E-8</v>
      </c>
      <c r="E190" s="4">
        <v>2.3371803895300298E-8</v>
      </c>
      <c r="F190" s="4">
        <v>4.1408497307178199E-10</v>
      </c>
      <c r="G190" s="4">
        <v>2.2957718922228601E-8</v>
      </c>
      <c r="H190">
        <v>0</v>
      </c>
      <c r="I190" s="4">
        <v>1.0496642109669301E-9</v>
      </c>
      <c r="J190">
        <v>0</v>
      </c>
      <c r="K190">
        <v>0</v>
      </c>
      <c r="L190">
        <v>0</v>
      </c>
      <c r="M190" s="4">
        <v>5.0026484480455697E-9</v>
      </c>
      <c r="N190" s="4">
        <v>2.00412931372125E-9</v>
      </c>
      <c r="O190" s="4">
        <v>2.8131013417419902E-9</v>
      </c>
      <c r="P190" s="4">
        <v>3.2556672317439999E-9</v>
      </c>
      <c r="Q190" s="4">
        <v>9.1731033313282604E-10</v>
      </c>
      <c r="R190" s="4">
        <v>2.3643730082697699E-9</v>
      </c>
      <c r="S190" s="4">
        <v>1.1295988875087E-8</v>
      </c>
      <c r="T190" s="4">
        <v>1.7686785766242802E-8</v>
      </c>
    </row>
    <row r="191" spans="1:20" x14ac:dyDescent="0.4">
      <c r="A191" s="3">
        <v>339990</v>
      </c>
      <c r="B191" t="str">
        <f>VLOOKUP(A191,产业名称检索表!A:B,2,FALSE)</f>
        <v>All other miscellaneous manufacturing</v>
      </c>
      <c r="C191" s="4">
        <v>8.7005525199895E-8</v>
      </c>
      <c r="D191" s="4">
        <v>6.5184178536357403E-8</v>
      </c>
      <c r="E191" s="4">
        <v>2.1821346663537498E-8</v>
      </c>
      <c r="F191" s="4">
        <v>8.6308980413531897E-10</v>
      </c>
      <c r="G191" s="4">
        <v>2.09582568594022E-8</v>
      </c>
      <c r="H191">
        <v>0</v>
      </c>
      <c r="I191" s="4">
        <v>8.7010694854695703E-10</v>
      </c>
      <c r="J191">
        <v>0</v>
      </c>
      <c r="K191">
        <v>0</v>
      </c>
      <c r="L191">
        <v>0</v>
      </c>
      <c r="M191" s="4">
        <v>3.9327690450960897E-8</v>
      </c>
      <c r="N191" s="4">
        <v>2.1205836874008399E-9</v>
      </c>
      <c r="O191" s="4">
        <v>2.94759366470734E-9</v>
      </c>
      <c r="P191" s="4">
        <v>9.4897766128549004E-9</v>
      </c>
      <c r="Q191" s="4">
        <v>5.4937001120855904E-10</v>
      </c>
      <c r="R191" s="4">
        <v>2.6762713192931998E-9</v>
      </c>
      <c r="S191" s="4">
        <v>1.1355283994163701E-8</v>
      </c>
      <c r="T191" s="4">
        <v>1.7668848510758401E-8</v>
      </c>
    </row>
    <row r="192" spans="1:20" x14ac:dyDescent="0.4">
      <c r="A192" s="3">
        <v>311111</v>
      </c>
      <c r="B192" t="str">
        <f>VLOOKUP(A192,产业名称检索表!A:B,2,FALSE)</f>
        <v>Dog and cat food manufacturing</v>
      </c>
      <c r="C192" s="4">
        <v>4.9541818788784698E-8</v>
      </c>
      <c r="D192" s="4">
        <v>1.7781786390505698E-8</v>
      </c>
      <c r="E192" s="4">
        <v>3.17600323982789E-8</v>
      </c>
      <c r="F192" s="4">
        <v>8.2384506664526897E-12</v>
      </c>
      <c r="G192" s="4">
        <v>3.17517939476125E-8</v>
      </c>
      <c r="H192">
        <v>0</v>
      </c>
      <c r="I192" s="4">
        <v>7.7386051398993996E-10</v>
      </c>
      <c r="J192">
        <v>0</v>
      </c>
      <c r="K192">
        <v>0</v>
      </c>
      <c r="L192">
        <v>0</v>
      </c>
      <c r="M192" s="4">
        <v>5.29718265363951E-9</v>
      </c>
      <c r="N192" s="4">
        <v>2.4533899902044399E-9</v>
      </c>
      <c r="O192" s="4">
        <v>2.24870854461671E-9</v>
      </c>
      <c r="P192" s="4">
        <v>2.0099925451186401E-9</v>
      </c>
      <c r="Q192" s="4">
        <v>5.95392864591325E-10</v>
      </c>
      <c r="R192" s="4">
        <v>2.5000160864116801E-9</v>
      </c>
      <c r="S192" s="4">
        <v>1.75236990798011E-8</v>
      </c>
      <c r="T192" s="4">
        <v>1.6139576510411299E-8</v>
      </c>
    </row>
    <row r="193" spans="1:20" x14ac:dyDescent="0.4">
      <c r="A193" s="3">
        <v>311119</v>
      </c>
      <c r="B193" t="str">
        <f>VLOOKUP(A193,产业名称检索表!A:B,2,FALSE)</f>
        <v>Other animal food manufacturing</v>
      </c>
      <c r="C193" s="4">
        <v>5.2234263269394598E-8</v>
      </c>
      <c r="D193" s="4">
        <v>1.5600666080976599E-8</v>
      </c>
      <c r="E193" s="4">
        <v>3.6633597188417903E-8</v>
      </c>
      <c r="F193" s="4">
        <v>3.4656187908116099E-10</v>
      </c>
      <c r="G193" s="4">
        <v>3.6287035309336698E-8</v>
      </c>
      <c r="H193">
        <v>0</v>
      </c>
      <c r="I193" s="4">
        <v>7.4975383913863797E-10</v>
      </c>
      <c r="J193">
        <v>0</v>
      </c>
      <c r="K193">
        <v>0</v>
      </c>
      <c r="L193">
        <v>0</v>
      </c>
      <c r="M193" s="4">
        <v>7.7613133584072708E-9</v>
      </c>
      <c r="N193" s="4">
        <v>2.0208268401917102E-9</v>
      </c>
      <c r="O193" s="4">
        <v>1.84279978406982E-9</v>
      </c>
      <c r="P193" s="4">
        <v>1.40505371680543E-9</v>
      </c>
      <c r="Q193" s="4">
        <v>6.6914270454929305E-10</v>
      </c>
      <c r="R193" s="4">
        <v>4.5114097362928899E-9</v>
      </c>
      <c r="S193" s="4">
        <v>1.37424112405375E-8</v>
      </c>
      <c r="T193" s="4">
        <v>1.9531552049402001E-8</v>
      </c>
    </row>
    <row r="194" spans="1:20" x14ac:dyDescent="0.4">
      <c r="A194" s="3">
        <v>311210</v>
      </c>
      <c r="B194" t="str">
        <f>VLOOKUP(A194,产业名称检索表!A:B,2,FALSE)</f>
        <v>Flour milling and malt manufacturing</v>
      </c>
      <c r="C194" s="4">
        <v>4.5410505989873599E-8</v>
      </c>
      <c r="D194" s="4">
        <v>1.0939523656706101E-8</v>
      </c>
      <c r="E194" s="4">
        <v>3.4470982333167399E-8</v>
      </c>
      <c r="F194" s="4">
        <v>4.5817917507060298E-10</v>
      </c>
      <c r="G194" s="4">
        <v>3.4012803158096802E-8</v>
      </c>
      <c r="H194">
        <v>0</v>
      </c>
      <c r="I194" s="4">
        <v>7.43285485356779E-10</v>
      </c>
      <c r="J194">
        <v>0</v>
      </c>
      <c r="K194">
        <v>0</v>
      </c>
      <c r="L194">
        <v>0</v>
      </c>
      <c r="M194" s="4">
        <v>5.7566648233131398E-9</v>
      </c>
      <c r="N194" s="4">
        <v>2.2573641492790102E-9</v>
      </c>
      <c r="O194" s="4">
        <v>3.16686415959E-9</v>
      </c>
      <c r="P194" s="4">
        <v>2.1207438761510002E-9</v>
      </c>
      <c r="Q194" s="4">
        <v>5.8464793652313796E-10</v>
      </c>
      <c r="R194" s="4">
        <v>3.2519288420397101E-9</v>
      </c>
      <c r="S194" s="4">
        <v>1.03360924042694E-8</v>
      </c>
      <c r="T194" s="4">
        <v>1.7192914313351299E-8</v>
      </c>
    </row>
    <row r="195" spans="1:20" x14ac:dyDescent="0.4">
      <c r="A195" s="3">
        <v>311221</v>
      </c>
      <c r="B195" t="str">
        <f>VLOOKUP(A195,产业名称检索表!A:B,2,FALSE)</f>
        <v>Wet corn milling</v>
      </c>
      <c r="C195" s="4">
        <v>3.7091420035766098E-8</v>
      </c>
      <c r="D195" s="4">
        <v>6.9879296979739801E-9</v>
      </c>
      <c r="E195" s="4">
        <v>3.01034903377921E-8</v>
      </c>
      <c r="F195" s="4">
        <v>8.7010079085083894E-11</v>
      </c>
      <c r="G195" s="4">
        <v>3.0016480258707E-8</v>
      </c>
      <c r="H195">
        <v>0</v>
      </c>
      <c r="I195" s="4">
        <v>6.6832318952442798E-10</v>
      </c>
      <c r="J195">
        <v>0</v>
      </c>
      <c r="K195">
        <v>0</v>
      </c>
      <c r="L195">
        <v>0</v>
      </c>
      <c r="M195" s="4">
        <v>8.2135654386715394E-9</v>
      </c>
      <c r="N195" s="4">
        <v>1.58250380403834E-9</v>
      </c>
      <c r="O195" s="4">
        <v>1.7145119391519501E-9</v>
      </c>
      <c r="P195" s="4">
        <v>1.0987381152847601E-9</v>
      </c>
      <c r="Q195" s="4">
        <v>5.7490535242327803E-10</v>
      </c>
      <c r="R195" s="4">
        <v>2.2794247804438802E-9</v>
      </c>
      <c r="S195" s="4">
        <v>7.8840859512814597E-9</v>
      </c>
      <c r="T195" s="4">
        <v>1.3075361464946401E-8</v>
      </c>
    </row>
    <row r="196" spans="1:20" x14ac:dyDescent="0.4">
      <c r="A196" s="3">
        <v>311225</v>
      </c>
      <c r="B196" t="str">
        <f>VLOOKUP(A196,产业名称检索表!A:B,2,FALSE)</f>
        <v>Fats and oils refining and blending</v>
      </c>
      <c r="C196" s="4">
        <v>4.1621917819921299E-8</v>
      </c>
      <c r="D196" s="4">
        <v>3.1035653221181801E-9</v>
      </c>
      <c r="E196" s="4">
        <v>3.8518352497803097E-8</v>
      </c>
      <c r="F196" s="4">
        <v>7.8491714795915399E-9</v>
      </c>
      <c r="G196" s="4">
        <v>3.0669181018211503E-8</v>
      </c>
      <c r="H196">
        <v>0</v>
      </c>
      <c r="I196" s="4">
        <v>6.5235353872571904E-10</v>
      </c>
      <c r="J196">
        <v>0</v>
      </c>
      <c r="K196">
        <v>0</v>
      </c>
      <c r="L196">
        <v>0</v>
      </c>
      <c r="M196" s="4">
        <v>1.1255501844071999E-8</v>
      </c>
      <c r="N196" s="4">
        <v>1.7386144264234099E-9</v>
      </c>
      <c r="O196" s="4">
        <v>1.74539913870515E-9</v>
      </c>
      <c r="P196" s="4">
        <v>1.5026130636389799E-9</v>
      </c>
      <c r="Q196" s="4">
        <v>6.2791471414735398E-10</v>
      </c>
      <c r="R196" s="4">
        <v>2.3025616528046399E-9</v>
      </c>
      <c r="S196" s="4">
        <v>7.9366560548392007E-9</v>
      </c>
      <c r="T196" s="4">
        <v>1.3860303386564801E-8</v>
      </c>
    </row>
    <row r="197" spans="1:20" x14ac:dyDescent="0.4">
      <c r="A197" s="3">
        <v>311224</v>
      </c>
      <c r="B197" t="str">
        <f>VLOOKUP(A197,产业名称检索表!A:B,2,FALSE)</f>
        <v>Soybean and other oilseed processing</v>
      </c>
      <c r="C197" s="4">
        <v>5.1313284768810297E-8</v>
      </c>
      <c r="D197" s="4">
        <v>1.95927422028747E-8</v>
      </c>
      <c r="E197" s="4">
        <v>3.1720542565935597E-8</v>
      </c>
      <c r="F197" s="4">
        <v>7.2813662702940401E-9</v>
      </c>
      <c r="G197" s="4">
        <v>2.4439176295641499E-8</v>
      </c>
      <c r="H197">
        <v>0</v>
      </c>
      <c r="I197" s="4">
        <v>5.6254561885164296E-10</v>
      </c>
      <c r="J197">
        <v>0</v>
      </c>
      <c r="K197">
        <v>0</v>
      </c>
      <c r="L197">
        <v>0</v>
      </c>
      <c r="M197" s="4">
        <v>2.1897306140260899E-8</v>
      </c>
      <c r="N197" s="4">
        <v>1.2652871425018499E-9</v>
      </c>
      <c r="O197" s="4">
        <v>1.54159610842975E-9</v>
      </c>
      <c r="P197" s="4">
        <v>1.0417330053951501E-9</v>
      </c>
      <c r="Q197" s="4">
        <v>4.9784612925036604E-10</v>
      </c>
      <c r="R197" s="4">
        <v>2.1770863064578301E-9</v>
      </c>
      <c r="S197" s="4">
        <v>7.4257352329325696E-9</v>
      </c>
      <c r="T197" s="4">
        <v>1.4904149084730201E-8</v>
      </c>
    </row>
    <row r="198" spans="1:20" x14ac:dyDescent="0.4">
      <c r="A198" s="3">
        <v>311230</v>
      </c>
      <c r="B198" t="str">
        <f>VLOOKUP(A198,产业名称检索表!A:B,2,FALSE)</f>
        <v>Breakfast cereal manufacturing</v>
      </c>
      <c r="C198" s="4">
        <v>4.30941814166622E-8</v>
      </c>
      <c r="D198" s="4">
        <v>1.1215129491166799E-8</v>
      </c>
      <c r="E198" s="4">
        <v>3.1879051925495399E-8</v>
      </c>
      <c r="F198" s="4">
        <v>1.2463584922636601E-10</v>
      </c>
      <c r="G198" s="4">
        <v>3.1754416076268998E-8</v>
      </c>
      <c r="H198">
        <v>0</v>
      </c>
      <c r="I198" s="4">
        <v>6.0427049110974203E-10</v>
      </c>
      <c r="J198">
        <v>0</v>
      </c>
      <c r="K198">
        <v>0</v>
      </c>
      <c r="L198">
        <v>0</v>
      </c>
      <c r="M198" s="4">
        <v>1.0310862615716301E-8</v>
      </c>
      <c r="N198" s="4">
        <v>2.8159798901981902E-9</v>
      </c>
      <c r="O198" s="4">
        <v>3.0920013229280802E-9</v>
      </c>
      <c r="P198" s="4">
        <v>2.2918078220064601E-9</v>
      </c>
      <c r="Q198" s="4">
        <v>5.3169895711895304E-10</v>
      </c>
      <c r="R198" s="4">
        <v>2.8766206942391E-9</v>
      </c>
      <c r="S198" s="4">
        <v>7.5819243348015104E-9</v>
      </c>
      <c r="T198" s="4">
        <v>1.29890152885438E-8</v>
      </c>
    </row>
    <row r="199" spans="1:20" x14ac:dyDescent="0.4">
      <c r="A199" s="3">
        <v>311300</v>
      </c>
      <c r="B199" t="str">
        <f>VLOOKUP(A199,产业名称检索表!A:B,2,FALSE)</f>
        <v>Sugar and confectionery product manufacturing</v>
      </c>
      <c r="C199" s="4">
        <v>5.2576672948142201E-8</v>
      </c>
      <c r="D199" s="4">
        <v>1.9353508867814101E-8</v>
      </c>
      <c r="E199" s="4">
        <v>3.3223164080328097E-8</v>
      </c>
      <c r="F199" s="4">
        <v>8.1170186435372306E-9</v>
      </c>
      <c r="G199" s="4">
        <v>2.51061454367908E-8</v>
      </c>
      <c r="H199">
        <v>0</v>
      </c>
      <c r="I199" s="4">
        <v>7.6565274873936298E-10</v>
      </c>
      <c r="J199">
        <v>0</v>
      </c>
      <c r="K199">
        <v>0</v>
      </c>
      <c r="L199">
        <v>0</v>
      </c>
      <c r="M199" s="4">
        <v>1.21957212322488E-8</v>
      </c>
      <c r="N199" s="4">
        <v>3.0270903651574199E-9</v>
      </c>
      <c r="O199" s="4">
        <v>3.3346852798666199E-9</v>
      </c>
      <c r="P199" s="4">
        <v>2.6856878944997E-9</v>
      </c>
      <c r="Q199" s="4">
        <v>5.7622277072279004E-10</v>
      </c>
      <c r="R199" s="4">
        <v>2.9937225276246199E-9</v>
      </c>
      <c r="S199" s="4">
        <v>8.7561440904754408E-9</v>
      </c>
      <c r="T199" s="4">
        <v>1.8241746038807401E-8</v>
      </c>
    </row>
    <row r="200" spans="1:20" x14ac:dyDescent="0.4">
      <c r="A200" s="3">
        <v>311410</v>
      </c>
      <c r="B200" t="str">
        <f>VLOOKUP(A200,产业名称检索表!A:B,2,FALSE)</f>
        <v>Frozen food manufacturing</v>
      </c>
      <c r="C200" s="4">
        <v>6.6307997962306405E-8</v>
      </c>
      <c r="D200" s="4">
        <v>2.6685633100357599E-8</v>
      </c>
      <c r="E200" s="4">
        <v>3.96223648619488E-8</v>
      </c>
      <c r="F200" s="4">
        <v>3.8082045778613802E-9</v>
      </c>
      <c r="G200" s="4">
        <v>3.5814160284087403E-8</v>
      </c>
      <c r="H200">
        <v>0</v>
      </c>
      <c r="I200" s="4">
        <v>1.2339332590576601E-9</v>
      </c>
      <c r="J200">
        <v>0</v>
      </c>
      <c r="K200">
        <v>0</v>
      </c>
      <c r="L200">
        <v>0</v>
      </c>
      <c r="M200" s="4">
        <v>4.9378196662823403E-9</v>
      </c>
      <c r="N200" s="4">
        <v>7.8697947614997894E-9</v>
      </c>
      <c r="O200" s="4">
        <v>4.7003741081018404E-9</v>
      </c>
      <c r="P200" s="4">
        <v>2.0592922852732698E-9</v>
      </c>
      <c r="Q200" s="4">
        <v>5.8355047738754099E-10</v>
      </c>
      <c r="R200" s="4">
        <v>3.0259224946531399E-9</v>
      </c>
      <c r="S200" s="4">
        <v>1.5029421705035299E-8</v>
      </c>
      <c r="T200" s="4">
        <v>2.6867889205015501E-8</v>
      </c>
    </row>
    <row r="201" spans="1:20" x14ac:dyDescent="0.4">
      <c r="A201" s="3">
        <v>311420</v>
      </c>
      <c r="B201" t="str">
        <f>VLOOKUP(A201,产业名称检索表!A:B,2,FALSE)</f>
        <v>Fruit and vegetable canning, pickling, and drying</v>
      </c>
      <c r="C201" s="4">
        <v>6.3224656737412704E-8</v>
      </c>
      <c r="D201" s="4">
        <v>2.2894570074841501E-8</v>
      </c>
      <c r="E201" s="4">
        <v>4.03300866625711E-8</v>
      </c>
      <c r="F201" s="4">
        <v>1.9446033221631402E-9</v>
      </c>
      <c r="G201" s="4">
        <v>3.8385483340407898E-8</v>
      </c>
      <c r="H201">
        <v>0</v>
      </c>
      <c r="I201" s="4">
        <v>1.0990673210484399E-9</v>
      </c>
      <c r="J201">
        <v>0</v>
      </c>
      <c r="K201">
        <v>0</v>
      </c>
      <c r="L201">
        <v>0</v>
      </c>
      <c r="M201" s="4">
        <v>1.1651357918729299E-8</v>
      </c>
      <c r="N201" s="4">
        <v>3.63499084950469E-9</v>
      </c>
      <c r="O201" s="4">
        <v>5.5947094016981197E-9</v>
      </c>
      <c r="P201" s="4">
        <v>2.23871759074645E-9</v>
      </c>
      <c r="Q201" s="4">
        <v>6.0343250495511899E-10</v>
      </c>
      <c r="R201" s="4">
        <v>5.7641508870621198E-9</v>
      </c>
      <c r="S201" s="4">
        <v>1.32446908191292E-8</v>
      </c>
      <c r="T201" s="4">
        <v>1.93935394445391E-8</v>
      </c>
    </row>
    <row r="202" spans="1:20" x14ac:dyDescent="0.4">
      <c r="A202" s="3">
        <v>311513</v>
      </c>
      <c r="B202" t="str">
        <f>VLOOKUP(A202,产业名称检索表!A:B,2,FALSE)</f>
        <v>Cheese manufacturing</v>
      </c>
      <c r="C202" s="4">
        <v>1.03157749844962E-7</v>
      </c>
      <c r="D202" s="4">
        <v>2.0462467945500899E-8</v>
      </c>
      <c r="E202" s="4">
        <v>8.2695281899461495E-8</v>
      </c>
      <c r="F202" s="4">
        <v>3.11434199547934E-8</v>
      </c>
      <c r="G202" s="4">
        <v>5.1551861944668102E-8</v>
      </c>
      <c r="H202">
        <v>0</v>
      </c>
      <c r="I202" s="4">
        <v>1.71526529844834E-9</v>
      </c>
      <c r="J202">
        <v>0</v>
      </c>
      <c r="K202">
        <v>0</v>
      </c>
      <c r="L202">
        <v>0</v>
      </c>
      <c r="M202" s="4">
        <v>9.4121901423287208E-9</v>
      </c>
      <c r="N202" s="4">
        <v>1.54041633607753E-8</v>
      </c>
      <c r="O202" s="4">
        <v>4.2385208349044801E-9</v>
      </c>
      <c r="P202" s="4">
        <v>4.3744248722617801E-9</v>
      </c>
      <c r="Q202" s="4">
        <v>8.21028996700205E-10</v>
      </c>
      <c r="R202" s="4">
        <v>7.3470932657755803E-9</v>
      </c>
      <c r="S202" s="4">
        <v>2.8455888973172999E-8</v>
      </c>
      <c r="T202" s="4">
        <v>3.1389174100595003E-8</v>
      </c>
    </row>
    <row r="203" spans="1:20" x14ac:dyDescent="0.4">
      <c r="A203" s="3">
        <v>311514</v>
      </c>
      <c r="B203" t="str">
        <f>VLOOKUP(A203,产业名称检索表!A:B,2,FALSE)</f>
        <v>Dry, condensed, and evaporated dairy product manufacturing</v>
      </c>
      <c r="C203" s="4">
        <v>7.7628300951027194E-8</v>
      </c>
      <c r="D203" s="4">
        <v>1.4891646489202501E-8</v>
      </c>
      <c r="E203" s="4">
        <v>6.2736654461824694E-8</v>
      </c>
      <c r="F203" s="4">
        <v>6.8557825158779002E-9</v>
      </c>
      <c r="G203" s="4">
        <v>5.58808719459467E-8</v>
      </c>
      <c r="H203">
        <v>0</v>
      </c>
      <c r="I203" s="4">
        <v>1.48901224507287E-9</v>
      </c>
      <c r="J203">
        <v>0</v>
      </c>
      <c r="K203">
        <v>0</v>
      </c>
      <c r="L203">
        <v>0</v>
      </c>
      <c r="M203" s="4">
        <v>8.1045584854398001E-9</v>
      </c>
      <c r="N203" s="4">
        <v>8.5714952058453398E-9</v>
      </c>
      <c r="O203" s="4">
        <v>3.7616289025892697E-9</v>
      </c>
      <c r="P203" s="4">
        <v>2.0539166090143E-9</v>
      </c>
      <c r="Q203" s="4">
        <v>7.3295217500863898E-10</v>
      </c>
      <c r="R203" s="4">
        <v>6.1955203043491103E-9</v>
      </c>
      <c r="S203" s="4">
        <v>2.13847462347206E-8</v>
      </c>
      <c r="T203" s="4">
        <v>2.5334470788987299E-8</v>
      </c>
    </row>
    <row r="204" spans="1:20" x14ac:dyDescent="0.4">
      <c r="A204" s="3" t="s">
        <v>232</v>
      </c>
      <c r="B204" t="str">
        <f>VLOOKUP(A204,产业名称检索表!A:B,2,FALSE)</f>
        <v>Fluid milk and butter manufacturing</v>
      </c>
      <c r="C204" s="4">
        <v>8.7393794896986201E-8</v>
      </c>
      <c r="D204" s="4">
        <v>1.8915349436382302E-8</v>
      </c>
      <c r="E204" s="4">
        <v>6.8478445460603903E-8</v>
      </c>
      <c r="F204" s="4">
        <v>6.1080117530630701E-9</v>
      </c>
      <c r="G204" s="4">
        <v>6.23704337075408E-8</v>
      </c>
      <c r="H204">
        <v>0</v>
      </c>
      <c r="I204" s="4">
        <v>1.54406606037462E-9</v>
      </c>
      <c r="J204">
        <v>0</v>
      </c>
      <c r="K204">
        <v>0</v>
      </c>
      <c r="L204">
        <v>0</v>
      </c>
      <c r="M204" s="4">
        <v>5.7103097352336802E-9</v>
      </c>
      <c r="N204" s="4">
        <v>9.8299270501598792E-9</v>
      </c>
      <c r="O204" s="4">
        <v>4.0198097528565701E-9</v>
      </c>
      <c r="P204" s="4">
        <v>2.04289709808096E-9</v>
      </c>
      <c r="Q204" s="4">
        <v>7.3408333577289201E-10</v>
      </c>
      <c r="R204" s="4">
        <v>7.0160984082547601E-9</v>
      </c>
      <c r="S204" s="4">
        <v>2.8034956136797199E-8</v>
      </c>
      <c r="T204" s="4">
        <v>2.8461647319455601E-8</v>
      </c>
    </row>
    <row r="205" spans="1:20" x14ac:dyDescent="0.4">
      <c r="A205" s="3">
        <v>311520</v>
      </c>
      <c r="B205" t="str">
        <f>VLOOKUP(A205,产业名称检索表!A:B,2,FALSE)</f>
        <v>Ice cream and frozen dessert manufacturing</v>
      </c>
      <c r="C205" s="4">
        <v>7.03974922392515E-8</v>
      </c>
      <c r="D205" s="4">
        <v>2.52850297363819E-8</v>
      </c>
      <c r="E205" s="4">
        <v>4.51124625028695E-8</v>
      </c>
      <c r="F205" s="4">
        <v>2.1686783803063201E-9</v>
      </c>
      <c r="G205" s="4">
        <v>4.29437841225632E-8</v>
      </c>
      <c r="H205">
        <v>0</v>
      </c>
      <c r="I205" s="4">
        <v>1.91376928691133E-9</v>
      </c>
      <c r="J205">
        <v>0</v>
      </c>
      <c r="K205">
        <v>0</v>
      </c>
      <c r="L205">
        <v>0</v>
      </c>
      <c r="M205" s="4">
        <v>6.5985642648060798E-9</v>
      </c>
      <c r="N205" s="4">
        <v>5.4795985706696201E-9</v>
      </c>
      <c r="O205" s="4">
        <v>3.5552827447603301E-9</v>
      </c>
      <c r="P205" s="4">
        <v>2.7252481633400601E-9</v>
      </c>
      <c r="Q205" s="4">
        <v>6.3514846140946002E-10</v>
      </c>
      <c r="R205" s="4">
        <v>4.31125414028756E-9</v>
      </c>
      <c r="S205" s="4">
        <v>1.9311726960954101E-8</v>
      </c>
      <c r="T205" s="4">
        <v>2.5866899646112802E-8</v>
      </c>
    </row>
    <row r="206" spans="1:20" x14ac:dyDescent="0.4">
      <c r="A206" s="3">
        <v>311615</v>
      </c>
      <c r="B206" t="str">
        <f>VLOOKUP(A206,产业名称检索表!A:B,2,FALSE)</f>
        <v>Poultry processing</v>
      </c>
      <c r="C206" s="4">
        <v>7.2930806232371793E-8</v>
      </c>
      <c r="D206" s="4">
        <v>2.7900631165779999E-8</v>
      </c>
      <c r="E206" s="4">
        <v>4.5030175066591699E-8</v>
      </c>
      <c r="F206" s="4">
        <v>6.3712870037142098E-9</v>
      </c>
      <c r="G206" s="4">
        <v>3.8658888062877499E-8</v>
      </c>
      <c r="H206">
        <v>0</v>
      </c>
      <c r="I206" s="4">
        <v>1.1980940069781899E-9</v>
      </c>
      <c r="J206">
        <v>0</v>
      </c>
      <c r="K206">
        <v>0</v>
      </c>
      <c r="L206">
        <v>0</v>
      </c>
      <c r="M206" s="4">
        <v>7.4370595465182502E-9</v>
      </c>
      <c r="N206" s="4">
        <v>6.3094832792137302E-9</v>
      </c>
      <c r="O206" s="4">
        <v>3.9457182007052597E-9</v>
      </c>
      <c r="P206" s="4">
        <v>6.8949465614438099E-9</v>
      </c>
      <c r="Q206" s="4">
        <v>7.1960710447886896E-10</v>
      </c>
      <c r="R206" s="4">
        <v>5.1029033169002802E-9</v>
      </c>
      <c r="S206" s="4">
        <v>1.42379335148838E-8</v>
      </c>
      <c r="T206" s="4">
        <v>2.7085060701249501E-8</v>
      </c>
    </row>
    <row r="207" spans="1:20" x14ac:dyDescent="0.4">
      <c r="A207" s="3" t="s">
        <v>236</v>
      </c>
      <c r="B207" t="str">
        <f>VLOOKUP(A207,产业名称检索表!A:B,2,FALSE)</f>
        <v>Animal (except poultry) slaughtering, rendering, and processing</v>
      </c>
      <c r="C207" s="4">
        <v>5.70397577142271E-8</v>
      </c>
      <c r="D207" s="4">
        <v>2.05801462924836E-8</v>
      </c>
      <c r="E207" s="4">
        <v>3.6459611421743503E-8</v>
      </c>
      <c r="F207" s="4">
        <v>7.2253580421984801E-9</v>
      </c>
      <c r="G207" s="4">
        <v>2.9234253379545002E-8</v>
      </c>
      <c r="H207">
        <v>0</v>
      </c>
      <c r="I207" s="4">
        <v>9.7000870045173206E-10</v>
      </c>
      <c r="J207">
        <v>0</v>
      </c>
      <c r="K207">
        <v>0</v>
      </c>
      <c r="L207">
        <v>0</v>
      </c>
      <c r="M207" s="4">
        <v>5.8365567440101599E-9</v>
      </c>
      <c r="N207" s="4">
        <v>3.1784714542628101E-9</v>
      </c>
      <c r="O207" s="4">
        <v>3.0176070097182999E-9</v>
      </c>
      <c r="P207" s="4">
        <v>3.7608247773156199E-9</v>
      </c>
      <c r="Q207" s="4">
        <v>5.3701406138863605E-10</v>
      </c>
      <c r="R207" s="4">
        <v>4.1820784639130596E-9</v>
      </c>
      <c r="S207" s="4">
        <v>1.30707778667576E-8</v>
      </c>
      <c r="T207" s="4">
        <v>2.2486418636409101E-8</v>
      </c>
    </row>
    <row r="208" spans="1:20" x14ac:dyDescent="0.4">
      <c r="A208" s="3">
        <v>311700</v>
      </c>
      <c r="B208" t="str">
        <f>VLOOKUP(A208,产业名称检索表!A:B,2,FALSE)</f>
        <v>Seafood product preparation and packaging</v>
      </c>
      <c r="C208" s="4">
        <v>4.7711607325863998E-8</v>
      </c>
      <c r="D208" s="4">
        <v>8.0061346550614303E-9</v>
      </c>
      <c r="E208" s="4">
        <v>3.9705472670802497E-8</v>
      </c>
      <c r="F208" s="4">
        <v>2.7598503498882701E-9</v>
      </c>
      <c r="G208" s="4">
        <v>3.6945622320914298E-8</v>
      </c>
      <c r="H208">
        <v>0</v>
      </c>
      <c r="I208" s="4">
        <v>1.0140987366348401E-9</v>
      </c>
      <c r="J208">
        <v>0</v>
      </c>
      <c r="K208">
        <v>0</v>
      </c>
      <c r="L208">
        <v>0</v>
      </c>
      <c r="M208" s="4">
        <v>3.9506024362372498E-9</v>
      </c>
      <c r="N208" s="4">
        <v>1.9766518705275998E-9</v>
      </c>
      <c r="O208" s="4">
        <v>2.9007618390443402E-9</v>
      </c>
      <c r="P208" s="4">
        <v>1.88505262248822E-9</v>
      </c>
      <c r="Q208" s="4">
        <v>4.7278824863330597E-10</v>
      </c>
      <c r="R208" s="4">
        <v>3.6867453327471098E-9</v>
      </c>
      <c r="S208" s="4">
        <v>1.15482013145376E-8</v>
      </c>
      <c r="T208" s="4">
        <v>2.0276704925013601E-8</v>
      </c>
    </row>
    <row r="209" spans="1:20" x14ac:dyDescent="0.4">
      <c r="A209" s="3">
        <v>311810</v>
      </c>
      <c r="B209" t="str">
        <f>VLOOKUP(A209,产业名称检索表!A:B,2,FALSE)</f>
        <v>Bread and bakery product manufacturing</v>
      </c>
      <c r="C209" s="4">
        <v>6.4655599886377E-8</v>
      </c>
      <c r="D209" s="4">
        <v>3.9064476257052699E-8</v>
      </c>
      <c r="E209" s="4">
        <v>2.5591123629324202E-8</v>
      </c>
      <c r="F209" s="4">
        <v>3.5560526066252299E-11</v>
      </c>
      <c r="G209" s="4">
        <v>2.5555563103257899E-8</v>
      </c>
      <c r="H209">
        <v>0</v>
      </c>
      <c r="I209" s="4">
        <v>1.0791056180013401E-9</v>
      </c>
      <c r="J209">
        <v>0</v>
      </c>
      <c r="K209">
        <v>0</v>
      </c>
      <c r="L209">
        <v>0</v>
      </c>
      <c r="M209" s="4">
        <v>7.9550830558040302E-9</v>
      </c>
      <c r="N209" s="4">
        <v>5.0526620483683602E-9</v>
      </c>
      <c r="O209" s="4">
        <v>3.4094331523493899E-9</v>
      </c>
      <c r="P209" s="4">
        <v>3.4390388984134599E-9</v>
      </c>
      <c r="Q209" s="4">
        <v>6.3047895498360401E-10</v>
      </c>
      <c r="R209" s="4">
        <v>5.1546008238092497E-9</v>
      </c>
      <c r="S209" s="4">
        <v>1.68607532109846E-8</v>
      </c>
      <c r="T209" s="4">
        <v>2.1074444123662899E-8</v>
      </c>
    </row>
    <row r="210" spans="1:20" x14ac:dyDescent="0.4">
      <c r="A210" s="3" t="s">
        <v>240</v>
      </c>
      <c r="B210" t="str">
        <f>VLOOKUP(A210,产业名称检索表!A:B,2,FALSE)</f>
        <v>Cookie, cracker, pasta, and tortilla manufacturing</v>
      </c>
      <c r="C210" s="4">
        <v>5.2798555252795602E-8</v>
      </c>
      <c r="D210" s="4">
        <v>2.0447759681026498E-8</v>
      </c>
      <c r="E210" s="4">
        <v>3.2350795571768998E-8</v>
      </c>
      <c r="F210" s="4">
        <v>3.75989641511235E-10</v>
      </c>
      <c r="G210" s="4">
        <v>3.19748059302578E-8</v>
      </c>
      <c r="H210">
        <v>0</v>
      </c>
      <c r="I210" s="4">
        <v>8.4862469494800998E-10</v>
      </c>
      <c r="J210">
        <v>0</v>
      </c>
      <c r="K210">
        <v>0</v>
      </c>
      <c r="L210">
        <v>0</v>
      </c>
      <c r="M210" s="4">
        <v>7.0529653126081401E-9</v>
      </c>
      <c r="N210" s="4">
        <v>3.47523720347089E-9</v>
      </c>
      <c r="O210" s="4">
        <v>5.2671981707182898E-9</v>
      </c>
      <c r="P210" s="4">
        <v>2.40765660410093E-9</v>
      </c>
      <c r="Q210" s="4">
        <v>6.1564449988131596E-10</v>
      </c>
      <c r="R210" s="4">
        <v>3.2468494418537E-9</v>
      </c>
      <c r="S210" s="4">
        <v>1.1928096940474001E-8</v>
      </c>
      <c r="T210" s="4">
        <v>1.7956282384740301E-8</v>
      </c>
    </row>
    <row r="211" spans="1:20" x14ac:dyDescent="0.4">
      <c r="A211" s="3">
        <v>311910</v>
      </c>
      <c r="B211" t="str">
        <f>VLOOKUP(A211,产业名称检索表!A:B,2,FALSE)</f>
        <v>Snack food manufacturing</v>
      </c>
      <c r="C211" s="4">
        <v>4.44969728309264E-8</v>
      </c>
      <c r="D211" s="4">
        <v>1.3349290210900301E-8</v>
      </c>
      <c r="E211" s="4">
        <v>3.1147682620026099E-8</v>
      </c>
      <c r="F211" s="4">
        <v>7.6052437312616204E-11</v>
      </c>
      <c r="G211" s="4">
        <v>3.1071630182713401E-8</v>
      </c>
      <c r="H211">
        <v>0</v>
      </c>
      <c r="I211" s="4">
        <v>7.4525816454472296E-10</v>
      </c>
      <c r="J211">
        <v>0</v>
      </c>
      <c r="K211">
        <v>0</v>
      </c>
      <c r="L211">
        <v>0</v>
      </c>
      <c r="M211" s="4">
        <v>5.4075882024131098E-9</v>
      </c>
      <c r="N211" s="4">
        <v>1.87558142839345E-9</v>
      </c>
      <c r="O211" s="4">
        <v>2.02192566407256E-9</v>
      </c>
      <c r="P211" s="4">
        <v>1.5210580458342499E-9</v>
      </c>
      <c r="Q211" s="4">
        <v>5.4837499270853999E-10</v>
      </c>
      <c r="R211" s="4">
        <v>3.2640911865181401E-9</v>
      </c>
      <c r="S211" s="4">
        <v>1.1294117564584E-8</v>
      </c>
      <c r="T211" s="4">
        <v>1.7818977581857602E-8</v>
      </c>
    </row>
    <row r="212" spans="1:20" x14ac:dyDescent="0.4">
      <c r="A212" s="3">
        <v>311920</v>
      </c>
      <c r="B212" t="str">
        <f>VLOOKUP(A212,产业名称检索表!A:B,2,FALSE)</f>
        <v>Coffee and tea manufacturing</v>
      </c>
      <c r="C212" s="4">
        <v>6.8686757477696198E-8</v>
      </c>
      <c r="D212" s="4">
        <v>2.7175119327456901E-8</v>
      </c>
      <c r="E212" s="4">
        <v>4.1511638150239199E-8</v>
      </c>
      <c r="F212" s="4">
        <v>3.83714990741749E-11</v>
      </c>
      <c r="G212" s="4">
        <v>4.1473266651165097E-8</v>
      </c>
      <c r="H212">
        <v>0</v>
      </c>
      <c r="I212" s="4">
        <v>9.3252740134260893E-10</v>
      </c>
      <c r="J212">
        <v>0</v>
      </c>
      <c r="K212">
        <v>0</v>
      </c>
      <c r="L212">
        <v>0</v>
      </c>
      <c r="M212" s="4">
        <v>1.6903466594324799E-8</v>
      </c>
      <c r="N212" s="4">
        <v>2.1733080767154299E-9</v>
      </c>
      <c r="O212" s="4">
        <v>2.72789206575172E-9</v>
      </c>
      <c r="P212" s="4">
        <v>1.8569751423637399E-9</v>
      </c>
      <c r="Q212" s="4">
        <v>5.6368293920083695E-10</v>
      </c>
      <c r="R212" s="4">
        <v>3.4623526479673899E-9</v>
      </c>
      <c r="S212" s="4">
        <v>1.5056102399547399E-8</v>
      </c>
      <c r="T212" s="4">
        <v>2.50104502104822E-8</v>
      </c>
    </row>
    <row r="213" spans="1:20" x14ac:dyDescent="0.4">
      <c r="A213" s="3">
        <v>311930</v>
      </c>
      <c r="B213" t="str">
        <f>VLOOKUP(A213,产业名称检索表!A:B,2,FALSE)</f>
        <v>Flavoring syrup and concentrate manufacturing</v>
      </c>
      <c r="C213" s="4">
        <v>3.1763972638653502E-8</v>
      </c>
      <c r="D213" s="4">
        <v>8.8145932302039302E-9</v>
      </c>
      <c r="E213" s="4">
        <v>2.2949379408449601E-8</v>
      </c>
      <c r="F213" s="4">
        <v>7.9754692990622499E-10</v>
      </c>
      <c r="G213" s="4">
        <v>2.2151832478543299E-8</v>
      </c>
      <c r="H213">
        <v>0</v>
      </c>
      <c r="I213" s="4">
        <v>5.0595798136309498E-10</v>
      </c>
      <c r="J213">
        <v>0</v>
      </c>
      <c r="K213">
        <v>0</v>
      </c>
      <c r="L213">
        <v>0</v>
      </c>
      <c r="M213" s="4">
        <v>5.5716310843056004E-9</v>
      </c>
      <c r="N213" s="4">
        <v>2.3160045945879699E-9</v>
      </c>
      <c r="O213" s="4">
        <v>2.3169535412112199E-9</v>
      </c>
      <c r="P213" s="4">
        <v>1.85153068928269E-9</v>
      </c>
      <c r="Q213" s="4">
        <v>4.8688137685609104E-10</v>
      </c>
      <c r="R213" s="4">
        <v>2.3764915586973401E-9</v>
      </c>
      <c r="S213" s="4">
        <v>6.3067544760868199E-9</v>
      </c>
      <c r="T213" s="4">
        <v>1.0031767336262599E-8</v>
      </c>
    </row>
    <row r="214" spans="1:20" x14ac:dyDescent="0.4">
      <c r="A214" s="3">
        <v>311940</v>
      </c>
      <c r="B214" t="str">
        <f>VLOOKUP(A214,产业名称检索表!A:B,2,FALSE)</f>
        <v>Seasoning and dressing manufacturing</v>
      </c>
      <c r="C214" s="4">
        <v>5.6514652857594603E-8</v>
      </c>
      <c r="D214" s="4">
        <v>2.0298132678133201E-8</v>
      </c>
      <c r="E214" s="4">
        <v>3.6216520179461398E-8</v>
      </c>
      <c r="F214" s="4">
        <v>5.1015927527939101E-10</v>
      </c>
      <c r="G214" s="4">
        <v>3.5706360904182E-8</v>
      </c>
      <c r="H214">
        <v>0</v>
      </c>
      <c r="I214" s="4">
        <v>8.80203839662721E-10</v>
      </c>
      <c r="J214">
        <v>0</v>
      </c>
      <c r="K214">
        <v>0</v>
      </c>
      <c r="L214">
        <v>0</v>
      </c>
      <c r="M214" s="4">
        <v>6.96966618877089E-9</v>
      </c>
      <c r="N214" s="4">
        <v>2.8906683023422398E-9</v>
      </c>
      <c r="O214" s="4">
        <v>2.9334782102288401E-9</v>
      </c>
      <c r="P214" s="4">
        <v>6.0585003160316704E-9</v>
      </c>
      <c r="Q214" s="4">
        <v>6.0312861578075499E-10</v>
      </c>
      <c r="R214" s="4">
        <v>3.1777463650181801E-9</v>
      </c>
      <c r="S214" s="4">
        <v>9.7896199666398902E-9</v>
      </c>
      <c r="T214" s="4">
        <v>2.3211641053119399E-8</v>
      </c>
    </row>
    <row r="215" spans="1:20" x14ac:dyDescent="0.4">
      <c r="A215" s="3">
        <v>311990</v>
      </c>
      <c r="B215" t="str">
        <f>VLOOKUP(A215,产业名称检索表!A:B,2,FALSE)</f>
        <v>All other food manufacturing</v>
      </c>
      <c r="C215" s="4">
        <v>9.4111920738859802E-8</v>
      </c>
      <c r="D215" s="4">
        <v>5.64493026503176E-8</v>
      </c>
      <c r="E215" s="4">
        <v>3.7662618088542103E-8</v>
      </c>
      <c r="F215" s="4">
        <v>6.17764689093544E-10</v>
      </c>
      <c r="G215" s="4">
        <v>3.7044853399448497E-8</v>
      </c>
      <c r="H215">
        <v>0</v>
      </c>
      <c r="I215" s="4">
        <v>1.17330450468327E-9</v>
      </c>
      <c r="J215">
        <v>0</v>
      </c>
      <c r="K215">
        <v>0</v>
      </c>
      <c r="L215">
        <v>0</v>
      </c>
      <c r="M215" s="4">
        <v>1.8252543307913901E-8</v>
      </c>
      <c r="N215" s="4">
        <v>1.2426849379475101E-8</v>
      </c>
      <c r="O215" s="4">
        <v>2.67839375843741E-9</v>
      </c>
      <c r="P215" s="4">
        <v>2.0602740534563101E-9</v>
      </c>
      <c r="Q215" s="4">
        <v>6.0395227617155996E-10</v>
      </c>
      <c r="R215" s="4">
        <v>7.2983071612714696E-9</v>
      </c>
      <c r="S215" s="4">
        <v>1.79927300955745E-8</v>
      </c>
      <c r="T215" s="4">
        <v>3.1625566201876097E-8</v>
      </c>
    </row>
    <row r="216" spans="1:20" x14ac:dyDescent="0.4">
      <c r="A216" s="3">
        <v>312110</v>
      </c>
      <c r="B216" t="str">
        <f>VLOOKUP(A216,产业名称检索表!A:B,2,FALSE)</f>
        <v>Soft drink and ice manufacturing</v>
      </c>
      <c r="C216" s="4">
        <v>5.5837018110184598E-8</v>
      </c>
      <c r="D216" s="4">
        <v>2.66722122196782E-8</v>
      </c>
      <c r="E216" s="4">
        <v>2.9164805890506299E-8</v>
      </c>
      <c r="F216" s="4">
        <v>1.23518139834953E-10</v>
      </c>
      <c r="G216" s="4">
        <v>2.90412877506713E-8</v>
      </c>
      <c r="H216">
        <v>0</v>
      </c>
      <c r="I216" s="4">
        <v>8.9944860024265498E-10</v>
      </c>
      <c r="J216">
        <v>0</v>
      </c>
      <c r="K216">
        <v>0</v>
      </c>
      <c r="L216">
        <v>0</v>
      </c>
      <c r="M216" s="4">
        <v>6.4602860654774598E-9</v>
      </c>
      <c r="N216" s="4">
        <v>3.0402957568100901E-9</v>
      </c>
      <c r="O216" s="4">
        <v>3.3412026573460699E-9</v>
      </c>
      <c r="P216" s="4">
        <v>2.9212154126684301E-9</v>
      </c>
      <c r="Q216" s="4">
        <v>6.9090632041207604E-10</v>
      </c>
      <c r="R216" s="4">
        <v>7.7420274721508996E-9</v>
      </c>
      <c r="S216" s="4">
        <v>1.20191980254158E-8</v>
      </c>
      <c r="T216" s="4">
        <v>1.8722437799660999E-8</v>
      </c>
    </row>
    <row r="217" spans="1:20" x14ac:dyDescent="0.4">
      <c r="A217" s="3">
        <v>312120</v>
      </c>
      <c r="B217" t="str">
        <f>VLOOKUP(A217,产业名称检索表!A:B,2,FALSE)</f>
        <v>Breweries</v>
      </c>
      <c r="C217" s="4">
        <v>4.8631067724372702E-8</v>
      </c>
      <c r="D217" s="4">
        <v>2.4279419074807501E-8</v>
      </c>
      <c r="E217" s="4">
        <v>2.4351648649565201E-8</v>
      </c>
      <c r="F217" s="4">
        <v>7.7646788684652099E-11</v>
      </c>
      <c r="G217" s="4">
        <v>2.42740018608805E-8</v>
      </c>
      <c r="H217">
        <v>0</v>
      </c>
      <c r="I217" s="4">
        <v>6.6115453934403605E-10</v>
      </c>
      <c r="J217">
        <v>0</v>
      </c>
      <c r="K217">
        <v>0</v>
      </c>
      <c r="L217">
        <v>0</v>
      </c>
      <c r="M217" s="4">
        <v>1.1588148807116E-8</v>
      </c>
      <c r="N217" s="4">
        <v>9.1577896461813207E-9</v>
      </c>
      <c r="O217" s="4">
        <v>1.7994406558411499E-9</v>
      </c>
      <c r="P217" s="4">
        <v>1.9228022944590698E-9</v>
      </c>
      <c r="Q217" s="4">
        <v>4.7400290736203195E-10</v>
      </c>
      <c r="R217" s="4">
        <v>1.74373755072706E-9</v>
      </c>
      <c r="S217" s="4">
        <v>6.6844084257674098E-9</v>
      </c>
      <c r="T217" s="4">
        <v>1.45995828975746E-8</v>
      </c>
    </row>
    <row r="218" spans="1:20" x14ac:dyDescent="0.4">
      <c r="A218" s="3">
        <v>312130</v>
      </c>
      <c r="B218" t="str">
        <f>VLOOKUP(A218,产业名称检索表!A:B,2,FALSE)</f>
        <v>Wineries</v>
      </c>
      <c r="C218" s="4">
        <v>3.9636138256186898E-8</v>
      </c>
      <c r="D218" s="4">
        <v>1.1583387187662601E-8</v>
      </c>
      <c r="E218" s="4">
        <v>2.80527510685243E-8</v>
      </c>
      <c r="F218" s="4">
        <v>1.5014945667475201E-9</v>
      </c>
      <c r="G218" s="4">
        <v>2.6551256501776699E-8</v>
      </c>
      <c r="H218">
        <v>0</v>
      </c>
      <c r="I218" s="4">
        <v>3.3083512730732702E-9</v>
      </c>
      <c r="J218">
        <v>0</v>
      </c>
      <c r="K218">
        <v>0</v>
      </c>
      <c r="L218">
        <v>0</v>
      </c>
      <c r="M218" s="4">
        <v>3.71907283166271E-9</v>
      </c>
      <c r="N218" s="4">
        <v>1.5981926369014199E-9</v>
      </c>
      <c r="O218" s="4">
        <v>1.9737951703529101E-9</v>
      </c>
      <c r="P218" s="4">
        <v>1.7154017107741001E-9</v>
      </c>
      <c r="Q218" s="4">
        <v>5.26381916949009E-10</v>
      </c>
      <c r="R218" s="4">
        <v>2.0570564618580101E-9</v>
      </c>
      <c r="S218" s="4">
        <v>6.9282176486021201E-9</v>
      </c>
      <c r="T218" s="4">
        <v>1.7809668606013301E-8</v>
      </c>
    </row>
    <row r="219" spans="1:20" x14ac:dyDescent="0.4">
      <c r="A219" s="3">
        <v>312140</v>
      </c>
      <c r="B219" t="str">
        <f>VLOOKUP(A219,产业名称检索表!A:B,2,FALSE)</f>
        <v>Distilleries</v>
      </c>
      <c r="C219" s="4">
        <v>2.5628382069089899E-8</v>
      </c>
      <c r="D219" s="4">
        <v>5.3615602302938702E-9</v>
      </c>
      <c r="E219" s="4">
        <v>2.0266821838796E-8</v>
      </c>
      <c r="F219" s="4">
        <v>2.0243352535304401E-9</v>
      </c>
      <c r="G219" s="4">
        <v>1.8242486585265599E-8</v>
      </c>
      <c r="H219">
        <v>0</v>
      </c>
      <c r="I219" s="4">
        <v>5.0404911930288996E-10</v>
      </c>
      <c r="J219">
        <v>0</v>
      </c>
      <c r="K219">
        <v>0</v>
      </c>
      <c r="L219">
        <v>0</v>
      </c>
      <c r="M219" s="4">
        <v>3.6030192579565701E-9</v>
      </c>
      <c r="N219" s="4">
        <v>1.8208064034556499E-9</v>
      </c>
      <c r="O219" s="4">
        <v>1.8234492214967899E-9</v>
      </c>
      <c r="P219" s="4">
        <v>1.6216937278444799E-9</v>
      </c>
      <c r="Q219" s="4">
        <v>4.2993498867006401E-10</v>
      </c>
      <c r="R219" s="4">
        <v>1.51760354827939E-9</v>
      </c>
      <c r="S219" s="4">
        <v>6.2174901884080798E-9</v>
      </c>
      <c r="T219" s="4">
        <v>8.0903356136759701E-9</v>
      </c>
    </row>
    <row r="220" spans="1:20" x14ac:dyDescent="0.4">
      <c r="A220" s="3">
        <v>312200</v>
      </c>
      <c r="B220" t="str">
        <f>VLOOKUP(A220,产业名称检索表!A:B,2,FALSE)</f>
        <v>Tobacco product manufacturing</v>
      </c>
      <c r="C220" s="4">
        <v>1.1620154510252701E-8</v>
      </c>
      <c r="D220" s="4">
        <v>1.53247619608746E-9</v>
      </c>
      <c r="E220" s="4">
        <v>1.00876783141653E-8</v>
      </c>
      <c r="F220" s="4">
        <v>3.00493516416825E-10</v>
      </c>
      <c r="G220" s="4">
        <v>9.78718479774849E-9</v>
      </c>
      <c r="H220">
        <v>0</v>
      </c>
      <c r="I220" s="4">
        <v>2.0880511482609699E-10</v>
      </c>
      <c r="J220">
        <v>0</v>
      </c>
      <c r="K220">
        <v>0</v>
      </c>
      <c r="L220">
        <v>0</v>
      </c>
      <c r="M220" s="4">
        <v>1.55180121095856E-9</v>
      </c>
      <c r="N220" s="4">
        <v>6.9599062061472895E-10</v>
      </c>
      <c r="O220" s="4">
        <v>8.2380768678693398E-10</v>
      </c>
      <c r="P220" s="4">
        <v>6.1006146080275299E-10</v>
      </c>
      <c r="Q220" s="4">
        <v>2.14819219539462E-10</v>
      </c>
      <c r="R220" s="4">
        <v>8.0354784318093998E-10</v>
      </c>
      <c r="S220" s="4">
        <v>2.57901871847747E-9</v>
      </c>
      <c r="T220" s="4">
        <v>4.1323026350658197E-9</v>
      </c>
    </row>
    <row r="221" spans="1:20" x14ac:dyDescent="0.4">
      <c r="A221" s="3">
        <v>313100</v>
      </c>
      <c r="B221" t="str">
        <f>VLOOKUP(A221,产业名称检索表!A:B,2,FALSE)</f>
        <v>Fiber, yarn, and thread mills</v>
      </c>
      <c r="C221" s="4">
        <v>4.3174239451393102E-8</v>
      </c>
      <c r="D221" s="4">
        <v>1.4946856320704301E-8</v>
      </c>
      <c r="E221" s="4">
        <v>2.8227383130688698E-8</v>
      </c>
      <c r="F221" s="4">
        <v>1.01064738836006E-9</v>
      </c>
      <c r="G221" s="4">
        <v>2.72167357423287E-8</v>
      </c>
      <c r="H221">
        <v>0</v>
      </c>
      <c r="I221" s="4">
        <v>7.0214993671865603E-10</v>
      </c>
      <c r="J221">
        <v>0</v>
      </c>
      <c r="K221">
        <v>0</v>
      </c>
      <c r="L221">
        <v>0</v>
      </c>
      <c r="M221" s="4">
        <v>6.5972051237991198E-9</v>
      </c>
      <c r="N221" s="4">
        <v>3.3658823079627899E-9</v>
      </c>
      <c r="O221" s="4">
        <v>4.3878260298830197E-9</v>
      </c>
      <c r="P221" s="4">
        <v>3.4724001034939602E-9</v>
      </c>
      <c r="Q221" s="4">
        <v>5.0572265915320895E-10</v>
      </c>
      <c r="R221" s="4">
        <v>3.44786173442191E-9</v>
      </c>
      <c r="S221" s="4">
        <v>7.9090862508549905E-9</v>
      </c>
      <c r="T221" s="4">
        <v>1.27861053051054E-8</v>
      </c>
    </row>
    <row r="222" spans="1:20" x14ac:dyDescent="0.4">
      <c r="A222" s="3">
        <v>313200</v>
      </c>
      <c r="B222" t="str">
        <f>VLOOKUP(A222,产业名称检索表!A:B,2,FALSE)</f>
        <v>Fabric mills</v>
      </c>
      <c r="C222" s="4">
        <v>6.1319104430667895E-8</v>
      </c>
      <c r="D222" s="4">
        <v>3.8242921664802999E-8</v>
      </c>
      <c r="E222" s="4">
        <v>2.3076182765864899E-8</v>
      </c>
      <c r="F222" s="4">
        <v>8.9499812883512296E-10</v>
      </c>
      <c r="G222" s="4">
        <v>2.2181184637029701E-8</v>
      </c>
      <c r="H222">
        <v>0</v>
      </c>
      <c r="I222" s="4">
        <v>9.66339164859635E-10</v>
      </c>
      <c r="J222">
        <v>0</v>
      </c>
      <c r="K222">
        <v>0</v>
      </c>
      <c r="L222">
        <v>0</v>
      </c>
      <c r="M222" s="4">
        <v>8.2482271583453103E-9</v>
      </c>
      <c r="N222" s="4">
        <v>4.2332824724958199E-9</v>
      </c>
      <c r="O222" s="4">
        <v>5.3659780331559602E-9</v>
      </c>
      <c r="P222" s="4">
        <v>4.6462525959845801E-9</v>
      </c>
      <c r="Q222" s="4">
        <v>3.8795638465918403E-9</v>
      </c>
      <c r="R222" s="4">
        <v>3.5749003272091498E-9</v>
      </c>
      <c r="S222" s="4">
        <v>1.40857654284042E-8</v>
      </c>
      <c r="T222" s="4">
        <v>1.63187954036213E-8</v>
      </c>
    </row>
    <row r="223" spans="1:20" x14ac:dyDescent="0.4">
      <c r="A223" s="3">
        <v>313300</v>
      </c>
      <c r="B223" t="str">
        <f>VLOOKUP(A223,产业名称检索表!A:B,2,FALSE)</f>
        <v>Textile and fabric finishing and fabric coating mills</v>
      </c>
      <c r="C223" s="4">
        <v>4.66751794177929E-8</v>
      </c>
      <c r="D223" s="4">
        <v>1.85326458072062E-8</v>
      </c>
      <c r="E223" s="4">
        <v>2.8142533610586601E-8</v>
      </c>
      <c r="F223" s="4">
        <v>2.06086508736931E-9</v>
      </c>
      <c r="G223" s="4">
        <v>2.6081668523217299E-8</v>
      </c>
      <c r="H223">
        <v>0</v>
      </c>
      <c r="I223" s="4">
        <v>8.6713531514013699E-10</v>
      </c>
      <c r="J223">
        <v>0</v>
      </c>
      <c r="K223">
        <v>0</v>
      </c>
      <c r="L223">
        <v>0</v>
      </c>
      <c r="M223" s="4">
        <v>6.4083670346615102E-9</v>
      </c>
      <c r="N223" s="4">
        <v>3.1916430676550602E-9</v>
      </c>
      <c r="O223" s="4">
        <v>3.89299100431133E-9</v>
      </c>
      <c r="P223" s="4">
        <v>3.4033013747915001E-9</v>
      </c>
      <c r="Q223" s="4">
        <v>9.9797923273954504E-10</v>
      </c>
      <c r="R223" s="4">
        <v>2.85372805841229E-9</v>
      </c>
      <c r="S223" s="4">
        <v>9.6370133976992201E-9</v>
      </c>
      <c r="T223" s="4">
        <v>1.5423020932382301E-8</v>
      </c>
    </row>
    <row r="224" spans="1:20" x14ac:dyDescent="0.4">
      <c r="A224" s="3">
        <v>314110</v>
      </c>
      <c r="B224" t="str">
        <f>VLOOKUP(A224,产业名称检索表!A:B,2,FALSE)</f>
        <v>Carpet and rug mills</v>
      </c>
      <c r="C224" s="4">
        <v>4.04027476433923E-8</v>
      </c>
      <c r="D224" s="4">
        <v>1.3305779131861699E-8</v>
      </c>
      <c r="E224" s="4">
        <v>2.70969685115305E-8</v>
      </c>
      <c r="F224" s="4">
        <v>4.5836775807476198E-10</v>
      </c>
      <c r="G224" s="4">
        <v>2.6638600753455801E-8</v>
      </c>
      <c r="H224">
        <v>0</v>
      </c>
      <c r="I224" s="4">
        <v>8.6832285905740895E-10</v>
      </c>
      <c r="J224">
        <v>0</v>
      </c>
      <c r="K224">
        <v>0</v>
      </c>
      <c r="L224">
        <v>0</v>
      </c>
      <c r="M224" s="4">
        <v>5.25257241319321E-9</v>
      </c>
      <c r="N224" s="4">
        <v>2.77706583350551E-9</v>
      </c>
      <c r="O224" s="4">
        <v>3.1962523115068201E-9</v>
      </c>
      <c r="P224" s="4">
        <v>2.7712413823230801E-9</v>
      </c>
      <c r="Q224" s="4">
        <v>9.7395670453596896E-10</v>
      </c>
      <c r="R224" s="4">
        <v>2.45609624876065E-9</v>
      </c>
      <c r="S224" s="4">
        <v>9.6883733405186998E-9</v>
      </c>
      <c r="T224" s="4">
        <v>1.2418866549990899E-8</v>
      </c>
    </row>
    <row r="225" spans="1:20" x14ac:dyDescent="0.4">
      <c r="A225" s="3">
        <v>314120</v>
      </c>
      <c r="B225" t="str">
        <f>VLOOKUP(A225,产业名称检索表!A:B,2,FALSE)</f>
        <v>Curtain and linen mills</v>
      </c>
      <c r="C225" s="4">
        <v>2.2587302883756499E-7</v>
      </c>
      <c r="D225" s="4">
        <v>1.9447376599483799E-7</v>
      </c>
      <c r="E225" s="4">
        <v>3.1399262842727697E-8</v>
      </c>
      <c r="F225" s="4">
        <v>2.9417516261786798E-10</v>
      </c>
      <c r="G225" s="4">
        <v>3.1105087680109902E-8</v>
      </c>
      <c r="H225">
        <v>0</v>
      </c>
      <c r="I225" s="4">
        <v>6.9118385781178397E-10</v>
      </c>
      <c r="J225">
        <v>0</v>
      </c>
      <c r="K225">
        <v>0</v>
      </c>
      <c r="L225">
        <v>0</v>
      </c>
      <c r="M225" s="4">
        <v>8.9424343808818405E-9</v>
      </c>
      <c r="N225" s="4">
        <v>4.0329884872802701E-9</v>
      </c>
      <c r="O225" s="4">
        <v>5.2421263699733203E-9</v>
      </c>
      <c r="P225" s="4">
        <v>4.6414587166877301E-9</v>
      </c>
      <c r="Q225" s="4">
        <v>1.5707788699541301E-7</v>
      </c>
      <c r="R225" s="4">
        <v>3.4962232485624998E-9</v>
      </c>
      <c r="S225" s="4">
        <v>1.9579802105225401E-8</v>
      </c>
      <c r="T225" s="4">
        <v>2.21689246757291E-8</v>
      </c>
    </row>
    <row r="226" spans="1:20" x14ac:dyDescent="0.4">
      <c r="A226" s="3">
        <v>314900</v>
      </c>
      <c r="B226" t="str">
        <f>VLOOKUP(A226,产业名称检索表!A:B,2,FALSE)</f>
        <v>Other textile product mills</v>
      </c>
      <c r="C226" s="4">
        <v>7.4880981790875197E-8</v>
      </c>
      <c r="D226" s="4">
        <v>5.0118465888085397E-8</v>
      </c>
      <c r="E226" s="4">
        <v>2.4762515902789701E-8</v>
      </c>
      <c r="F226" s="4">
        <v>1.91162801834806E-10</v>
      </c>
      <c r="G226" s="4">
        <v>2.4571353100954901E-8</v>
      </c>
      <c r="H226">
        <v>0</v>
      </c>
      <c r="I226" s="4">
        <v>7.1805211268151803E-10</v>
      </c>
      <c r="J226">
        <v>0</v>
      </c>
      <c r="K226">
        <v>0</v>
      </c>
      <c r="L226">
        <v>0</v>
      </c>
      <c r="M226" s="4">
        <v>1.01220674850465E-8</v>
      </c>
      <c r="N226" s="4">
        <v>4.9118439063900102E-9</v>
      </c>
      <c r="O226" s="4">
        <v>6.5332298082663096E-9</v>
      </c>
      <c r="P226" s="4">
        <v>5.6852211673304201E-9</v>
      </c>
      <c r="Q226" s="4">
        <v>1.98990469585928E-9</v>
      </c>
      <c r="R226" s="4">
        <v>4.1392578077924998E-9</v>
      </c>
      <c r="S226" s="4">
        <v>1.49971653458065E-8</v>
      </c>
      <c r="T226" s="4">
        <v>2.5784239461702001E-8</v>
      </c>
    </row>
    <row r="227" spans="1:20" x14ac:dyDescent="0.4">
      <c r="A227" s="3">
        <v>315000</v>
      </c>
      <c r="B227" t="str">
        <f>VLOOKUP(A227,产业名称检索表!A:B,2,FALSE)</f>
        <v>Apparel manufacturing</v>
      </c>
      <c r="C227" s="4">
        <v>6.4765807836358003E-8</v>
      </c>
      <c r="D227" s="4">
        <v>4.6408932524939498E-8</v>
      </c>
      <c r="E227" s="4">
        <v>1.83568753114184E-8</v>
      </c>
      <c r="F227" s="4">
        <v>9.8054500891463005E-10</v>
      </c>
      <c r="G227" s="4">
        <v>1.73763303025038E-8</v>
      </c>
      <c r="H227">
        <v>0</v>
      </c>
      <c r="I227" s="4">
        <v>6.2864850803059595E-10</v>
      </c>
      <c r="J227">
        <v>0</v>
      </c>
      <c r="K227">
        <v>0</v>
      </c>
      <c r="L227">
        <v>0</v>
      </c>
      <c r="M227" s="4">
        <v>1.15459682854616E-8</v>
      </c>
      <c r="N227" s="4">
        <v>5.71671899062884E-9</v>
      </c>
      <c r="O227" s="4">
        <v>7.71568117321998E-9</v>
      </c>
      <c r="P227" s="4">
        <v>6.7777875627983399E-9</v>
      </c>
      <c r="Q227" s="4">
        <v>7.8888053393060899E-10</v>
      </c>
      <c r="R227" s="4">
        <v>4.6016402447659799E-9</v>
      </c>
      <c r="S227" s="4">
        <v>1.1182269279740301E-8</v>
      </c>
      <c r="T227" s="4">
        <v>1.5808213257781699E-8</v>
      </c>
    </row>
    <row r="228" spans="1:20" x14ac:dyDescent="0.4">
      <c r="A228" s="3">
        <v>316000</v>
      </c>
      <c r="B228" t="str">
        <f>VLOOKUP(A228,产业名称检索表!A:B,2,FALSE)</f>
        <v>Leather and allied product manufacturing</v>
      </c>
      <c r="C228" s="4">
        <v>6.29620996997148E-8</v>
      </c>
      <c r="D228" s="4">
        <v>3.6464499872862401E-8</v>
      </c>
      <c r="E228" s="4">
        <v>2.6497599826852299E-8</v>
      </c>
      <c r="F228" s="4">
        <v>2.5653611670736099E-9</v>
      </c>
      <c r="G228" s="4">
        <v>2.3932238659778701E-8</v>
      </c>
      <c r="H228">
        <v>0</v>
      </c>
      <c r="I228" s="4">
        <v>7.7476644474520003E-10</v>
      </c>
      <c r="J228">
        <v>0</v>
      </c>
      <c r="K228">
        <v>0</v>
      </c>
      <c r="L228">
        <v>0</v>
      </c>
      <c r="M228" s="4">
        <v>1.2715577056654199E-8</v>
      </c>
      <c r="N228" s="4">
        <v>6.5062627197354597E-9</v>
      </c>
      <c r="O228" s="4">
        <v>8.4631197462601199E-9</v>
      </c>
      <c r="P228" s="4">
        <v>7.5532282495894693E-9</v>
      </c>
      <c r="Q228" s="4">
        <v>6.4721418145025802E-10</v>
      </c>
      <c r="R228" s="4">
        <v>5.3509576255929598E-9</v>
      </c>
      <c r="S228" s="4">
        <v>8.4325593765356293E-9</v>
      </c>
      <c r="T228" s="4">
        <v>1.25184142991514E-8</v>
      </c>
    </row>
    <row r="229" spans="1:20" x14ac:dyDescent="0.4">
      <c r="A229" s="3">
        <v>322110</v>
      </c>
      <c r="B229" t="str">
        <f>VLOOKUP(A229,产业名称检索表!A:B,2,FALSE)</f>
        <v>Pulp mills</v>
      </c>
      <c r="C229" s="4">
        <v>4.2429876966967701E-8</v>
      </c>
      <c r="D229" s="4">
        <v>4.6180930966286297E-9</v>
      </c>
      <c r="E229" s="4">
        <v>3.78117838703391E-8</v>
      </c>
      <c r="F229" s="4">
        <v>1.7143260368490101E-9</v>
      </c>
      <c r="G229" s="4">
        <v>3.6097457833490001E-8</v>
      </c>
      <c r="H229">
        <v>0</v>
      </c>
      <c r="I229" s="4">
        <v>7.8684945940798301E-10</v>
      </c>
      <c r="J229">
        <v>0</v>
      </c>
      <c r="K229">
        <v>0</v>
      </c>
      <c r="L229">
        <v>0</v>
      </c>
      <c r="M229" s="4">
        <v>6.3526875044120304E-9</v>
      </c>
      <c r="N229" s="4">
        <v>2.0902570166259399E-9</v>
      </c>
      <c r="O229" s="4">
        <v>3.6724961577143099E-9</v>
      </c>
      <c r="P229" s="4">
        <v>1.7370666605232301E-9</v>
      </c>
      <c r="Q229" s="4">
        <v>5.8196618324633096E-10</v>
      </c>
      <c r="R229" s="4">
        <v>2.6678058124280802E-9</v>
      </c>
      <c r="S229" s="4">
        <v>8.3621855439256003E-9</v>
      </c>
      <c r="T229" s="4">
        <v>1.6178562628684101E-8</v>
      </c>
    </row>
    <row r="230" spans="1:20" x14ac:dyDescent="0.4">
      <c r="A230" s="3">
        <v>322120</v>
      </c>
      <c r="B230" t="str">
        <f>VLOOKUP(A230,产业名称检索表!A:B,2,FALSE)</f>
        <v>Paper mills</v>
      </c>
      <c r="C230" s="4">
        <v>3.27193756001924E-8</v>
      </c>
      <c r="D230" s="4">
        <v>4.6876958916436099E-9</v>
      </c>
      <c r="E230" s="4">
        <v>2.80316797085488E-8</v>
      </c>
      <c r="F230" s="4">
        <v>5.5189479274345305E-10</v>
      </c>
      <c r="G230" s="4">
        <v>2.7479784915805298E-8</v>
      </c>
      <c r="H230">
        <v>0</v>
      </c>
      <c r="I230" s="4">
        <v>6.8002393468448803E-10</v>
      </c>
      <c r="J230">
        <v>0</v>
      </c>
      <c r="K230">
        <v>0</v>
      </c>
      <c r="L230">
        <v>0</v>
      </c>
      <c r="M230" s="4">
        <v>4.3280246144492004E-9</v>
      </c>
      <c r="N230" s="4">
        <v>1.78616131636818E-9</v>
      </c>
      <c r="O230" s="4">
        <v>2.3323237311246401E-9</v>
      </c>
      <c r="P230" s="4">
        <v>1.5074299149021699E-9</v>
      </c>
      <c r="Q230" s="4">
        <v>6.1748573622349797E-10</v>
      </c>
      <c r="R230" s="4">
        <v>1.9596445465264199E-9</v>
      </c>
      <c r="S230" s="4">
        <v>7.2450286672140303E-9</v>
      </c>
      <c r="T230" s="4">
        <v>1.22632531386997E-8</v>
      </c>
    </row>
    <row r="231" spans="1:20" x14ac:dyDescent="0.4">
      <c r="A231" s="3">
        <v>322130</v>
      </c>
      <c r="B231" t="str">
        <f>VLOOKUP(A231,产业名称检索表!A:B,2,FALSE)</f>
        <v>Paperboard mills</v>
      </c>
      <c r="C231" s="4">
        <v>3.59557688928784E-8</v>
      </c>
      <c r="D231" s="4">
        <v>4.2454912589906604E-9</v>
      </c>
      <c r="E231" s="4">
        <v>3.1710277633887697E-8</v>
      </c>
      <c r="F231" s="4">
        <v>3.3670790934222299E-10</v>
      </c>
      <c r="G231" s="4">
        <v>3.1373569724545503E-8</v>
      </c>
      <c r="H231">
        <v>0</v>
      </c>
      <c r="I231" s="4">
        <v>7.46474474132442E-10</v>
      </c>
      <c r="J231">
        <v>0</v>
      </c>
      <c r="K231">
        <v>0</v>
      </c>
      <c r="L231">
        <v>0</v>
      </c>
      <c r="M231" s="4">
        <v>4.6516475554819197E-9</v>
      </c>
      <c r="N231" s="4">
        <v>1.63878864900108E-9</v>
      </c>
      <c r="O231" s="4">
        <v>2.5632629840732E-9</v>
      </c>
      <c r="P231" s="4">
        <v>1.32189401710136E-9</v>
      </c>
      <c r="Q231" s="4">
        <v>6.0310293258178097E-10</v>
      </c>
      <c r="R231" s="4">
        <v>2.1390284043232E-9</v>
      </c>
      <c r="S231" s="4">
        <v>7.86959833095308E-9</v>
      </c>
      <c r="T231" s="4">
        <v>1.44219715452303E-8</v>
      </c>
    </row>
    <row r="232" spans="1:20" x14ac:dyDescent="0.4">
      <c r="A232" s="3">
        <v>322210</v>
      </c>
      <c r="B232" t="str">
        <f>VLOOKUP(A232,产业名称检索表!A:B,2,FALSE)</f>
        <v>Paperboard container manufacturing</v>
      </c>
      <c r="C232" s="4">
        <v>4.0781095651019902E-8</v>
      </c>
      <c r="D232" s="4">
        <v>1.2987099011259501E-8</v>
      </c>
      <c r="E232" s="4">
        <v>2.7793996639760298E-8</v>
      </c>
      <c r="F232" s="4">
        <v>6.3911363067721403E-10</v>
      </c>
      <c r="G232" s="4">
        <v>2.7154883009083101E-8</v>
      </c>
      <c r="H232">
        <v>0</v>
      </c>
      <c r="I232" s="4">
        <v>7.5522234104030802E-10</v>
      </c>
      <c r="J232">
        <v>0</v>
      </c>
      <c r="K232">
        <v>0</v>
      </c>
      <c r="L232">
        <v>0</v>
      </c>
      <c r="M232" s="4">
        <v>6.7150382023764897E-9</v>
      </c>
      <c r="N232" s="4">
        <v>1.8402526989695099E-9</v>
      </c>
      <c r="O232" s="4">
        <v>3.3700354935122598E-9</v>
      </c>
      <c r="P232" s="4">
        <v>1.7214138841365401E-9</v>
      </c>
      <c r="Q232" s="4">
        <v>6.8957905757883497E-10</v>
      </c>
      <c r="R232" s="4">
        <v>2.5912887601545098E-9</v>
      </c>
      <c r="S232" s="4">
        <v>8.8254017877942506E-9</v>
      </c>
      <c r="T232" s="4">
        <v>1.42728634254571E-8</v>
      </c>
    </row>
    <row r="233" spans="1:20" x14ac:dyDescent="0.4">
      <c r="A233" s="3">
        <v>322220</v>
      </c>
      <c r="B233" t="str">
        <f>VLOOKUP(A233,产业名称检索表!A:B,2,FALSE)</f>
        <v>Paper Bag and Coated and Treated Paper Manufacturing</v>
      </c>
      <c r="C233" s="4">
        <v>4.3195639344661299E-8</v>
      </c>
      <c r="D233" s="4">
        <v>1.85705274102901E-8</v>
      </c>
      <c r="E233" s="4">
        <v>2.46251119343711E-8</v>
      </c>
      <c r="F233" s="4">
        <v>2.1290669398638201E-10</v>
      </c>
      <c r="G233" s="4">
        <v>2.4412205240384701E-8</v>
      </c>
      <c r="H233">
        <v>0</v>
      </c>
      <c r="I233" s="4">
        <v>9.7552964580226594E-10</v>
      </c>
      <c r="J233">
        <v>0</v>
      </c>
      <c r="K233">
        <v>0</v>
      </c>
      <c r="L233">
        <v>0</v>
      </c>
      <c r="M233" s="4">
        <v>4.7120934773964902E-9</v>
      </c>
      <c r="N233" s="4">
        <v>1.90122390632785E-9</v>
      </c>
      <c r="O233" s="4">
        <v>2.2275585170765801E-9</v>
      </c>
      <c r="P233" s="4">
        <v>1.9276172950228501E-9</v>
      </c>
      <c r="Q233" s="4">
        <v>5.7420481247900598E-10</v>
      </c>
      <c r="R233" s="4">
        <v>1.8626863320108702E-9</v>
      </c>
      <c r="S233" s="4">
        <v>9.1948787642854398E-9</v>
      </c>
      <c r="T233" s="4">
        <v>1.9819846594259901E-8</v>
      </c>
    </row>
    <row r="234" spans="1:20" x14ac:dyDescent="0.4">
      <c r="A234" s="3">
        <v>322230</v>
      </c>
      <c r="B234" t="str">
        <f>VLOOKUP(A234,产业名称检索表!A:B,2,FALSE)</f>
        <v>Stationery product manufacturing</v>
      </c>
      <c r="C234" s="4">
        <v>4.0902622830599301E-8</v>
      </c>
      <c r="D234" s="4">
        <v>1.5764048680010299E-8</v>
      </c>
      <c r="E234" s="4">
        <v>2.51385741505889E-8</v>
      </c>
      <c r="F234" s="4">
        <v>2.3596247158897599E-11</v>
      </c>
      <c r="G234" s="4">
        <v>2.5114977903429999E-8</v>
      </c>
      <c r="H234">
        <v>0</v>
      </c>
      <c r="I234" s="4">
        <v>7.9765968199978496E-10</v>
      </c>
      <c r="J234">
        <v>0</v>
      </c>
      <c r="K234">
        <v>0</v>
      </c>
      <c r="L234">
        <v>0</v>
      </c>
      <c r="M234" s="4">
        <v>5.0746081862981096E-9</v>
      </c>
      <c r="N234" s="4">
        <v>2.1617266027978498E-9</v>
      </c>
      <c r="O234" s="4">
        <v>2.79066943149627E-9</v>
      </c>
      <c r="P234" s="4">
        <v>2.1734188198601501E-9</v>
      </c>
      <c r="Q234" s="4">
        <v>5.9457543604610095E-10</v>
      </c>
      <c r="R234" s="4">
        <v>2.1949081914456398E-9</v>
      </c>
      <c r="S234" s="4">
        <v>8.4961396713536802E-9</v>
      </c>
      <c r="T234" s="4">
        <v>1.6618916809301601E-8</v>
      </c>
    </row>
    <row r="235" spans="1:20" x14ac:dyDescent="0.4">
      <c r="A235" s="3">
        <v>322291</v>
      </c>
      <c r="B235" t="str">
        <f>VLOOKUP(A235,产业名称检索表!A:B,2,FALSE)</f>
        <v>Sanitary paper product manufacturing</v>
      </c>
      <c r="C235" s="4">
        <v>3.3490481882466998E-8</v>
      </c>
      <c r="D235" s="4">
        <v>6.8157746383171398E-9</v>
      </c>
      <c r="E235" s="4">
        <v>2.6674707244149801E-8</v>
      </c>
      <c r="F235" s="4">
        <v>4.5974762026799999E-12</v>
      </c>
      <c r="G235" s="4">
        <v>2.6670109767947101E-8</v>
      </c>
      <c r="H235">
        <v>0</v>
      </c>
      <c r="I235" s="4">
        <v>6.1269532157465596E-10</v>
      </c>
      <c r="J235">
        <v>0</v>
      </c>
      <c r="K235">
        <v>0</v>
      </c>
      <c r="L235">
        <v>0</v>
      </c>
      <c r="M235" s="4">
        <v>4.9282505303315103E-9</v>
      </c>
      <c r="N235" s="4">
        <v>2.1825358981217902E-9</v>
      </c>
      <c r="O235" s="4">
        <v>2.7869960775834501E-9</v>
      </c>
      <c r="P235" s="4">
        <v>2.1467606352377799E-9</v>
      </c>
      <c r="Q235" s="4">
        <v>7.6664069294981098E-10</v>
      </c>
      <c r="R235" s="4">
        <v>2.1733062204251298E-9</v>
      </c>
      <c r="S235" s="4">
        <v>6.8202645332780501E-9</v>
      </c>
      <c r="T235" s="4">
        <v>1.1073031972964801E-8</v>
      </c>
    </row>
    <row r="236" spans="1:20" x14ac:dyDescent="0.4">
      <c r="A236" s="3">
        <v>322299</v>
      </c>
      <c r="B236" t="str">
        <f>VLOOKUP(A236,产业名称检索表!A:B,2,FALSE)</f>
        <v>All other converted paper product manufacturing</v>
      </c>
      <c r="C236" s="4">
        <v>3.9575000262635597E-8</v>
      </c>
      <c r="D236" s="4">
        <v>1.4187656687075899E-8</v>
      </c>
      <c r="E236" s="4">
        <v>2.5387343575559699E-8</v>
      </c>
      <c r="F236" s="4">
        <v>9.7265260700602897E-11</v>
      </c>
      <c r="G236" s="4">
        <v>2.5290078314859099E-8</v>
      </c>
      <c r="H236">
        <v>0</v>
      </c>
      <c r="I236" s="4">
        <v>5.8464241912358703E-10</v>
      </c>
      <c r="J236">
        <v>0</v>
      </c>
      <c r="K236">
        <v>0</v>
      </c>
      <c r="L236">
        <v>0</v>
      </c>
      <c r="M236" s="4">
        <v>5.45305581485887E-9</v>
      </c>
      <c r="N236" s="4">
        <v>2.36801863720894E-9</v>
      </c>
      <c r="O236" s="4">
        <v>3.1694266769544401E-9</v>
      </c>
      <c r="P236" s="4">
        <v>2.6800697566900302E-9</v>
      </c>
      <c r="Q236" s="4">
        <v>6.9395087823855503E-10</v>
      </c>
      <c r="R236" s="4">
        <v>2.5577441736030801E-9</v>
      </c>
      <c r="S236" s="4">
        <v>6.8473435110586301E-9</v>
      </c>
      <c r="T236" s="4">
        <v>1.52207483948994E-8</v>
      </c>
    </row>
    <row r="237" spans="1:20" x14ac:dyDescent="0.4">
      <c r="A237" s="3">
        <v>323110</v>
      </c>
      <c r="B237" t="str">
        <f>VLOOKUP(A237,产业名称检索表!A:B,2,FALSE)</f>
        <v>Printing</v>
      </c>
      <c r="C237" s="4">
        <v>4.3211221329829101E-8</v>
      </c>
      <c r="D237" s="4">
        <v>2.3968662939517599E-8</v>
      </c>
      <c r="E237" s="4">
        <v>1.9242558390311399E-8</v>
      </c>
      <c r="F237" s="4">
        <v>2.2679931310252399E-10</v>
      </c>
      <c r="G237" s="4">
        <v>1.9015759077208898E-8</v>
      </c>
      <c r="H237">
        <v>0</v>
      </c>
      <c r="I237" s="4">
        <v>7.30401605190086E-10</v>
      </c>
      <c r="J237">
        <v>0</v>
      </c>
      <c r="K237">
        <v>0</v>
      </c>
      <c r="L237">
        <v>0</v>
      </c>
      <c r="M237" s="4">
        <v>5.6645122157230001E-9</v>
      </c>
      <c r="N237" s="4">
        <v>2.6024755807127601E-9</v>
      </c>
      <c r="O237" s="4">
        <v>2.4268351118999898E-9</v>
      </c>
      <c r="P237" s="4">
        <v>4.8655697832430998E-9</v>
      </c>
      <c r="Q237" s="4">
        <v>9.1321204370762904E-10</v>
      </c>
      <c r="R237" s="4">
        <v>2.2007061100601701E-9</v>
      </c>
      <c r="S237" s="4">
        <v>8.6946852447171407E-9</v>
      </c>
      <c r="T237" s="4">
        <v>1.5112823634575201E-8</v>
      </c>
    </row>
    <row r="238" spans="1:20" x14ac:dyDescent="0.4">
      <c r="A238" s="3">
        <v>323120</v>
      </c>
      <c r="B238" t="str">
        <f>VLOOKUP(A238,产业名称检索表!A:B,2,FALSE)</f>
        <v>Support activities for printing</v>
      </c>
      <c r="C238" s="4">
        <v>3.0907277988584897E-8</v>
      </c>
      <c r="D238" s="4">
        <v>1.5351875113704499E-8</v>
      </c>
      <c r="E238" s="4">
        <v>1.5555402874880299E-8</v>
      </c>
      <c r="F238" s="4">
        <v>1.8870528862125199E-10</v>
      </c>
      <c r="G238" s="4">
        <v>1.5366697586259101E-8</v>
      </c>
      <c r="H238">
        <v>0</v>
      </c>
      <c r="I238" s="4">
        <v>3.6963565165377598E-10</v>
      </c>
      <c r="J238">
        <v>0</v>
      </c>
      <c r="K238">
        <v>0</v>
      </c>
      <c r="L238">
        <v>0</v>
      </c>
      <c r="M238" s="4">
        <v>3.95167741401834E-9</v>
      </c>
      <c r="N238" s="4">
        <v>1.6017686436133701E-9</v>
      </c>
      <c r="O238" s="4">
        <v>2.03308283624035E-9</v>
      </c>
      <c r="P238" s="4">
        <v>2.01977995244575E-9</v>
      </c>
      <c r="Q238" s="4">
        <v>5.8202691322714196E-10</v>
      </c>
      <c r="R238" s="4">
        <v>1.6353357861132099E-9</v>
      </c>
      <c r="S238" s="4">
        <v>7.44488478950006E-9</v>
      </c>
      <c r="T238" s="4">
        <v>1.1269086001772799E-8</v>
      </c>
    </row>
    <row r="239" spans="1:20" x14ac:dyDescent="0.4">
      <c r="A239" s="3">
        <v>324110</v>
      </c>
      <c r="B239" t="str">
        <f>VLOOKUP(A239,产业名称检索表!A:B,2,FALSE)</f>
        <v>Petroleum refineries</v>
      </c>
      <c r="C239" s="4">
        <v>1.2348959196469499E-8</v>
      </c>
      <c r="D239" s="4">
        <v>7.1246499454179701E-10</v>
      </c>
      <c r="E239" s="4">
        <v>1.1636494201927699E-8</v>
      </c>
      <c r="F239" s="4">
        <v>5.1926148477135696E-10</v>
      </c>
      <c r="G239" s="4">
        <v>1.11172327171564E-8</v>
      </c>
      <c r="H239">
        <v>0</v>
      </c>
      <c r="I239" s="4">
        <v>3.34925659279952E-10</v>
      </c>
      <c r="J239">
        <v>0</v>
      </c>
      <c r="K239">
        <v>0</v>
      </c>
      <c r="L239">
        <v>0</v>
      </c>
      <c r="M239" s="4">
        <v>1.5804566859287E-9</v>
      </c>
      <c r="N239" s="4">
        <v>7.8260037553976201E-10</v>
      </c>
      <c r="O239" s="4">
        <v>9.3008790182980602E-10</v>
      </c>
      <c r="P239" s="4">
        <v>4.4420988006322301E-10</v>
      </c>
      <c r="Q239" s="4">
        <v>2.6968453000595101E-10</v>
      </c>
      <c r="R239" s="4">
        <v>7.5467171459699898E-10</v>
      </c>
      <c r="S239" s="4">
        <v>2.6223133730489602E-9</v>
      </c>
      <c r="T239" s="4">
        <v>4.6300090761762102E-9</v>
      </c>
    </row>
    <row r="240" spans="1:20" x14ac:dyDescent="0.4">
      <c r="A240" s="3">
        <v>324121</v>
      </c>
      <c r="B240" t="str">
        <f>VLOOKUP(A240,产业名称检索表!A:B,2,FALSE)</f>
        <v>Asphalt paving mixture and block manufacturing</v>
      </c>
      <c r="C240" s="4">
        <v>2.1548521356946499E-8</v>
      </c>
      <c r="D240" s="4">
        <v>3.6438585205479099E-9</v>
      </c>
      <c r="E240" s="4">
        <v>1.7904662836398599E-8</v>
      </c>
      <c r="F240" s="4">
        <v>8.3457339776938396E-11</v>
      </c>
      <c r="G240" s="4">
        <v>1.7821205496621601E-8</v>
      </c>
      <c r="H240">
        <v>0</v>
      </c>
      <c r="I240" s="4">
        <v>4.17569301581446E-10</v>
      </c>
      <c r="J240">
        <v>0</v>
      </c>
      <c r="K240">
        <v>0</v>
      </c>
      <c r="L240">
        <v>0</v>
      </c>
      <c r="M240" s="4">
        <v>3.13682875802411E-9</v>
      </c>
      <c r="N240" s="4">
        <v>1.73231678152793E-9</v>
      </c>
      <c r="O240" s="4">
        <v>1.62462171338057E-9</v>
      </c>
      <c r="P240" s="4">
        <v>1.15335599185826E-9</v>
      </c>
      <c r="Q240" s="4">
        <v>4.7035538410213405E-10</v>
      </c>
      <c r="R240" s="4">
        <v>1.62165194132714E-9</v>
      </c>
      <c r="S240" s="4">
        <v>4.1314102555436801E-9</v>
      </c>
      <c r="T240" s="4">
        <v>7.2604112296012403E-9</v>
      </c>
    </row>
    <row r="241" spans="1:20" x14ac:dyDescent="0.4">
      <c r="A241" s="3">
        <v>324122</v>
      </c>
      <c r="B241" t="str">
        <f>VLOOKUP(A241,产业名称检索表!A:B,2,FALSE)</f>
        <v>Asphalt shingle and coating materials manufacturing</v>
      </c>
      <c r="C241" s="4">
        <v>2.57375724841112E-8</v>
      </c>
      <c r="D241" s="4">
        <v>9.7812135029388506E-9</v>
      </c>
      <c r="E241" s="4">
        <v>1.59563589811723E-8</v>
      </c>
      <c r="F241" s="4">
        <v>2.7629547834655099E-10</v>
      </c>
      <c r="G241" s="4">
        <v>1.5680063502825799E-8</v>
      </c>
      <c r="H241">
        <v>0</v>
      </c>
      <c r="I241" s="4">
        <v>3.9720573797160498E-10</v>
      </c>
      <c r="J241">
        <v>0</v>
      </c>
      <c r="K241">
        <v>0</v>
      </c>
      <c r="L241">
        <v>0</v>
      </c>
      <c r="M241" s="4">
        <v>4.5061231536061902E-9</v>
      </c>
      <c r="N241" s="4">
        <v>2.1168095336386402E-9</v>
      </c>
      <c r="O241" s="4">
        <v>2.6145903502605398E-9</v>
      </c>
      <c r="P241" s="4">
        <v>2.3547452302776101E-9</v>
      </c>
      <c r="Q241" s="4">
        <v>3.8207086332960701E-10</v>
      </c>
      <c r="R241" s="4">
        <v>2.3840793941709899E-9</v>
      </c>
      <c r="S241" s="4">
        <v>3.9715759442036803E-9</v>
      </c>
      <c r="T241" s="4">
        <v>7.0103722766523499E-9</v>
      </c>
    </row>
    <row r="242" spans="1:20" x14ac:dyDescent="0.4">
      <c r="A242" s="3">
        <v>324190</v>
      </c>
      <c r="B242" t="str">
        <f>VLOOKUP(A242,产业名称检索表!A:B,2,FALSE)</f>
        <v>Other petroleum and coal products manufacturing</v>
      </c>
      <c r="C242" s="4">
        <v>1.9704149000320099E-8</v>
      </c>
      <c r="D242" s="4">
        <v>5.1203467964808298E-9</v>
      </c>
      <c r="E242" s="4">
        <v>1.4583802203839301E-8</v>
      </c>
      <c r="F242" s="4">
        <v>1.01951958515534E-10</v>
      </c>
      <c r="G242" s="4">
        <v>1.44818502453238E-8</v>
      </c>
      <c r="H242">
        <v>0</v>
      </c>
      <c r="I242" s="4">
        <v>3.5603810149222499E-10</v>
      </c>
      <c r="J242">
        <v>0</v>
      </c>
      <c r="K242">
        <v>0</v>
      </c>
      <c r="L242">
        <v>0</v>
      </c>
      <c r="M242" s="4">
        <v>2.52807561722448E-9</v>
      </c>
      <c r="N242" s="4">
        <v>1.4092160837028301E-9</v>
      </c>
      <c r="O242" s="4">
        <v>1.5721684630227999E-9</v>
      </c>
      <c r="P242" s="4">
        <v>1.0612042820738701E-9</v>
      </c>
      <c r="Q242" s="4">
        <v>3.3761088626023799E-10</v>
      </c>
      <c r="R242" s="4">
        <v>1.21051540782651E-9</v>
      </c>
      <c r="S242" s="4">
        <v>4.02226207278597E-9</v>
      </c>
      <c r="T242" s="4">
        <v>7.2070580859312302E-9</v>
      </c>
    </row>
    <row r="243" spans="1:20" x14ac:dyDescent="0.4">
      <c r="A243" s="3">
        <v>325110</v>
      </c>
      <c r="B243" t="str">
        <f>VLOOKUP(A243,产业名称检索表!A:B,2,FALSE)</f>
        <v>Petrochemical manufacturing</v>
      </c>
      <c r="C243" s="4">
        <v>1.5110467704759402E-8</v>
      </c>
      <c r="D243" s="4">
        <v>1.7397179694204801E-9</v>
      </c>
      <c r="E243" s="4">
        <v>1.33707497353389E-8</v>
      </c>
      <c r="F243" s="4">
        <v>4.9700077421628301E-9</v>
      </c>
      <c r="G243" s="4">
        <v>8.4007419931761197E-9</v>
      </c>
      <c r="H243">
        <v>0</v>
      </c>
      <c r="I243" s="4">
        <v>3.0677935926154401E-10</v>
      </c>
      <c r="J243">
        <v>0</v>
      </c>
      <c r="K243">
        <v>0</v>
      </c>
      <c r="L243">
        <v>0</v>
      </c>
      <c r="M243" s="4">
        <v>1.60292724507856E-9</v>
      </c>
      <c r="N243" s="4">
        <v>2.2716890062217098E-9</v>
      </c>
      <c r="O243" s="4">
        <v>8.5337792097337304E-10</v>
      </c>
      <c r="P243" s="4">
        <v>5.6587812717775897E-10</v>
      </c>
      <c r="Q243" s="4">
        <v>3.1976386701517998E-10</v>
      </c>
      <c r="R243" s="4">
        <v>8.9710499825630004E-10</v>
      </c>
      <c r="S243" s="4">
        <v>3.2183130903900799E-9</v>
      </c>
      <c r="T243" s="4">
        <v>5.0746340903849203E-9</v>
      </c>
    </row>
    <row r="244" spans="1:20" x14ac:dyDescent="0.4">
      <c r="A244" s="3">
        <v>325120</v>
      </c>
      <c r="B244" t="str">
        <f>VLOOKUP(A244,产业名称检索表!A:B,2,FALSE)</f>
        <v>Industrial gas manufacturing</v>
      </c>
      <c r="C244" s="4">
        <v>2.5606175927707301E-8</v>
      </c>
      <c r="D244" s="4">
        <v>1.07788886679926E-8</v>
      </c>
      <c r="E244" s="4">
        <v>1.48272872597146E-8</v>
      </c>
      <c r="F244" s="4">
        <v>1.1111545629379901E-10</v>
      </c>
      <c r="G244" s="4">
        <v>1.47161718034208E-8</v>
      </c>
      <c r="H244">
        <v>0</v>
      </c>
      <c r="I244" s="4">
        <v>4.3023338422599201E-10</v>
      </c>
      <c r="J244">
        <v>0</v>
      </c>
      <c r="K244">
        <v>0</v>
      </c>
      <c r="L244">
        <v>0</v>
      </c>
      <c r="M244" s="4">
        <v>4.1313030760943502E-9</v>
      </c>
      <c r="N244" s="4">
        <v>2.30762383727567E-9</v>
      </c>
      <c r="O244" s="4">
        <v>2.4528926580256601E-9</v>
      </c>
      <c r="P244" s="4">
        <v>2.0698140179741201E-9</v>
      </c>
      <c r="Q244" s="4">
        <v>4.5462821888888498E-10</v>
      </c>
      <c r="R244" s="4">
        <v>1.93395813017802E-9</v>
      </c>
      <c r="S244" s="4">
        <v>4.6962346989161699E-9</v>
      </c>
      <c r="T244" s="4">
        <v>7.1294879061283997E-9</v>
      </c>
    </row>
    <row r="245" spans="1:20" x14ac:dyDescent="0.4">
      <c r="A245" s="3">
        <v>325130</v>
      </c>
      <c r="B245" t="str">
        <f>VLOOKUP(A245,产业名称检索表!A:B,2,FALSE)</f>
        <v>Synthetic dye and pigment manufacturing</v>
      </c>
      <c r="C245" s="4">
        <v>2.9817009247789398E-8</v>
      </c>
      <c r="D245" s="4">
        <v>1.2803596980850401E-8</v>
      </c>
      <c r="E245" s="4">
        <v>1.7013412266938999E-8</v>
      </c>
      <c r="F245" s="4">
        <v>7.6995931818443895E-11</v>
      </c>
      <c r="G245" s="4">
        <v>1.69364163351205E-8</v>
      </c>
      <c r="H245">
        <v>0</v>
      </c>
      <c r="I245" s="4">
        <v>4.7027245434593304E-10</v>
      </c>
      <c r="J245">
        <v>0</v>
      </c>
      <c r="K245">
        <v>0</v>
      </c>
      <c r="L245">
        <v>0</v>
      </c>
      <c r="M245" s="4">
        <v>5.3498678314763399E-9</v>
      </c>
      <c r="N245" s="4">
        <v>2.9582652465024898E-9</v>
      </c>
      <c r="O245" s="4">
        <v>3.3464375471580402E-9</v>
      </c>
      <c r="P245" s="4">
        <v>2.6639562068671401E-9</v>
      </c>
      <c r="Q245" s="4">
        <v>3.7057425504218598E-10</v>
      </c>
      <c r="R245" s="4">
        <v>2.3851501683015301E-9</v>
      </c>
      <c r="S245" s="4">
        <v>4.5822037909072598E-9</v>
      </c>
      <c r="T245" s="4">
        <v>7.69028174718852E-9</v>
      </c>
    </row>
    <row r="246" spans="1:20" x14ac:dyDescent="0.4">
      <c r="A246" s="3">
        <v>325180</v>
      </c>
      <c r="B246" t="str">
        <f>VLOOKUP(A246,产业名称检索表!A:B,2,FALSE)</f>
        <v>Other Basic Inorganic Chemical Manufacturing</v>
      </c>
      <c r="C246" s="4">
        <v>2.5071758514101301E-8</v>
      </c>
      <c r="D246" s="4">
        <v>8.1369602236354908E-9</v>
      </c>
      <c r="E246" s="4">
        <v>1.69347982904658E-8</v>
      </c>
      <c r="F246" s="4">
        <v>1.2915769010846001E-9</v>
      </c>
      <c r="G246" s="4">
        <v>1.5643221389381199E-8</v>
      </c>
      <c r="H246">
        <v>0</v>
      </c>
      <c r="I246" s="4">
        <v>3.95172277378036E-10</v>
      </c>
      <c r="J246">
        <v>0</v>
      </c>
      <c r="K246">
        <v>0</v>
      </c>
      <c r="L246">
        <v>0</v>
      </c>
      <c r="M246" s="4">
        <v>2.48616466222329E-9</v>
      </c>
      <c r="N246" s="4">
        <v>4.3810844137296498E-9</v>
      </c>
      <c r="O246" s="4">
        <v>1.1885293331393301E-9</v>
      </c>
      <c r="P246" s="4">
        <v>9.4683550896386908E-10</v>
      </c>
      <c r="Q246" s="4">
        <v>4.2471938206071002E-10</v>
      </c>
      <c r="R246" s="4">
        <v>2.0064418884908899E-9</v>
      </c>
      <c r="S246" s="4">
        <v>4.9977350766609198E-9</v>
      </c>
      <c r="T246" s="4">
        <v>8.2450759714546205E-9</v>
      </c>
    </row>
    <row r="247" spans="1:20" x14ac:dyDescent="0.4">
      <c r="A247" s="3">
        <v>325190</v>
      </c>
      <c r="B247" t="str">
        <f>VLOOKUP(A247,产业名称检索表!A:B,2,FALSE)</f>
        <v>Other basic organic chemical manufacturing</v>
      </c>
      <c r="C247" s="4">
        <v>2.6411672716562801E-8</v>
      </c>
      <c r="D247" s="4">
        <v>4.1842549758033696E-9</v>
      </c>
      <c r="E247" s="4">
        <v>2.22274177407595E-8</v>
      </c>
      <c r="F247" s="4">
        <v>3.1065978470176699E-9</v>
      </c>
      <c r="G247" s="4">
        <v>1.91208198937418E-8</v>
      </c>
      <c r="H247">
        <v>0</v>
      </c>
      <c r="I247" s="4">
        <v>4.8225783317453297E-10</v>
      </c>
      <c r="J247">
        <v>0</v>
      </c>
      <c r="K247">
        <v>0</v>
      </c>
      <c r="L247">
        <v>0</v>
      </c>
      <c r="M247" s="4">
        <v>3.3516783528362799E-9</v>
      </c>
      <c r="N247" s="4">
        <v>1.8560728864413199E-9</v>
      </c>
      <c r="O247" s="4">
        <v>1.4172267267968401E-9</v>
      </c>
      <c r="P247" s="4">
        <v>1.0386061098337101E-9</v>
      </c>
      <c r="Q247" s="4">
        <v>5.0410432891229803E-10</v>
      </c>
      <c r="R247" s="4">
        <v>1.6329266122080901E-9</v>
      </c>
      <c r="S247" s="4">
        <v>6.1514894221829901E-9</v>
      </c>
      <c r="T247" s="4">
        <v>9.9773104441767902E-9</v>
      </c>
    </row>
    <row r="248" spans="1:20" x14ac:dyDescent="0.4">
      <c r="A248" s="3">
        <v>325211</v>
      </c>
      <c r="B248" t="str">
        <f>VLOOKUP(A248,产业名称检索表!A:B,2,FALSE)</f>
        <v>Plastics material and resin manufacturing</v>
      </c>
      <c r="C248" s="4">
        <v>2.3506290213492701E-8</v>
      </c>
      <c r="D248" s="4">
        <v>3.5742470238901102E-9</v>
      </c>
      <c r="E248" s="4">
        <v>1.9932043189602601E-8</v>
      </c>
      <c r="F248" s="4">
        <v>1.3690052845684499E-9</v>
      </c>
      <c r="G248" s="4">
        <v>1.8563037905034201E-8</v>
      </c>
      <c r="H248">
        <v>0</v>
      </c>
      <c r="I248" s="4">
        <v>4.62743948937206E-10</v>
      </c>
      <c r="J248">
        <v>0</v>
      </c>
      <c r="K248">
        <v>0</v>
      </c>
      <c r="L248">
        <v>0</v>
      </c>
      <c r="M248" s="4">
        <v>2.8529886515751699E-9</v>
      </c>
      <c r="N248" s="4">
        <v>1.8721999858202001E-9</v>
      </c>
      <c r="O248" s="4">
        <v>1.27744670850913E-9</v>
      </c>
      <c r="P248" s="4">
        <v>1.0312862484201501E-9</v>
      </c>
      <c r="Q248" s="4">
        <v>4.9228301051342702E-10</v>
      </c>
      <c r="R248" s="4">
        <v>1.38402488273258E-9</v>
      </c>
      <c r="S248" s="4">
        <v>5.3425589290926298E-9</v>
      </c>
      <c r="T248" s="4">
        <v>8.79075784789225E-9</v>
      </c>
    </row>
    <row r="249" spans="1:20" x14ac:dyDescent="0.4">
      <c r="A249" s="3" t="s">
        <v>280</v>
      </c>
      <c r="B249" t="str">
        <f>VLOOKUP(A249,产业名称检索表!A:B,2,FALSE)</f>
        <v>Synthetic rubber and artificial and synthetic fibers and filaments manufacturing</v>
      </c>
      <c r="C249" s="4">
        <v>2.5907269662053999E-8</v>
      </c>
      <c r="D249" s="4">
        <v>6.0805645142866203E-9</v>
      </c>
      <c r="E249" s="4">
        <v>1.98267051477674E-8</v>
      </c>
      <c r="F249" s="4">
        <v>1.0900286102861499E-9</v>
      </c>
      <c r="G249" s="4">
        <v>1.87366765374812E-8</v>
      </c>
      <c r="H249">
        <v>0</v>
      </c>
      <c r="I249" s="4">
        <v>4.3788496698223399E-10</v>
      </c>
      <c r="J249">
        <v>0</v>
      </c>
      <c r="K249">
        <v>0</v>
      </c>
      <c r="L249">
        <v>0</v>
      </c>
      <c r="M249" s="4">
        <v>3.7919549838162401E-9</v>
      </c>
      <c r="N249" s="4">
        <v>2.2533475356781402E-9</v>
      </c>
      <c r="O249" s="4">
        <v>2.1684503902817201E-9</v>
      </c>
      <c r="P249" s="4">
        <v>1.7642824338098399E-9</v>
      </c>
      <c r="Q249" s="4">
        <v>4.6114387099976502E-10</v>
      </c>
      <c r="R249" s="4">
        <v>1.86702494601845E-9</v>
      </c>
      <c r="S249" s="4">
        <v>5.0959817946932101E-9</v>
      </c>
      <c r="T249" s="4">
        <v>8.0671987397743999E-9</v>
      </c>
    </row>
    <row r="250" spans="1:20" x14ac:dyDescent="0.4">
      <c r="A250" s="3">
        <v>325411</v>
      </c>
      <c r="B250" t="str">
        <f>VLOOKUP(A250,产业名称检索表!A:B,2,FALSE)</f>
        <v>Medicinal and botanical manufacturing</v>
      </c>
      <c r="C250" s="4">
        <v>3.3851435239686402E-8</v>
      </c>
      <c r="D250" s="4">
        <v>2.2550505994485199E-8</v>
      </c>
      <c r="E250" s="4">
        <v>1.1300929245201201E-8</v>
      </c>
      <c r="F250" s="4">
        <v>1.1146217842733299E-9</v>
      </c>
      <c r="G250" s="4">
        <v>1.0186307460927799E-8</v>
      </c>
      <c r="H250">
        <v>0</v>
      </c>
      <c r="I250" s="4">
        <v>1.9087520054625101E-10</v>
      </c>
      <c r="J250">
        <v>0</v>
      </c>
      <c r="K250">
        <v>0</v>
      </c>
      <c r="L250">
        <v>0</v>
      </c>
      <c r="M250" s="4">
        <v>1.3675989938387099E-8</v>
      </c>
      <c r="N250" s="4">
        <v>8.6050068631540094E-9</v>
      </c>
      <c r="O250" s="4">
        <v>1.06255942887202E-9</v>
      </c>
      <c r="P250" s="4">
        <v>1.1466636146942299E-9</v>
      </c>
      <c r="Q250" s="4">
        <v>3.2967785078810199E-10</v>
      </c>
      <c r="R250" s="4">
        <v>9.3410879784048808E-10</v>
      </c>
      <c r="S250" s="4">
        <v>2.4815094294967898E-9</v>
      </c>
      <c r="T250" s="4">
        <v>5.4250441159074497E-9</v>
      </c>
    </row>
    <row r="251" spans="1:20" x14ac:dyDescent="0.4">
      <c r="A251" s="3">
        <v>325412</v>
      </c>
      <c r="B251" t="str">
        <f>VLOOKUP(A251,产业名称检索表!A:B,2,FALSE)</f>
        <v>Pharmaceutical preparation manufacturing</v>
      </c>
      <c r="C251" s="4">
        <v>1.41691885289851E-8</v>
      </c>
      <c r="D251" s="4">
        <v>4.6888480969393898E-9</v>
      </c>
      <c r="E251" s="4">
        <v>9.4803404320457897E-9</v>
      </c>
      <c r="F251" s="4">
        <v>8.2045729487291001E-11</v>
      </c>
      <c r="G251" s="4">
        <v>9.3982947025584999E-9</v>
      </c>
      <c r="H251">
        <v>0</v>
      </c>
      <c r="I251" s="4">
        <v>2.01253421554498E-10</v>
      </c>
      <c r="J251">
        <v>0</v>
      </c>
      <c r="K251">
        <v>0</v>
      </c>
      <c r="L251">
        <v>0</v>
      </c>
      <c r="M251" s="4">
        <v>1.8481364772584501E-9</v>
      </c>
      <c r="N251" s="4">
        <v>2.1181601628241401E-9</v>
      </c>
      <c r="O251" s="4">
        <v>5.99864459875903E-10</v>
      </c>
      <c r="P251" s="4">
        <v>1.20806303913319E-9</v>
      </c>
      <c r="Q251" s="4">
        <v>2.8504324430106998E-10</v>
      </c>
      <c r="R251" s="4">
        <v>8.2965431145995702E-10</v>
      </c>
      <c r="S251" s="4">
        <v>2.5523213645222899E-9</v>
      </c>
      <c r="T251" s="4">
        <v>4.5266920480556698E-9</v>
      </c>
    </row>
    <row r="252" spans="1:20" x14ac:dyDescent="0.4">
      <c r="A252" s="3">
        <v>325413</v>
      </c>
      <c r="B252" t="str">
        <f>VLOOKUP(A252,产业名称检索表!A:B,2,FALSE)</f>
        <v>In-vitro diagnostic substance manufacturing</v>
      </c>
      <c r="C252" s="4">
        <v>1.3086546043791599E-8</v>
      </c>
      <c r="D252" s="4">
        <v>3.8126012163349603E-9</v>
      </c>
      <c r="E252" s="4">
        <v>9.27394482745672E-9</v>
      </c>
      <c r="F252" s="4">
        <v>3.9276566806012699E-11</v>
      </c>
      <c r="G252" s="4">
        <v>9.2346682606507103E-9</v>
      </c>
      <c r="H252">
        <v>0</v>
      </c>
      <c r="I252" s="4">
        <v>1.72849432426647E-10</v>
      </c>
      <c r="J252">
        <v>0</v>
      </c>
      <c r="K252">
        <v>0</v>
      </c>
      <c r="L252">
        <v>0</v>
      </c>
      <c r="M252" s="4">
        <v>2.2032131544598002E-9</v>
      </c>
      <c r="N252" s="4">
        <v>9.7277316642419995E-10</v>
      </c>
      <c r="O252" s="4">
        <v>9.8105545994047191E-10</v>
      </c>
      <c r="P252" s="4">
        <v>1.27415247921588E-9</v>
      </c>
      <c r="Q252" s="4">
        <v>3.1101510099228898E-10</v>
      </c>
      <c r="R252" s="4">
        <v>8.3666527952202395E-10</v>
      </c>
      <c r="S252" s="4">
        <v>2.4334814445360198E-9</v>
      </c>
      <c r="T252" s="4">
        <v>3.9013405262743398E-9</v>
      </c>
    </row>
    <row r="253" spans="1:20" x14ac:dyDescent="0.4">
      <c r="A253" s="3">
        <v>325414</v>
      </c>
      <c r="B253" t="str">
        <f>VLOOKUP(A253,产业名称检索表!A:B,2,FALSE)</f>
        <v>Biological product (except diagnostic) manufacturing</v>
      </c>
      <c r="C253" s="4">
        <v>1.14144775991141E-8</v>
      </c>
      <c r="D253" s="4">
        <v>5.8858170179011498E-9</v>
      </c>
      <c r="E253" s="4">
        <v>5.52866058121298E-9</v>
      </c>
      <c r="F253" s="4">
        <v>1.1212892842695501E-9</v>
      </c>
      <c r="G253" s="4">
        <v>4.4073712969434298E-9</v>
      </c>
      <c r="H253">
        <v>0</v>
      </c>
      <c r="I253" s="4">
        <v>1.14287386265747E-10</v>
      </c>
      <c r="J253">
        <v>0</v>
      </c>
      <c r="K253">
        <v>0</v>
      </c>
      <c r="L253">
        <v>0</v>
      </c>
      <c r="M253" s="4">
        <v>1.3574146443987299E-9</v>
      </c>
      <c r="N253" s="4">
        <v>7.94868236900255E-10</v>
      </c>
      <c r="O253" s="4">
        <v>7.6108130349115799E-10</v>
      </c>
      <c r="P253" s="4">
        <v>8.7456108227116001E-10</v>
      </c>
      <c r="Q253" s="4">
        <v>1.98245862870176E-10</v>
      </c>
      <c r="R253" s="4">
        <v>6.28803244584069E-10</v>
      </c>
      <c r="S253" s="4">
        <v>2.3789145896390998E-9</v>
      </c>
      <c r="T253" s="4">
        <v>4.3063012486937403E-9</v>
      </c>
    </row>
    <row r="254" spans="1:20" x14ac:dyDescent="0.4">
      <c r="A254" s="3">
        <v>325310</v>
      </c>
      <c r="B254" t="str">
        <f>VLOOKUP(A254,产业名称检索表!A:B,2,FALSE)</f>
        <v>Fertilizer manufacturing</v>
      </c>
      <c r="C254" s="4">
        <v>2.7684940355216501E-8</v>
      </c>
      <c r="D254" s="4">
        <v>7.0615533802182798E-9</v>
      </c>
      <c r="E254" s="4">
        <v>2.0623386974998201E-8</v>
      </c>
      <c r="F254" s="4">
        <v>5.0955509037301302E-9</v>
      </c>
      <c r="G254" s="4">
        <v>1.5527836071268101E-8</v>
      </c>
      <c r="H254">
        <v>0</v>
      </c>
      <c r="I254" s="4">
        <v>7.1901737714295702E-10</v>
      </c>
      <c r="J254">
        <v>0</v>
      </c>
      <c r="K254">
        <v>0</v>
      </c>
      <c r="L254">
        <v>0</v>
      </c>
      <c r="M254" s="4">
        <v>4.2900490460675401E-9</v>
      </c>
      <c r="N254" s="4">
        <v>2.8730830770393099E-9</v>
      </c>
      <c r="O254" s="4">
        <v>2.4528976964524599E-9</v>
      </c>
      <c r="P254" s="4">
        <v>1.8839530627617301E-9</v>
      </c>
      <c r="Q254" s="4">
        <v>5.3228742969591502E-10</v>
      </c>
      <c r="R254" s="4">
        <v>2.08323526100393E-9</v>
      </c>
      <c r="S254" s="4">
        <v>4.9863632837641502E-9</v>
      </c>
      <c r="T254" s="4">
        <v>7.8640541212885593E-9</v>
      </c>
    </row>
    <row r="255" spans="1:20" x14ac:dyDescent="0.4">
      <c r="A255" s="3">
        <v>325320</v>
      </c>
      <c r="B255" t="str">
        <f>VLOOKUP(A255,产业名称检索表!A:B,2,FALSE)</f>
        <v>Pesticide and other agricultural chemical manufacturing</v>
      </c>
      <c r="C255" s="4">
        <v>2.66852667713079E-8</v>
      </c>
      <c r="D255" s="4">
        <v>6.1270999033484698E-9</v>
      </c>
      <c r="E255" s="4">
        <v>2.05581668679594E-8</v>
      </c>
      <c r="F255" s="4">
        <v>2.1240234739869899E-10</v>
      </c>
      <c r="G255" s="4">
        <v>2.0345764520560701E-8</v>
      </c>
      <c r="H255">
        <v>0</v>
      </c>
      <c r="I255" s="4">
        <v>4.0302692895565602E-10</v>
      </c>
      <c r="J255">
        <v>0</v>
      </c>
      <c r="K255">
        <v>0</v>
      </c>
      <c r="L255">
        <v>0</v>
      </c>
      <c r="M255" s="4">
        <v>3.05647704487286E-9</v>
      </c>
      <c r="N255" s="4">
        <v>1.7553919792019599E-9</v>
      </c>
      <c r="O255" s="4">
        <v>1.7814244395876E-9</v>
      </c>
      <c r="P255" s="4">
        <v>1.2812329202677299E-9</v>
      </c>
      <c r="Q255" s="4">
        <v>4.6999306243378697E-10</v>
      </c>
      <c r="R255" s="4">
        <v>1.58659512537893E-9</v>
      </c>
      <c r="S255" s="4">
        <v>6.4345051421370002E-9</v>
      </c>
      <c r="T255" s="4">
        <v>9.9166201284723806E-9</v>
      </c>
    </row>
    <row r="256" spans="1:20" x14ac:dyDescent="0.4">
      <c r="A256" s="3">
        <v>325510</v>
      </c>
      <c r="B256" t="str">
        <f>VLOOKUP(A256,产业名称检索表!A:B,2,FALSE)</f>
        <v>Paint and coating manufacturing</v>
      </c>
      <c r="C256" s="4">
        <v>4.8457504116857602E-8</v>
      </c>
      <c r="D256" s="4">
        <v>2.5811263488653701E-8</v>
      </c>
      <c r="E256" s="4">
        <v>2.2646240628203799E-8</v>
      </c>
      <c r="F256" s="4">
        <v>3.0040535664043702E-10</v>
      </c>
      <c r="G256" s="4">
        <v>2.2345835271563399E-8</v>
      </c>
      <c r="H256">
        <v>0</v>
      </c>
      <c r="I256" s="4">
        <v>1.9716525018190102E-9</v>
      </c>
      <c r="J256">
        <v>0</v>
      </c>
      <c r="K256">
        <v>0</v>
      </c>
      <c r="L256">
        <v>0</v>
      </c>
      <c r="M256" s="4">
        <v>2.18266649581968E-8</v>
      </c>
      <c r="N256" s="4">
        <v>2.0126280191096102E-9</v>
      </c>
      <c r="O256" s="4">
        <v>2.5607300624967702E-9</v>
      </c>
      <c r="P256" s="4">
        <v>1.7454763373923899E-9</v>
      </c>
      <c r="Q256" s="4">
        <v>4.9279226309753398E-10</v>
      </c>
      <c r="R256" s="4">
        <v>1.8369674877532299E-9</v>
      </c>
      <c r="S256" s="4">
        <v>7.6719310838621698E-9</v>
      </c>
      <c r="T256" s="4">
        <v>8.3386614031299992E-9</v>
      </c>
    </row>
    <row r="257" spans="1:20" x14ac:dyDescent="0.4">
      <c r="A257" s="3">
        <v>325520</v>
      </c>
      <c r="B257" t="str">
        <f>VLOOKUP(A257,产业名称检索表!A:B,2,FALSE)</f>
        <v>Adhesive manufacturing</v>
      </c>
      <c r="C257" s="4">
        <v>2.81667698144215E-8</v>
      </c>
      <c r="D257" s="4">
        <v>7.4303030255208901E-9</v>
      </c>
      <c r="E257" s="4">
        <v>2.07364667889006E-8</v>
      </c>
      <c r="F257" s="4">
        <v>2.68440115735631E-10</v>
      </c>
      <c r="G257" s="4">
        <v>2.04680266731649E-8</v>
      </c>
      <c r="H257">
        <v>0</v>
      </c>
      <c r="I257" s="4">
        <v>4.5964446887795999E-10</v>
      </c>
      <c r="J257">
        <v>0</v>
      </c>
      <c r="K257">
        <v>0</v>
      </c>
      <c r="L257">
        <v>0</v>
      </c>
      <c r="M257" s="4">
        <v>4.4874995761200496E-9</v>
      </c>
      <c r="N257" s="4">
        <v>1.9574450468445001E-9</v>
      </c>
      <c r="O257" s="4">
        <v>2.1291507308718802E-9</v>
      </c>
      <c r="P257" s="4">
        <v>1.66178321254523E-9</v>
      </c>
      <c r="Q257" s="4">
        <v>5.2306440466135105E-10</v>
      </c>
      <c r="R257" s="4">
        <v>1.7269531590601201E-9</v>
      </c>
      <c r="S257" s="4">
        <v>5.1665578436116301E-9</v>
      </c>
      <c r="T257" s="4">
        <v>1.0054671371828701E-8</v>
      </c>
    </row>
    <row r="258" spans="1:20" x14ac:dyDescent="0.4">
      <c r="A258" s="3">
        <v>325610</v>
      </c>
      <c r="B258" t="str">
        <f>VLOOKUP(A258,产业名称检索表!A:B,2,FALSE)</f>
        <v>Soap and cleaning compound manufacturing</v>
      </c>
      <c r="C258" s="4">
        <v>2.95952920078476E-8</v>
      </c>
      <c r="D258" s="4">
        <v>9.7249674626119597E-9</v>
      </c>
      <c r="E258" s="4">
        <v>1.98703245452357E-8</v>
      </c>
      <c r="F258" s="4">
        <v>3.07844046822282E-9</v>
      </c>
      <c r="G258" s="4">
        <v>1.67918840770128E-8</v>
      </c>
      <c r="H258">
        <v>0</v>
      </c>
      <c r="I258" s="4">
        <v>4.4676214755225198E-10</v>
      </c>
      <c r="J258">
        <v>0</v>
      </c>
      <c r="K258">
        <v>0</v>
      </c>
      <c r="L258">
        <v>0</v>
      </c>
      <c r="M258" s="4">
        <v>3.5477363001107901E-9</v>
      </c>
      <c r="N258" s="4">
        <v>4.4710207798365602E-9</v>
      </c>
      <c r="O258" s="4">
        <v>2.0580582204741401E-9</v>
      </c>
      <c r="P258" s="4">
        <v>1.5579278945393401E-9</v>
      </c>
      <c r="Q258" s="4">
        <v>4.4417466467699499E-10</v>
      </c>
      <c r="R258" s="4">
        <v>1.5488994063246101E-9</v>
      </c>
      <c r="S258" s="4">
        <v>5.7463453808928102E-9</v>
      </c>
      <c r="T258" s="4">
        <v>9.7743672134401596E-9</v>
      </c>
    </row>
    <row r="259" spans="1:20" x14ac:dyDescent="0.4">
      <c r="A259" s="3">
        <v>325620</v>
      </c>
      <c r="B259" t="str">
        <f>VLOOKUP(A259,产业名称检索表!A:B,2,FALSE)</f>
        <v>Toilet preparation manufacturing</v>
      </c>
      <c r="C259" s="4">
        <v>2.8158660164906901E-8</v>
      </c>
      <c r="D259" s="4">
        <v>1.0774982926015701E-8</v>
      </c>
      <c r="E259" s="4">
        <v>1.7383677238891099E-8</v>
      </c>
      <c r="F259" s="4">
        <v>1.38570877679287E-10</v>
      </c>
      <c r="G259" s="4">
        <v>1.7245106361211801E-8</v>
      </c>
      <c r="H259">
        <v>0</v>
      </c>
      <c r="I259" s="4">
        <v>4.2965961869040399E-10</v>
      </c>
      <c r="J259">
        <v>0</v>
      </c>
      <c r="K259">
        <v>0</v>
      </c>
      <c r="L259">
        <v>0</v>
      </c>
      <c r="M259" s="4">
        <v>6.2489709482521699E-9</v>
      </c>
      <c r="N259" s="4">
        <v>1.6801436398728101E-9</v>
      </c>
      <c r="O259" s="4">
        <v>1.39263957182171E-9</v>
      </c>
      <c r="P259" s="4">
        <v>1.3221313213640901E-9</v>
      </c>
      <c r="Q259" s="4">
        <v>5.0565386342526004E-10</v>
      </c>
      <c r="R259" s="4">
        <v>1.37444797277322E-9</v>
      </c>
      <c r="S259" s="4">
        <v>6.1039475347686E-9</v>
      </c>
      <c r="T259" s="4">
        <v>9.1010656939386299E-9</v>
      </c>
    </row>
    <row r="260" spans="1:20" x14ac:dyDescent="0.4">
      <c r="A260" s="3">
        <v>325910</v>
      </c>
      <c r="B260" t="str">
        <f>VLOOKUP(A260,产业名称检索表!A:B,2,FALSE)</f>
        <v>Printing ink manufacturing</v>
      </c>
      <c r="C260" s="4">
        <v>3.8363920040232E-8</v>
      </c>
      <c r="D260" s="4">
        <v>1.45864568241612E-8</v>
      </c>
      <c r="E260" s="4">
        <v>2.37774632160707E-8</v>
      </c>
      <c r="F260" s="4">
        <v>4.7608021222370298E-11</v>
      </c>
      <c r="G260" s="4">
        <v>2.3729855194848301E-8</v>
      </c>
      <c r="H260">
        <v>0</v>
      </c>
      <c r="I260" s="4">
        <v>6.8400226382327E-10</v>
      </c>
      <c r="J260">
        <v>0</v>
      </c>
      <c r="K260">
        <v>0</v>
      </c>
      <c r="L260">
        <v>0</v>
      </c>
      <c r="M260" s="4">
        <v>8.4789739657596702E-9</v>
      </c>
      <c r="N260" s="4">
        <v>3.43708402884121E-9</v>
      </c>
      <c r="O260" s="4">
        <v>4.3828787937403898E-9</v>
      </c>
      <c r="P260" s="4">
        <v>3.5117648821706399E-9</v>
      </c>
      <c r="Q260" s="4">
        <v>4.9008194581914601E-10</v>
      </c>
      <c r="R260" s="4">
        <v>2.90660066788532E-9</v>
      </c>
      <c r="S260" s="4">
        <v>5.8325173561322299E-9</v>
      </c>
      <c r="T260" s="4">
        <v>8.6400161360601399E-9</v>
      </c>
    </row>
    <row r="261" spans="1:20" x14ac:dyDescent="0.4">
      <c r="A261" s="3" t="s">
        <v>293</v>
      </c>
      <c r="B261" t="str">
        <f>VLOOKUP(A261,产业名称检索表!A:B,2,FALSE)</f>
        <v>All other chemical product and preparation manufacturing</v>
      </c>
      <c r="C261" s="4">
        <v>3.4957112947573497E-8</v>
      </c>
      <c r="D261" s="4">
        <v>1.4876904686257E-8</v>
      </c>
      <c r="E261" s="4">
        <v>2.0080208261316499E-8</v>
      </c>
      <c r="F261" s="4">
        <v>1.03584870388941E-9</v>
      </c>
      <c r="G261" s="4">
        <v>1.9044359557427099E-8</v>
      </c>
      <c r="H261">
        <v>0</v>
      </c>
      <c r="I261" s="4">
        <v>5.2506364281781498E-10</v>
      </c>
      <c r="J261">
        <v>0</v>
      </c>
      <c r="K261">
        <v>0</v>
      </c>
      <c r="L261">
        <v>0</v>
      </c>
      <c r="M261" s="4">
        <v>4.2816376578063799E-9</v>
      </c>
      <c r="N261" s="4">
        <v>2.4627835413176901E-9</v>
      </c>
      <c r="O261" s="4">
        <v>2.3675266085589901E-9</v>
      </c>
      <c r="P261" s="4">
        <v>2.0693980670403099E-9</v>
      </c>
      <c r="Q261" s="4">
        <v>5.2804226557575703E-10</v>
      </c>
      <c r="R261" s="4">
        <v>1.9672411148188599E-9</v>
      </c>
      <c r="S261" s="4">
        <v>6.5766589245332501E-9</v>
      </c>
      <c r="T261" s="4">
        <v>1.41787611251044E-8</v>
      </c>
    </row>
    <row r="262" spans="1:20" x14ac:dyDescent="0.4">
      <c r="A262" s="3">
        <v>326110</v>
      </c>
      <c r="B262" t="str">
        <f>VLOOKUP(A262,产业名称检索表!A:B,2,FALSE)</f>
        <v>Plastics packaging materials and unlaminated film and sheet manufacturing</v>
      </c>
      <c r="C262" s="4">
        <v>3.7695093119430098E-8</v>
      </c>
      <c r="D262" s="4">
        <v>1.6062714702175399E-8</v>
      </c>
      <c r="E262" s="4">
        <v>2.16323784172546E-8</v>
      </c>
      <c r="F262" s="4">
        <v>1.9113278299393601E-9</v>
      </c>
      <c r="G262" s="4">
        <v>1.9721050587315299E-8</v>
      </c>
      <c r="H262">
        <v>0</v>
      </c>
      <c r="I262" s="4">
        <v>9.0335204285026502E-10</v>
      </c>
      <c r="J262">
        <v>0</v>
      </c>
      <c r="K262">
        <v>0</v>
      </c>
      <c r="L262">
        <v>0</v>
      </c>
      <c r="M262" s="4">
        <v>4.04230113837439E-9</v>
      </c>
      <c r="N262" s="4">
        <v>1.9995299353906098E-9</v>
      </c>
      <c r="O262" s="4">
        <v>2.0692389456473999E-9</v>
      </c>
      <c r="P262" s="4">
        <v>1.74647481352604E-9</v>
      </c>
      <c r="Q262" s="4">
        <v>5.5644966331296001E-10</v>
      </c>
      <c r="R262" s="4">
        <v>1.7503534876916099E-9</v>
      </c>
      <c r="S262" s="4">
        <v>8.6232503852846894E-9</v>
      </c>
      <c r="T262" s="4">
        <v>1.60041427073521E-8</v>
      </c>
    </row>
    <row r="263" spans="1:20" x14ac:dyDescent="0.4">
      <c r="A263" s="3">
        <v>326120</v>
      </c>
      <c r="B263" t="str">
        <f>VLOOKUP(A263,产业名称检索表!A:B,2,FALSE)</f>
        <v>Plastics pipe, pipe fitting, and unlaminated profile shape manufacturing</v>
      </c>
      <c r="C263" s="4">
        <v>4.07039360125521E-8</v>
      </c>
      <c r="D263" s="4">
        <v>2.2149438847644001E-8</v>
      </c>
      <c r="E263" s="4">
        <v>1.8554497164908102E-8</v>
      </c>
      <c r="F263" s="4">
        <v>1.20429594810019E-10</v>
      </c>
      <c r="G263" s="4">
        <v>1.8434067570098099E-8</v>
      </c>
      <c r="H263">
        <v>0</v>
      </c>
      <c r="I263" s="4">
        <v>8.0177362553745298E-10</v>
      </c>
      <c r="J263">
        <v>0</v>
      </c>
      <c r="K263">
        <v>0</v>
      </c>
      <c r="L263">
        <v>0</v>
      </c>
      <c r="M263" s="4">
        <v>4.4949465438621497E-9</v>
      </c>
      <c r="N263" s="4">
        <v>2.2964262739481399E-9</v>
      </c>
      <c r="O263" s="4">
        <v>2.6494239690806101E-9</v>
      </c>
      <c r="P263" s="4">
        <v>2.14563931969929E-9</v>
      </c>
      <c r="Q263" s="4">
        <v>4.5149993939265301E-10</v>
      </c>
      <c r="R263" s="4">
        <v>1.9112766520266399E-9</v>
      </c>
      <c r="S263" s="4">
        <v>6.9870152518049303E-9</v>
      </c>
      <c r="T263" s="4">
        <v>1.89659344372002E-8</v>
      </c>
    </row>
    <row r="264" spans="1:20" x14ac:dyDescent="0.4">
      <c r="A264" s="3">
        <v>326130</v>
      </c>
      <c r="B264" t="str">
        <f>VLOOKUP(A264,产业名称检索表!A:B,2,FALSE)</f>
        <v>Laminated plastics plate, sheet (except packaging), and shape manufacturing</v>
      </c>
      <c r="C264" s="4">
        <v>4.29950136540661E-8</v>
      </c>
      <c r="D264" s="4">
        <v>2.2763964056672E-8</v>
      </c>
      <c r="E264" s="4">
        <v>2.0231049597394001E-8</v>
      </c>
      <c r="F264" s="4">
        <v>2.6202215865241302E-10</v>
      </c>
      <c r="G264" s="4">
        <v>1.99690274387416E-8</v>
      </c>
      <c r="H264">
        <v>0</v>
      </c>
      <c r="I264" s="4">
        <v>1.1954723894613599E-9</v>
      </c>
      <c r="J264">
        <v>0</v>
      </c>
      <c r="K264">
        <v>0</v>
      </c>
      <c r="L264">
        <v>0</v>
      </c>
      <c r="M264" s="4">
        <v>5.6861596112873096E-9</v>
      </c>
      <c r="N264" s="4">
        <v>2.8050433730883301E-9</v>
      </c>
      <c r="O264" s="4">
        <v>3.3705804358175499E-9</v>
      </c>
      <c r="P264" s="4">
        <v>2.9727360347734799E-9</v>
      </c>
      <c r="Q264" s="4">
        <v>4.4984261192962498E-10</v>
      </c>
      <c r="R264" s="4">
        <v>2.3787616655181199E-9</v>
      </c>
      <c r="S264" s="4">
        <v>5.8170460982019499E-9</v>
      </c>
      <c r="T264" s="4">
        <v>1.8319371433988302E-8</v>
      </c>
    </row>
    <row r="265" spans="1:20" x14ac:dyDescent="0.4">
      <c r="A265" s="3">
        <v>326140</v>
      </c>
      <c r="B265" t="str">
        <f>VLOOKUP(A265,产业名称检索表!A:B,2,FALSE)</f>
        <v>Polystyrene foam product manufacturing</v>
      </c>
      <c r="C265" s="4">
        <v>9.2946382225166596E-8</v>
      </c>
      <c r="D265" s="4">
        <v>7.0863903622726404E-8</v>
      </c>
      <c r="E265" s="4">
        <v>2.2082478602440199E-8</v>
      </c>
      <c r="F265" s="4">
        <v>1.37934649373316E-11</v>
      </c>
      <c r="G265" s="4">
        <v>2.2068685137502798E-8</v>
      </c>
      <c r="H265">
        <v>0</v>
      </c>
      <c r="I265" s="4">
        <v>8.15785397318114E-10</v>
      </c>
      <c r="J265">
        <v>0</v>
      </c>
      <c r="K265">
        <v>0</v>
      </c>
      <c r="L265">
        <v>0</v>
      </c>
      <c r="M265" s="4">
        <v>2.4831695473214801E-8</v>
      </c>
      <c r="N265" s="4">
        <v>2.4080792782015099E-9</v>
      </c>
      <c r="O265" s="4">
        <v>3.0956894034604403E-8</v>
      </c>
      <c r="P265" s="4">
        <v>2.55112427414331E-9</v>
      </c>
      <c r="Q265" s="4">
        <v>6.9142425346772103E-10</v>
      </c>
      <c r="R265" s="4">
        <v>2.2386842645971699E-9</v>
      </c>
      <c r="S265" s="4">
        <v>8.9946798519625093E-9</v>
      </c>
      <c r="T265" s="4">
        <v>1.94580153976571E-8</v>
      </c>
    </row>
    <row r="266" spans="1:20" x14ac:dyDescent="0.4">
      <c r="A266" s="3">
        <v>326150</v>
      </c>
      <c r="B266" t="str">
        <f>VLOOKUP(A266,产业名称检索表!A:B,2,FALSE)</f>
        <v>Urethane and other foam product (except polystyrene) manufacturing</v>
      </c>
      <c r="C266" s="4">
        <v>4.3640624813767898E-8</v>
      </c>
      <c r="D266" s="4">
        <v>2.06890424823926E-8</v>
      </c>
      <c r="E266" s="4">
        <v>2.2951582331375302E-8</v>
      </c>
      <c r="F266" s="4">
        <v>1.17995814631454E-10</v>
      </c>
      <c r="G266" s="4">
        <v>2.2833586516743899E-8</v>
      </c>
      <c r="H266">
        <v>0</v>
      </c>
      <c r="I266" s="4">
        <v>9.7523426214048897E-10</v>
      </c>
      <c r="J266">
        <v>0</v>
      </c>
      <c r="K266">
        <v>0</v>
      </c>
      <c r="L266">
        <v>0</v>
      </c>
      <c r="M266" s="4">
        <v>4.96303629688671E-9</v>
      </c>
      <c r="N266" s="4">
        <v>2.5162382902924898E-9</v>
      </c>
      <c r="O266" s="4">
        <v>2.8715879428178602E-9</v>
      </c>
      <c r="P266" s="4">
        <v>2.2131433315624501E-9</v>
      </c>
      <c r="Q266" s="4">
        <v>5.7888968014958297E-10</v>
      </c>
      <c r="R266" s="4">
        <v>2.0860383060173302E-9</v>
      </c>
      <c r="S266" s="4">
        <v>8.2374169602594394E-9</v>
      </c>
      <c r="T266" s="4">
        <v>1.9199039743641599E-8</v>
      </c>
    </row>
    <row r="267" spans="1:20" x14ac:dyDescent="0.4">
      <c r="A267" s="3">
        <v>326160</v>
      </c>
      <c r="B267" t="str">
        <f>VLOOKUP(A267,产业名称检索表!A:B,2,FALSE)</f>
        <v>Plastics bottle manufacturing</v>
      </c>
      <c r="C267" s="4">
        <v>3.3831849743815302E-8</v>
      </c>
      <c r="D267" s="4">
        <v>1.2346340261253E-8</v>
      </c>
      <c r="E267" s="4">
        <v>2.1485509482562201E-8</v>
      </c>
      <c r="F267" s="4">
        <v>3.0280265831638201E-11</v>
      </c>
      <c r="G267" s="4">
        <v>2.1455229216730601E-8</v>
      </c>
      <c r="H267">
        <v>0</v>
      </c>
      <c r="I267" s="4">
        <v>6.44975889087898E-10</v>
      </c>
      <c r="J267">
        <v>0</v>
      </c>
      <c r="K267">
        <v>0</v>
      </c>
      <c r="L267">
        <v>0</v>
      </c>
      <c r="M267" s="4">
        <v>3.8420283200702502E-9</v>
      </c>
      <c r="N267" s="4">
        <v>1.97795660579966E-9</v>
      </c>
      <c r="O267" s="4">
        <v>1.9655411405727898E-9</v>
      </c>
      <c r="P267" s="4">
        <v>1.6824198718863601E-9</v>
      </c>
      <c r="Q267" s="4">
        <v>5.0845707231019995E-10</v>
      </c>
      <c r="R267" s="4">
        <v>1.7436443490820801E-9</v>
      </c>
      <c r="S267" s="4">
        <v>9.2968962726776094E-9</v>
      </c>
      <c r="T267" s="4">
        <v>1.2169930222328401E-8</v>
      </c>
    </row>
    <row r="268" spans="1:20" x14ac:dyDescent="0.4">
      <c r="A268" s="3">
        <v>326190</v>
      </c>
      <c r="B268" t="str">
        <f>VLOOKUP(A268,产业名称检索表!A:B,2,FALSE)</f>
        <v>Other plastics product manufacturing</v>
      </c>
      <c r="C268" s="4">
        <v>5.1658494749245598E-8</v>
      </c>
      <c r="D268" s="4">
        <v>2.7766122479994901E-8</v>
      </c>
      <c r="E268" s="4">
        <v>2.38923722692507E-8</v>
      </c>
      <c r="F268" s="4">
        <v>8.4148259319928504E-10</v>
      </c>
      <c r="G268" s="4">
        <v>2.3050889676051399E-8</v>
      </c>
      <c r="H268">
        <v>0</v>
      </c>
      <c r="I268" s="4">
        <v>8.5684233896331304E-10</v>
      </c>
      <c r="J268">
        <v>0</v>
      </c>
      <c r="K268">
        <v>0</v>
      </c>
      <c r="L268">
        <v>0</v>
      </c>
      <c r="M268" s="4">
        <v>8.7921189568735492E-9</v>
      </c>
      <c r="N268" s="4">
        <v>1.5309116382049901E-9</v>
      </c>
      <c r="O268" s="4">
        <v>3.4304093923197502E-9</v>
      </c>
      <c r="P268" s="4">
        <v>4.14094662065995E-9</v>
      </c>
      <c r="Q268" s="4">
        <v>5.7449568815022104E-10</v>
      </c>
      <c r="R268" s="4">
        <v>2.3721917707855301E-9</v>
      </c>
      <c r="S268" s="4">
        <v>1.12869974949564E-8</v>
      </c>
      <c r="T268" s="4">
        <v>1.86735808483319E-8</v>
      </c>
    </row>
    <row r="269" spans="1:20" x14ac:dyDescent="0.4">
      <c r="A269" s="3">
        <v>326210</v>
      </c>
      <c r="B269" t="str">
        <f>VLOOKUP(A269,产业名称检索表!A:B,2,FALSE)</f>
        <v>Tire manufacturing</v>
      </c>
      <c r="C269" s="4">
        <v>4.5206019726711101E-8</v>
      </c>
      <c r="D269" s="4">
        <v>1.5408263999160299E-8</v>
      </c>
      <c r="E269" s="4">
        <v>2.9797755727550799E-8</v>
      </c>
      <c r="F269" s="4">
        <v>1.1177156490942699E-9</v>
      </c>
      <c r="G269" s="4">
        <v>2.8680040078456498E-8</v>
      </c>
      <c r="H269">
        <v>0</v>
      </c>
      <c r="I269" s="4">
        <v>7.9269312592747196E-10</v>
      </c>
      <c r="J269">
        <v>0</v>
      </c>
      <c r="K269">
        <v>0</v>
      </c>
      <c r="L269">
        <v>0</v>
      </c>
      <c r="M269" s="4">
        <v>4.5003761502931302E-9</v>
      </c>
      <c r="N269" s="4">
        <v>2.4997568533891599E-9</v>
      </c>
      <c r="O269" s="4">
        <v>2.72658200046333E-9</v>
      </c>
      <c r="P269" s="4">
        <v>2.3973126343707899E-9</v>
      </c>
      <c r="Q269" s="4">
        <v>6.8945381465874795E-10</v>
      </c>
      <c r="R269" s="4">
        <v>3.8169544218133796E-9</v>
      </c>
      <c r="S269" s="4">
        <v>9.6671470709203898E-9</v>
      </c>
      <c r="T269" s="4">
        <v>1.8115743654874701E-8</v>
      </c>
    </row>
    <row r="270" spans="1:20" x14ac:dyDescent="0.4">
      <c r="A270" s="3">
        <v>326220</v>
      </c>
      <c r="B270" t="str">
        <f>VLOOKUP(A270,产业名称检索表!A:B,2,FALSE)</f>
        <v>Rubber and plastics hoses and belting manufacturing</v>
      </c>
      <c r="C270" s="4">
        <v>4.2948659462298397E-8</v>
      </c>
      <c r="D270" s="4">
        <v>1.7483060677240899E-8</v>
      </c>
      <c r="E270" s="4">
        <v>2.5465598785057401E-8</v>
      </c>
      <c r="F270" s="4">
        <v>6.7293634591009405E-11</v>
      </c>
      <c r="G270" s="4">
        <v>2.5398305150466402E-8</v>
      </c>
      <c r="H270">
        <v>0</v>
      </c>
      <c r="I270" s="4">
        <v>5.3268340418779801E-10</v>
      </c>
      <c r="J270">
        <v>0</v>
      </c>
      <c r="K270">
        <v>0</v>
      </c>
      <c r="L270">
        <v>0</v>
      </c>
      <c r="M270" s="4">
        <v>5.5291188464838001E-9</v>
      </c>
      <c r="N270" s="4">
        <v>2.7401274747444601E-9</v>
      </c>
      <c r="O270" s="4">
        <v>3.67393397580301E-9</v>
      </c>
      <c r="P270" s="4">
        <v>3.6181311186074801E-9</v>
      </c>
      <c r="Q270" s="4">
        <v>8.3081956367163402E-10</v>
      </c>
      <c r="R270" s="4">
        <v>2.4396955915985602E-9</v>
      </c>
      <c r="S270" s="4">
        <v>9.3549800241990897E-9</v>
      </c>
      <c r="T270" s="4">
        <v>1.42291694630025E-8</v>
      </c>
    </row>
    <row r="271" spans="1:20" x14ac:dyDescent="0.4">
      <c r="A271" s="3">
        <v>326290</v>
      </c>
      <c r="B271" t="str">
        <f>VLOOKUP(A271,产业名称检索表!A:B,2,FALSE)</f>
        <v>Other rubber product manufacturing</v>
      </c>
      <c r="C271" s="4">
        <v>5.2183981292482697E-8</v>
      </c>
      <c r="D271" s="4">
        <v>2.54683241974515E-8</v>
      </c>
      <c r="E271" s="4">
        <v>2.67156570950312E-8</v>
      </c>
      <c r="F271" s="4">
        <v>3.0394366712157701E-9</v>
      </c>
      <c r="G271" s="4">
        <v>2.3676220423815401E-8</v>
      </c>
      <c r="H271">
        <v>0</v>
      </c>
      <c r="I271" s="4">
        <v>7.2371391642546002E-10</v>
      </c>
      <c r="J271">
        <v>0</v>
      </c>
      <c r="K271">
        <v>0</v>
      </c>
      <c r="L271">
        <v>0</v>
      </c>
      <c r="M271" s="4">
        <v>5.2655230808939104E-9</v>
      </c>
      <c r="N271" s="4">
        <v>2.3027484103783999E-9</v>
      </c>
      <c r="O271" s="4">
        <v>6.0932945477724596E-9</v>
      </c>
      <c r="P271" s="4">
        <v>8.8567545535883193E-9</v>
      </c>
      <c r="Q271" s="4">
        <v>6.7163273687723002E-10</v>
      </c>
      <c r="R271" s="4">
        <v>2.22766721028717E-9</v>
      </c>
      <c r="S271" s="4">
        <v>7.9925681224773498E-9</v>
      </c>
      <c r="T271" s="4">
        <v>1.80500787137824E-8</v>
      </c>
    </row>
    <row r="272" spans="1:20" x14ac:dyDescent="0.4">
      <c r="A272" s="3">
        <v>423100</v>
      </c>
      <c r="B272" t="str">
        <f>VLOOKUP(A272,产业名称检索表!A:B,2,FALSE)</f>
        <v>Motor vehicle and motor vehicle parts and supplies</v>
      </c>
      <c r="C272" s="4">
        <v>3.2254188850564703E-8</v>
      </c>
      <c r="D272" s="4">
        <v>1.71145419555327E-8</v>
      </c>
      <c r="E272" s="4">
        <v>1.5139646895032E-8</v>
      </c>
      <c r="F272" s="4">
        <v>4.8278417374763299E-11</v>
      </c>
      <c r="G272" s="4">
        <v>1.5091368477657199E-8</v>
      </c>
      <c r="H272">
        <v>0</v>
      </c>
      <c r="I272" s="4">
        <v>5.6126237831908001E-10</v>
      </c>
      <c r="J272">
        <v>0</v>
      </c>
      <c r="K272">
        <v>0</v>
      </c>
      <c r="L272">
        <v>0</v>
      </c>
      <c r="M272" s="4">
        <v>3.0296979608862099E-9</v>
      </c>
      <c r="N272" s="4">
        <v>2.70091329474051E-9</v>
      </c>
      <c r="O272" s="4">
        <v>8.5169741680653705E-10</v>
      </c>
      <c r="P272" s="4">
        <v>1.2815865091991E-9</v>
      </c>
      <c r="Q272" s="4">
        <v>1.7605024417937701E-9</v>
      </c>
      <c r="R272" s="4">
        <v>1.8789040731767498E-9</v>
      </c>
      <c r="S272" s="4">
        <v>9.0528674326455803E-9</v>
      </c>
      <c r="T272" s="4">
        <v>1.1136757342997101E-8</v>
      </c>
    </row>
    <row r="273" spans="1:20" x14ac:dyDescent="0.4">
      <c r="A273" s="3">
        <v>423400</v>
      </c>
      <c r="B273" t="str">
        <f>VLOOKUP(A273,产业名称检索表!A:B,2,FALSE)</f>
        <v>Professional and commercial equipment and supplies</v>
      </c>
      <c r="C273" s="4">
        <v>3.0294367089738298E-8</v>
      </c>
      <c r="D273" s="4">
        <v>1.9284596053942199E-8</v>
      </c>
      <c r="E273" s="4">
        <v>1.1009771035796E-8</v>
      </c>
      <c r="F273" s="4">
        <v>6.3351771656115398E-11</v>
      </c>
      <c r="G273" s="4">
        <v>1.09464192641399E-8</v>
      </c>
      <c r="H273">
        <v>0</v>
      </c>
      <c r="I273" s="4">
        <v>5.4605880006264705E-10</v>
      </c>
      <c r="J273">
        <v>0</v>
      </c>
      <c r="K273">
        <v>0</v>
      </c>
      <c r="L273">
        <v>0</v>
      </c>
      <c r="M273" s="4">
        <v>2.4784960272542E-9</v>
      </c>
      <c r="N273" s="4">
        <v>2.5413667749675998E-9</v>
      </c>
      <c r="O273" s="4">
        <v>6.6762247677234704E-10</v>
      </c>
      <c r="P273" s="4">
        <v>1.24171250508671E-9</v>
      </c>
      <c r="Q273" s="4">
        <v>2.17112888153366E-9</v>
      </c>
      <c r="R273" s="4">
        <v>1.72347519311781E-9</v>
      </c>
      <c r="S273" s="4">
        <v>8.6745228495878498E-9</v>
      </c>
      <c r="T273" s="4">
        <v>1.0249983581355401E-8</v>
      </c>
    </row>
    <row r="274" spans="1:20" x14ac:dyDescent="0.4">
      <c r="A274" s="3">
        <v>423600</v>
      </c>
      <c r="B274" t="str">
        <f>VLOOKUP(A274,产业名称检索表!A:B,2,FALSE)</f>
        <v xml:space="preserve">Household appliances and electrical and electronic goods </v>
      </c>
      <c r="C274" s="4">
        <v>2.3123335336451001E-8</v>
      </c>
      <c r="D274" s="4">
        <v>9.4099923275378902E-9</v>
      </c>
      <c r="E274" s="4">
        <v>1.37133430089131E-8</v>
      </c>
      <c r="F274" s="4">
        <v>8.2044480603696596E-11</v>
      </c>
      <c r="G274" s="4">
        <v>1.36312985283094E-8</v>
      </c>
      <c r="H274">
        <v>0</v>
      </c>
      <c r="I274" s="4">
        <v>4.01278905976714E-10</v>
      </c>
      <c r="J274">
        <v>0</v>
      </c>
      <c r="K274">
        <v>0</v>
      </c>
      <c r="L274">
        <v>0</v>
      </c>
      <c r="M274" s="4">
        <v>2.4334936141537898E-9</v>
      </c>
      <c r="N274" s="4">
        <v>1.68963828693795E-9</v>
      </c>
      <c r="O274" s="4">
        <v>6.0526890872815596E-10</v>
      </c>
      <c r="P274" s="4">
        <v>9.1420178314354097E-10</v>
      </c>
      <c r="Q274" s="4">
        <v>1.1530589880548099E-9</v>
      </c>
      <c r="R274" s="4">
        <v>1.4228029949086101E-9</v>
      </c>
      <c r="S274" s="4">
        <v>6.4468071338275903E-9</v>
      </c>
      <c r="T274" s="4">
        <v>8.0567847207198501E-9</v>
      </c>
    </row>
    <row r="275" spans="1:20" x14ac:dyDescent="0.4">
      <c r="A275" s="3">
        <v>423800</v>
      </c>
      <c r="B275" t="str">
        <f>VLOOKUP(A275,产业名称检索表!A:B,2,FALSE)</f>
        <v>Machinery, equipment, and supplies</v>
      </c>
      <c r="C275" s="4">
        <v>3.0441387140040098E-8</v>
      </c>
      <c r="D275" s="4">
        <v>1.7409043612381701E-8</v>
      </c>
      <c r="E275" s="4">
        <v>1.30323435276583E-8</v>
      </c>
      <c r="F275" s="4">
        <v>6.4998623383173294E-11</v>
      </c>
      <c r="G275" s="4">
        <v>1.29673449042751E-8</v>
      </c>
      <c r="H275">
        <v>0</v>
      </c>
      <c r="I275" s="4">
        <v>5.4028460542026096E-10</v>
      </c>
      <c r="J275">
        <v>0</v>
      </c>
      <c r="K275">
        <v>0</v>
      </c>
      <c r="L275">
        <v>0</v>
      </c>
      <c r="M275" s="4">
        <v>2.77368010641491E-9</v>
      </c>
      <c r="N275" s="4">
        <v>2.4510595603658298E-9</v>
      </c>
      <c r="O275" s="4">
        <v>7.55597025951506E-10</v>
      </c>
      <c r="P275" s="4">
        <v>1.0146663449594699E-9</v>
      </c>
      <c r="Q275" s="4">
        <v>1.3021413858354401E-9</v>
      </c>
      <c r="R275" s="4">
        <v>1.79163668649967E-9</v>
      </c>
      <c r="S275" s="4">
        <v>8.9872481199902002E-9</v>
      </c>
      <c r="T275" s="4">
        <v>1.08250733046028E-8</v>
      </c>
    </row>
    <row r="276" spans="1:20" x14ac:dyDescent="0.4">
      <c r="A276" s="3" t="s">
        <v>309</v>
      </c>
      <c r="B276" t="str">
        <f>VLOOKUP(A276,产业名称检索表!A:B,2,FALSE)</f>
        <v>Other durable goods merchant wholesalers</v>
      </c>
      <c r="C276" s="4">
        <v>5.1181867511630501E-8</v>
      </c>
      <c r="D276" s="4">
        <v>3.6364963408052603E-8</v>
      </c>
      <c r="E276" s="4">
        <v>1.4816904103577901E-8</v>
      </c>
      <c r="F276" s="4">
        <v>1.3768168524643801E-10</v>
      </c>
      <c r="G276" s="4">
        <v>1.4679222418331399E-8</v>
      </c>
      <c r="H276">
        <v>0</v>
      </c>
      <c r="I276" s="4">
        <v>1.01429980350601E-9</v>
      </c>
      <c r="J276">
        <v>0</v>
      </c>
      <c r="K276">
        <v>0</v>
      </c>
      <c r="L276">
        <v>0</v>
      </c>
      <c r="M276" s="4">
        <v>3.28569042397502E-9</v>
      </c>
      <c r="N276" s="4">
        <v>4.7545217369996002E-9</v>
      </c>
      <c r="O276" s="4">
        <v>1.0941051837135199E-9</v>
      </c>
      <c r="P276" s="4">
        <v>1.4336910857535299E-9</v>
      </c>
      <c r="Q276" s="4">
        <v>1.98920974693455E-9</v>
      </c>
      <c r="R276" s="4">
        <v>3.2364377840252098E-9</v>
      </c>
      <c r="S276" s="4">
        <v>1.63680302586655E-8</v>
      </c>
      <c r="T276" s="4">
        <v>1.80058814880575E-8</v>
      </c>
    </row>
    <row r="277" spans="1:20" x14ac:dyDescent="0.4">
      <c r="A277" s="3">
        <v>424200</v>
      </c>
      <c r="B277" t="str">
        <f>VLOOKUP(A277,产业名称检索表!A:B,2,FALSE)</f>
        <v>Drugs and druggists’ sundries</v>
      </c>
      <c r="C277" s="4">
        <v>1.64938604556499E-8</v>
      </c>
      <c r="D277" s="4">
        <v>3.2436185752927499E-9</v>
      </c>
      <c r="E277" s="4">
        <v>1.32502418803571E-8</v>
      </c>
      <c r="F277" s="4">
        <v>2.4343335505450201E-10</v>
      </c>
      <c r="G277" s="4">
        <v>1.30068085253026E-8</v>
      </c>
      <c r="H277">
        <v>0</v>
      </c>
      <c r="I277" s="4">
        <v>2.8659561058573699E-10</v>
      </c>
      <c r="J277">
        <v>0</v>
      </c>
      <c r="K277">
        <v>0</v>
      </c>
      <c r="L277">
        <v>0</v>
      </c>
      <c r="M277" s="4">
        <v>1.8126736788470401E-9</v>
      </c>
      <c r="N277" s="4">
        <v>9.3799450726673595E-10</v>
      </c>
      <c r="O277" s="4">
        <v>5.2470362866848902E-10</v>
      </c>
      <c r="P277" s="4">
        <v>7.8428488815188203E-10</v>
      </c>
      <c r="Q277" s="4">
        <v>7.9518258011549897E-10</v>
      </c>
      <c r="R277" s="4">
        <v>1.04889782743789E-9</v>
      </c>
      <c r="S277" s="4">
        <v>4.4247487429201198E-9</v>
      </c>
      <c r="T277" s="4">
        <v>5.8787789916565203E-9</v>
      </c>
    </row>
    <row r="278" spans="1:20" x14ac:dyDescent="0.4">
      <c r="A278" s="3">
        <v>424400</v>
      </c>
      <c r="B278" t="str">
        <f>VLOOKUP(A278,产业名称检索表!A:B,2,FALSE)</f>
        <v xml:space="preserve">Grocery and related product wholesalers </v>
      </c>
      <c r="C278" s="4">
        <v>4.5364756254905001E-8</v>
      </c>
      <c r="D278" s="4">
        <v>2.9099065888203201E-8</v>
      </c>
      <c r="E278" s="4">
        <v>1.62656903667018E-8</v>
      </c>
      <c r="F278" s="4">
        <v>6.7312244587752306E-11</v>
      </c>
      <c r="G278" s="4">
        <v>1.6198378122113999E-8</v>
      </c>
      <c r="H278">
        <v>0</v>
      </c>
      <c r="I278" s="4">
        <v>8.0818202469994904E-10</v>
      </c>
      <c r="J278">
        <v>0</v>
      </c>
      <c r="K278">
        <v>0</v>
      </c>
      <c r="L278">
        <v>0</v>
      </c>
      <c r="M278" s="4">
        <v>3.2944285594065698E-9</v>
      </c>
      <c r="N278" s="4">
        <v>4.6637087366088196E-9</v>
      </c>
      <c r="O278" s="4">
        <v>1.1525466458987801E-9</v>
      </c>
      <c r="P278" s="4">
        <v>1.42210003014217E-9</v>
      </c>
      <c r="Q278" s="4">
        <v>1.82435930775328E-9</v>
      </c>
      <c r="R278" s="4">
        <v>2.7327168911672499E-9</v>
      </c>
      <c r="S278" s="4">
        <v>1.35714821199389E-8</v>
      </c>
      <c r="T278" s="4">
        <v>1.58952319392893E-8</v>
      </c>
    </row>
    <row r="279" spans="1:20" x14ac:dyDescent="0.4">
      <c r="A279" s="3">
        <v>424700</v>
      </c>
      <c r="B279" t="str">
        <f>VLOOKUP(A279,产业名称检索表!A:B,2,FALSE)</f>
        <v>Petroleum and petroleum products</v>
      </c>
      <c r="C279" s="4">
        <v>1.2258123447905499E-8</v>
      </c>
      <c r="D279" s="4">
        <v>5.74280226946179E-9</v>
      </c>
      <c r="E279" s="4">
        <v>6.5153211784437896E-9</v>
      </c>
      <c r="F279" s="4">
        <v>1.6183500183427799E-11</v>
      </c>
      <c r="G279" s="4">
        <v>6.4991376782603601E-9</v>
      </c>
      <c r="H279">
        <v>0</v>
      </c>
      <c r="I279" s="4">
        <v>2.2235218739352401E-10</v>
      </c>
      <c r="J279">
        <v>0</v>
      </c>
      <c r="K279">
        <v>0</v>
      </c>
      <c r="L279">
        <v>0</v>
      </c>
      <c r="M279" s="4">
        <v>1.05744931423392E-9</v>
      </c>
      <c r="N279" s="4">
        <v>9.7390337210296095E-10</v>
      </c>
      <c r="O279" s="4">
        <v>3.5430619156606499E-10</v>
      </c>
      <c r="P279" s="4">
        <v>4.41463968843635E-10</v>
      </c>
      <c r="Q279" s="4">
        <v>5.4017511095130302E-10</v>
      </c>
      <c r="R279" s="4">
        <v>7.5414587272273502E-10</v>
      </c>
      <c r="S279" s="4">
        <v>3.5573916886618101E-9</v>
      </c>
      <c r="T279" s="4">
        <v>4.3569357414296197E-9</v>
      </c>
    </row>
    <row r="280" spans="1:20" x14ac:dyDescent="0.4">
      <c r="A280" s="3" t="s">
        <v>314</v>
      </c>
      <c r="B280" t="str">
        <f>VLOOKUP(A280,产业名称检索表!A:B,2,FALSE)</f>
        <v>Other nondurable goods merchant wholesalers</v>
      </c>
      <c r="C280" s="4">
        <v>4.3288765613062303E-8</v>
      </c>
      <c r="D280" s="4">
        <v>2.9054455819468202E-8</v>
      </c>
      <c r="E280" s="4">
        <v>1.42343097935941E-8</v>
      </c>
      <c r="F280" s="4">
        <v>1.5566333779831001E-10</v>
      </c>
      <c r="G280" s="4">
        <v>1.4078646455795699E-8</v>
      </c>
      <c r="H280">
        <v>0</v>
      </c>
      <c r="I280" s="4">
        <v>7.6202978068419795E-10</v>
      </c>
      <c r="J280">
        <v>0</v>
      </c>
      <c r="K280">
        <v>0</v>
      </c>
      <c r="L280">
        <v>0</v>
      </c>
      <c r="M280" s="4">
        <v>3.25702856114635E-9</v>
      </c>
      <c r="N280" s="4">
        <v>4.4303218834939002E-9</v>
      </c>
      <c r="O280" s="4">
        <v>1.0119422648339E-9</v>
      </c>
      <c r="P280" s="4">
        <v>1.30395024190849E-9</v>
      </c>
      <c r="Q280" s="4">
        <v>1.72849218741482E-9</v>
      </c>
      <c r="R280" s="4">
        <v>2.6050819514815302E-9</v>
      </c>
      <c r="S280" s="4">
        <v>1.30318439942343E-8</v>
      </c>
      <c r="T280" s="4">
        <v>1.5158074747864698E-8</v>
      </c>
    </row>
    <row r="281" spans="1:20" x14ac:dyDescent="0.4">
      <c r="A281" s="3">
        <v>425000</v>
      </c>
      <c r="B281" t="str">
        <f>VLOOKUP(A281,产业名称检索表!A:B,2,FALSE)</f>
        <v>Wholesale electronic markets and agents and brokers</v>
      </c>
      <c r="C281" s="4">
        <v>1.9072620535470899E-8</v>
      </c>
      <c r="D281" s="4">
        <v>1.41759952571547E-8</v>
      </c>
      <c r="E281" s="4">
        <v>4.8966252783162498E-9</v>
      </c>
      <c r="F281" s="4">
        <v>2.0823217079627501E-12</v>
      </c>
      <c r="G281" s="4">
        <v>4.8945429566082798E-9</v>
      </c>
      <c r="H281">
        <v>0</v>
      </c>
      <c r="I281" s="4">
        <v>3.3969668689828799E-10</v>
      </c>
      <c r="J281">
        <v>0</v>
      </c>
      <c r="K281">
        <v>0</v>
      </c>
      <c r="L281">
        <v>0</v>
      </c>
      <c r="M281" s="4">
        <v>1.1901755383674901E-9</v>
      </c>
      <c r="N281" s="4">
        <v>2.10385597103641E-9</v>
      </c>
      <c r="O281" s="4">
        <v>4.5393082473877497E-10</v>
      </c>
      <c r="P281" s="4">
        <v>6.1141596889019295E-10</v>
      </c>
      <c r="Q281" s="4">
        <v>8.0787564537664702E-10</v>
      </c>
      <c r="R281" s="4">
        <v>1.12577968533901E-9</v>
      </c>
      <c r="S281" s="4">
        <v>5.8455515413764196E-9</v>
      </c>
      <c r="T281" s="4">
        <v>6.5943386734477296E-9</v>
      </c>
    </row>
    <row r="282" spans="1:20" x14ac:dyDescent="0.4">
      <c r="A282" s="3" t="s">
        <v>317</v>
      </c>
      <c r="B282" t="str">
        <f>VLOOKUP(A282,产业名称检索表!A:B,2,FALSE)</f>
        <v>Customs duties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 x14ac:dyDescent="0.4">
      <c r="A283" s="3">
        <v>441000</v>
      </c>
      <c r="B283" t="str">
        <f>VLOOKUP(A283,产业名称检索表!A:B,2,FALSE)</f>
        <v>Motor vehicle and parts dealers</v>
      </c>
      <c r="C283" s="4">
        <v>9.8604875560743803E-8</v>
      </c>
      <c r="D283" s="4">
        <v>8.7549316065346799E-8</v>
      </c>
      <c r="E283" s="4">
        <v>1.10555594953969E-8</v>
      </c>
      <c r="F283" s="4">
        <v>6.5073571005877094E-11</v>
      </c>
      <c r="G283" s="4">
        <v>1.0990485924391001E-8</v>
      </c>
      <c r="H283">
        <v>0</v>
      </c>
      <c r="I283" s="4">
        <v>1.5721472940192099E-9</v>
      </c>
      <c r="J283">
        <v>0</v>
      </c>
      <c r="K283">
        <v>0</v>
      </c>
      <c r="L283">
        <v>0</v>
      </c>
      <c r="M283" s="4">
        <v>1.6235524980868502E-8</v>
      </c>
      <c r="N283" s="4">
        <v>5.2013999171599402E-9</v>
      </c>
      <c r="O283" s="4">
        <v>6.5370142925091205E-10</v>
      </c>
      <c r="P283" s="4">
        <v>2.6492606406989002E-9</v>
      </c>
      <c r="Q283" s="4">
        <v>3.5006628609826299E-9</v>
      </c>
      <c r="R283" s="4">
        <v>5.6354945763995496E-9</v>
      </c>
      <c r="S283" s="4">
        <v>2.7893530308042901E-8</v>
      </c>
      <c r="T283" s="4">
        <v>3.5263153553321098E-8</v>
      </c>
    </row>
    <row r="284" spans="1:20" x14ac:dyDescent="0.4">
      <c r="A284" s="3">
        <v>445000</v>
      </c>
      <c r="B284" t="str">
        <f>VLOOKUP(A284,产业名称检索表!A:B,2,FALSE)</f>
        <v>Food and beverage stores</v>
      </c>
      <c r="C284" s="4">
        <v>1.1567116564548E-7</v>
      </c>
      <c r="D284" s="4">
        <v>1.00508375735732E-7</v>
      </c>
      <c r="E284" s="4">
        <v>1.5162789909748299E-8</v>
      </c>
      <c r="F284" s="4">
        <v>3.4845108842283401E-12</v>
      </c>
      <c r="G284" s="4">
        <v>1.5159305398864101E-8</v>
      </c>
      <c r="H284">
        <v>0</v>
      </c>
      <c r="I284" s="4">
        <v>1.5538933672019601E-9</v>
      </c>
      <c r="J284">
        <v>0</v>
      </c>
      <c r="K284">
        <v>0</v>
      </c>
      <c r="L284">
        <v>0</v>
      </c>
      <c r="M284" s="4">
        <v>2.8135802539762098E-8</v>
      </c>
      <c r="N284" s="4">
        <v>3.9654281802094899E-9</v>
      </c>
      <c r="O284" s="4">
        <v>2.5968953920676801E-9</v>
      </c>
      <c r="P284" s="4">
        <v>5.80979014408062E-9</v>
      </c>
      <c r="Q284" s="4">
        <v>9.0077871153606797E-9</v>
      </c>
      <c r="R284" s="4">
        <v>4.6701056880343498E-9</v>
      </c>
      <c r="S284" s="4">
        <v>2.65831027846195E-8</v>
      </c>
      <c r="T284" s="4">
        <v>3.3348360434144299E-8</v>
      </c>
    </row>
    <row r="285" spans="1:20" x14ac:dyDescent="0.4">
      <c r="A285" s="3">
        <v>452000</v>
      </c>
      <c r="B285" t="str">
        <f>VLOOKUP(A285,产业名称检索表!A:B,2,FALSE)</f>
        <v>General merchandise stores</v>
      </c>
      <c r="C285" s="4">
        <v>5.8167163177598202E-8</v>
      </c>
      <c r="D285" s="4">
        <v>4.3772685090246E-8</v>
      </c>
      <c r="E285" s="4">
        <v>1.43944780873522E-8</v>
      </c>
      <c r="F285" s="4">
        <v>5.4939198214416802E-12</v>
      </c>
      <c r="G285" s="4">
        <v>1.43889841675307E-8</v>
      </c>
      <c r="H285">
        <v>0</v>
      </c>
      <c r="I285" s="4">
        <v>9.5698084103814202E-10</v>
      </c>
      <c r="J285">
        <v>0</v>
      </c>
      <c r="K285">
        <v>0</v>
      </c>
      <c r="L285">
        <v>0</v>
      </c>
      <c r="M285" s="4">
        <v>8.1257140009737794E-9</v>
      </c>
      <c r="N285" s="4">
        <v>3.0335491191044098E-9</v>
      </c>
      <c r="O285" s="4">
        <v>6.4778919853655201E-10</v>
      </c>
      <c r="P285" s="4">
        <v>1.41952367451184E-9</v>
      </c>
      <c r="Q285" s="4">
        <v>1.3930271815728901E-9</v>
      </c>
      <c r="R285" s="4">
        <v>1.8798967250560099E-9</v>
      </c>
      <c r="S285" s="4">
        <v>1.6653042397630201E-8</v>
      </c>
      <c r="T285" s="4">
        <v>2.4057640039174302E-8</v>
      </c>
    </row>
    <row r="286" spans="1:20" x14ac:dyDescent="0.4">
      <c r="A286" s="3">
        <v>444000</v>
      </c>
      <c r="B286" t="str">
        <f>VLOOKUP(A286,产业名称检索表!A:B,2,FALSE)</f>
        <v>Building material and garden equipment and supplies dealers</v>
      </c>
      <c r="C286" s="4">
        <v>5.86052139232738E-8</v>
      </c>
      <c r="D286" s="4">
        <v>4.8453043066349402E-8</v>
      </c>
      <c r="E286" s="4">
        <v>1.01521708569243E-8</v>
      </c>
      <c r="F286" s="4">
        <v>2.18501458202991E-11</v>
      </c>
      <c r="G286" s="4">
        <v>1.0130320711104E-8</v>
      </c>
      <c r="H286">
        <v>0</v>
      </c>
      <c r="I286" s="4">
        <v>1.3187482441727201E-9</v>
      </c>
      <c r="J286">
        <v>0</v>
      </c>
      <c r="K286">
        <v>0</v>
      </c>
      <c r="L286">
        <v>0</v>
      </c>
      <c r="M286" s="4">
        <v>2.9754651472226699E-9</v>
      </c>
      <c r="N286" s="4">
        <v>2.9615123122675699E-9</v>
      </c>
      <c r="O286" s="4">
        <v>1.14549437969767E-9</v>
      </c>
      <c r="P286" s="4">
        <v>2.7056739071042901E-9</v>
      </c>
      <c r="Q286" s="4">
        <v>1.3874742396605601E-9</v>
      </c>
      <c r="R286" s="4">
        <v>2.01993086646795E-9</v>
      </c>
      <c r="S286" s="4">
        <v>1.4330171576741299E-8</v>
      </c>
      <c r="T286" s="4">
        <v>2.97607432499389E-8</v>
      </c>
    </row>
    <row r="287" spans="1:20" x14ac:dyDescent="0.4">
      <c r="A287" s="3">
        <v>446000</v>
      </c>
      <c r="B287" t="str">
        <f>VLOOKUP(A287,产业名称检索表!A:B,2,FALSE)</f>
        <v>Health and personal care stores</v>
      </c>
      <c r="C287" s="4">
        <v>3.61630633139119E-8</v>
      </c>
      <c r="D287" s="4">
        <v>2.5335128465578399E-8</v>
      </c>
      <c r="E287" s="4">
        <v>1.08279348483335E-8</v>
      </c>
      <c r="F287" s="4">
        <v>1.8772173867915699E-13</v>
      </c>
      <c r="G287" s="4">
        <v>1.08277471265948E-8</v>
      </c>
      <c r="H287">
        <v>0</v>
      </c>
      <c r="I287" s="4">
        <v>6.3334159954483704E-10</v>
      </c>
      <c r="J287">
        <v>0</v>
      </c>
      <c r="K287">
        <v>0</v>
      </c>
      <c r="L287">
        <v>0</v>
      </c>
      <c r="M287" s="4">
        <v>3.5616216924613899E-9</v>
      </c>
      <c r="N287" s="4">
        <v>1.1426330316737401E-9</v>
      </c>
      <c r="O287" s="4">
        <v>5.6532820057022605E-10</v>
      </c>
      <c r="P287" s="4">
        <v>8.0004911395234601E-10</v>
      </c>
      <c r="Q287" s="4">
        <v>1.4980102041434899E-9</v>
      </c>
      <c r="R287" s="4">
        <v>1.46192917010931E-9</v>
      </c>
      <c r="S287" s="4">
        <v>7.5456785419924296E-9</v>
      </c>
      <c r="T287" s="4">
        <v>1.89544717594641E-8</v>
      </c>
    </row>
    <row r="288" spans="1:20" x14ac:dyDescent="0.4">
      <c r="A288" s="3">
        <v>447000</v>
      </c>
      <c r="B288" t="str">
        <f>VLOOKUP(A288,产业名称检索表!A:B,2,FALSE)</f>
        <v>Gasoline stations</v>
      </c>
      <c r="C288" s="4">
        <v>7.6356805543862803E-8</v>
      </c>
      <c r="D288" s="4">
        <v>5.7837420688850602E-8</v>
      </c>
      <c r="E288" s="4">
        <v>1.8519384855012201E-8</v>
      </c>
      <c r="F288" s="4">
        <v>1.11457543453435E-11</v>
      </c>
      <c r="G288" s="4">
        <v>1.8508239100666801E-8</v>
      </c>
      <c r="H288">
        <v>0</v>
      </c>
      <c r="I288" s="4">
        <v>1.0337640856274699E-9</v>
      </c>
      <c r="J288">
        <v>0</v>
      </c>
      <c r="K288">
        <v>0</v>
      </c>
      <c r="L288">
        <v>0</v>
      </c>
      <c r="M288" s="4">
        <v>2.1974602900563599E-8</v>
      </c>
      <c r="N288" s="4">
        <v>1.2798019556518799E-9</v>
      </c>
      <c r="O288" s="4">
        <v>1.05099201343565E-9</v>
      </c>
      <c r="P288" s="4">
        <v>1.0403387882846201E-9</v>
      </c>
      <c r="Q288" s="4">
        <v>1.7246999503716599E-9</v>
      </c>
      <c r="R288" s="4">
        <v>3.4490828548674599E-9</v>
      </c>
      <c r="S288" s="4">
        <v>1.6599628793138901E-8</v>
      </c>
      <c r="T288" s="4">
        <v>2.82038942019214E-8</v>
      </c>
    </row>
    <row r="289" spans="1:20" x14ac:dyDescent="0.4">
      <c r="A289" s="3">
        <v>448000</v>
      </c>
      <c r="B289" t="str">
        <f>VLOOKUP(A289,产业名称检索表!A:B,2,FALSE)</f>
        <v>Clothing and clothing accessories stores</v>
      </c>
      <c r="C289" s="4">
        <v>4.0184497687137301E-8</v>
      </c>
      <c r="D289" s="4">
        <v>2.5101709280656001E-8</v>
      </c>
      <c r="E289" s="4">
        <v>1.50827884064813E-8</v>
      </c>
      <c r="F289" s="4">
        <v>4.6606626472963597E-12</v>
      </c>
      <c r="G289" s="4">
        <v>1.5078127743833998E-8</v>
      </c>
      <c r="H289">
        <v>0</v>
      </c>
      <c r="I289" s="4">
        <v>6.8483644819159995E-10</v>
      </c>
      <c r="J289">
        <v>0</v>
      </c>
      <c r="K289">
        <v>0</v>
      </c>
      <c r="L289">
        <v>0</v>
      </c>
      <c r="M289" s="4">
        <v>4.6983755880158701E-9</v>
      </c>
      <c r="N289" s="4">
        <v>1.7705980187476199E-9</v>
      </c>
      <c r="O289" s="4">
        <v>8.5697295747452499E-10</v>
      </c>
      <c r="P289" s="4">
        <v>1.1749660148596501E-9</v>
      </c>
      <c r="Q289" s="4">
        <v>2.03687002423539E-9</v>
      </c>
      <c r="R289" s="4">
        <v>2.1149516046624301E-9</v>
      </c>
      <c r="S289" s="4">
        <v>1.06850945478846E-8</v>
      </c>
      <c r="T289" s="4">
        <v>1.6161832483065598E-8</v>
      </c>
    </row>
    <row r="290" spans="1:20" x14ac:dyDescent="0.4">
      <c r="A290" s="3">
        <v>454000</v>
      </c>
      <c r="B290" t="str">
        <f>VLOOKUP(A290,产业名称检索表!A:B,2,FALSE)</f>
        <v>Nonstore retailers</v>
      </c>
      <c r="C290" s="4">
        <v>3.2144930782230697E-8</v>
      </c>
      <c r="D290" s="4">
        <v>2.1594972887082399E-8</v>
      </c>
      <c r="E290" s="4">
        <v>1.05499578951482E-8</v>
      </c>
      <c r="F290" s="4">
        <v>1.3738105022286801E-11</v>
      </c>
      <c r="G290" s="4">
        <v>1.05362197901259E-8</v>
      </c>
      <c r="H290">
        <v>0</v>
      </c>
      <c r="I290" s="4">
        <v>4.5244774660158799E-10</v>
      </c>
      <c r="J290">
        <v>0</v>
      </c>
      <c r="K290">
        <v>0</v>
      </c>
      <c r="L290">
        <v>0</v>
      </c>
      <c r="M290" s="4">
        <v>5.9946306471816598E-9</v>
      </c>
      <c r="N290" s="4">
        <v>9.675610638044161E-10</v>
      </c>
      <c r="O290" s="4">
        <v>5.63037631914754E-10</v>
      </c>
      <c r="P290" s="4">
        <v>8.7095417016542603E-10</v>
      </c>
      <c r="Q290" s="4">
        <v>1.4248051284138901E-9</v>
      </c>
      <c r="R290" s="4">
        <v>1.7417013034562299E-9</v>
      </c>
      <c r="S290" s="4">
        <v>9.3118906775312492E-9</v>
      </c>
      <c r="T290" s="4">
        <v>1.08179024131614E-8</v>
      </c>
    </row>
    <row r="291" spans="1:20" x14ac:dyDescent="0.4">
      <c r="A291" s="3" t="s">
        <v>327</v>
      </c>
      <c r="B291" t="str">
        <f>VLOOKUP(A291,产业名称检索表!A:B,2,FALSE)</f>
        <v>All other retail</v>
      </c>
      <c r="C291" s="4">
        <v>5.03475335993679E-8</v>
      </c>
      <c r="D291" s="4">
        <v>3.7766693821662201E-8</v>
      </c>
      <c r="E291" s="4">
        <v>1.25808397777057E-8</v>
      </c>
      <c r="F291" s="4">
        <v>4.2392850213414397E-12</v>
      </c>
      <c r="G291" s="4">
        <v>1.25766004926843E-8</v>
      </c>
      <c r="H291">
        <v>0</v>
      </c>
      <c r="I291" s="4">
        <v>1.49638921203861E-9</v>
      </c>
      <c r="J291">
        <v>0</v>
      </c>
      <c r="K291">
        <v>0</v>
      </c>
      <c r="L291">
        <v>0</v>
      </c>
      <c r="M291" s="4">
        <v>5.63639160969232E-9</v>
      </c>
      <c r="N291" s="4">
        <v>2.2409904473048399E-9</v>
      </c>
      <c r="O291" s="4">
        <v>8.9126442352037101E-10</v>
      </c>
      <c r="P291" s="4">
        <v>1.2527557612994799E-9</v>
      </c>
      <c r="Q291" s="4">
        <v>2.7751064778150098E-9</v>
      </c>
      <c r="R291" s="4">
        <v>2.5118200836712601E-9</v>
      </c>
      <c r="S291" s="4">
        <v>1.27180805670302E-8</v>
      </c>
      <c r="T291" s="4">
        <v>2.08247350169958E-8</v>
      </c>
    </row>
    <row r="292" spans="1:20" x14ac:dyDescent="0.4">
      <c r="A292" s="3">
        <v>481000</v>
      </c>
      <c r="B292" t="str">
        <f>VLOOKUP(A292,产业名称检索表!A:B,2,FALSE)</f>
        <v>Air transportation</v>
      </c>
      <c r="C292" s="4">
        <v>5.4684361103766302E-8</v>
      </c>
      <c r="D292" s="4">
        <v>3.6525048888701403E-8</v>
      </c>
      <c r="E292" s="4">
        <v>1.8159312215064899E-8</v>
      </c>
      <c r="F292" s="4">
        <v>6.0469639286595597E-11</v>
      </c>
      <c r="G292" s="4">
        <v>1.80988425757783E-8</v>
      </c>
      <c r="H292">
        <v>0</v>
      </c>
      <c r="I292" s="4">
        <v>6.9611967185916499E-10</v>
      </c>
      <c r="J292">
        <v>0</v>
      </c>
      <c r="K292">
        <v>0</v>
      </c>
      <c r="L292">
        <v>0</v>
      </c>
      <c r="M292" s="4">
        <v>3.8473403067569702E-9</v>
      </c>
      <c r="N292" s="4">
        <v>6.68125269183043E-10</v>
      </c>
      <c r="O292" s="4">
        <v>6.8110360364904995E-10</v>
      </c>
      <c r="P292" s="4">
        <v>7.9656222287667501E-10</v>
      </c>
      <c r="Q292" s="4">
        <v>1.13129883708692E-8</v>
      </c>
      <c r="R292" s="4">
        <v>2.9968018886482299E-9</v>
      </c>
      <c r="S292" s="4">
        <v>1.0016358472598499E-8</v>
      </c>
      <c r="T292" s="4">
        <v>2.3668961297325398E-8</v>
      </c>
    </row>
    <row r="293" spans="1:20" x14ac:dyDescent="0.4">
      <c r="A293" s="3">
        <v>482000</v>
      </c>
      <c r="B293" t="str">
        <f>VLOOKUP(A293,产业名称检索表!A:B,2,FALSE)</f>
        <v>Rail transportation</v>
      </c>
      <c r="C293" s="4">
        <v>2.5082463493306401E-8</v>
      </c>
      <c r="D293" s="4">
        <v>9.4107351382872596E-9</v>
      </c>
      <c r="E293" s="4">
        <v>1.5671728355019099E-8</v>
      </c>
      <c r="F293" s="4">
        <v>7.0588234809847095E-11</v>
      </c>
      <c r="G293" s="4">
        <v>1.5601140120209301E-8</v>
      </c>
      <c r="H293">
        <v>0</v>
      </c>
      <c r="I293" s="4">
        <v>4.9931475826699397E-10</v>
      </c>
      <c r="J293">
        <v>0</v>
      </c>
      <c r="K293">
        <v>0</v>
      </c>
      <c r="L293">
        <v>0</v>
      </c>
      <c r="M293" s="4">
        <v>2.56068008350867E-9</v>
      </c>
      <c r="N293" s="4">
        <v>6.9784958655081004E-10</v>
      </c>
      <c r="O293" s="4">
        <v>8.9143168298764902E-10</v>
      </c>
      <c r="P293" s="4">
        <v>8.3513152048142598E-10</v>
      </c>
      <c r="Q293" s="4">
        <v>7.8977559594149E-10</v>
      </c>
      <c r="R293" s="4">
        <v>1.8510543918402501E-9</v>
      </c>
      <c r="S293" s="4">
        <v>7.0139446899038699E-9</v>
      </c>
      <c r="T293" s="4">
        <v>9.9432811838252495E-9</v>
      </c>
    </row>
    <row r="294" spans="1:20" x14ac:dyDescent="0.4">
      <c r="A294" s="3">
        <v>483000</v>
      </c>
      <c r="B294" t="str">
        <f>VLOOKUP(A294,产业名称检索表!A:B,2,FALSE)</f>
        <v>Water transportation</v>
      </c>
      <c r="C294" s="4">
        <v>7.1964356748862295E-8</v>
      </c>
      <c r="D294" s="4">
        <v>4.8786092505052997E-8</v>
      </c>
      <c r="E294" s="4">
        <v>2.3178264243809201E-8</v>
      </c>
      <c r="F294" s="4">
        <v>2.3043551547693199E-11</v>
      </c>
      <c r="G294" s="4">
        <v>2.31552206922616E-8</v>
      </c>
      <c r="H294">
        <v>0</v>
      </c>
      <c r="I294" s="4">
        <v>1.4256407322360199E-9</v>
      </c>
      <c r="J294">
        <v>0</v>
      </c>
      <c r="K294">
        <v>0</v>
      </c>
      <c r="L294">
        <v>0</v>
      </c>
      <c r="M294" s="4">
        <v>5.36652789918129E-9</v>
      </c>
      <c r="N294" s="4">
        <v>1.4945031771239001E-9</v>
      </c>
      <c r="O294" s="4">
        <v>1.5613141631713699E-9</v>
      </c>
      <c r="P294" s="4">
        <v>2.07692689223752E-9</v>
      </c>
      <c r="Q294" s="4">
        <v>2.60840477747329E-9</v>
      </c>
      <c r="R294" s="4">
        <v>5.9736318549937799E-9</v>
      </c>
      <c r="S294" s="4">
        <v>2.1734544587085E-8</v>
      </c>
      <c r="T294" s="4">
        <v>2.972286266536E-8</v>
      </c>
    </row>
    <row r="295" spans="1:20" x14ac:dyDescent="0.4">
      <c r="A295" s="3">
        <v>484000</v>
      </c>
      <c r="B295" t="str">
        <f>VLOOKUP(A295,产业名称检索表!A:B,2,FALSE)</f>
        <v>Truck transportation</v>
      </c>
      <c r="C295" s="4">
        <v>5.06267361002202E-8</v>
      </c>
      <c r="D295" s="4">
        <v>3.3151087628486702E-8</v>
      </c>
      <c r="E295" s="4">
        <v>1.7475648471733501E-8</v>
      </c>
      <c r="F295" s="4">
        <v>4.0509453266185202E-10</v>
      </c>
      <c r="G295" s="4">
        <v>1.70705539390717E-8</v>
      </c>
      <c r="H295">
        <v>0</v>
      </c>
      <c r="I295" s="4">
        <v>1.0406963722138799E-9</v>
      </c>
      <c r="J295">
        <v>0</v>
      </c>
      <c r="K295">
        <v>0</v>
      </c>
      <c r="L295">
        <v>0</v>
      </c>
      <c r="M295" s="4">
        <v>3.6893184429406001E-9</v>
      </c>
      <c r="N295" s="4">
        <v>1.9639795725827598E-9</v>
      </c>
      <c r="O295" s="4">
        <v>1.19794008618535E-9</v>
      </c>
      <c r="P295" s="4">
        <v>1.08008968162945E-9</v>
      </c>
      <c r="Q295" s="4">
        <v>1.17123023161858E-9</v>
      </c>
      <c r="R295" s="4">
        <v>5.3430576872757599E-9</v>
      </c>
      <c r="S295" s="4">
        <v>1.46098209200989E-8</v>
      </c>
      <c r="T295" s="4">
        <v>2.05306031056749E-8</v>
      </c>
    </row>
    <row r="296" spans="1:20" x14ac:dyDescent="0.4">
      <c r="A296" s="3">
        <v>485000</v>
      </c>
      <c r="B296" t="str">
        <f>VLOOKUP(A296,产业名称检索表!A:B,2,FALSE)</f>
        <v>Transit and ground passenger transportation</v>
      </c>
      <c r="C296" s="4">
        <v>7.5502889961380296E-8</v>
      </c>
      <c r="D296" s="4">
        <v>6.2511849150927393E-8</v>
      </c>
      <c r="E296" s="4">
        <v>1.29910408104529E-8</v>
      </c>
      <c r="F296" s="4">
        <v>7.4134120235846506E-11</v>
      </c>
      <c r="G296" s="4">
        <v>1.2916906690217E-8</v>
      </c>
      <c r="H296">
        <v>0</v>
      </c>
      <c r="I296" s="4">
        <v>1.56356652090429E-9</v>
      </c>
      <c r="J296">
        <v>0</v>
      </c>
      <c r="K296">
        <v>0</v>
      </c>
      <c r="L296">
        <v>0</v>
      </c>
      <c r="M296" s="4">
        <v>4.8192301300608003E-9</v>
      </c>
      <c r="N296" s="4">
        <v>1.6322242494536101E-9</v>
      </c>
      <c r="O296" s="4">
        <v>1.5968101931649101E-9</v>
      </c>
      <c r="P296" s="4">
        <v>1.8502697154501601E-9</v>
      </c>
      <c r="Q296" s="4">
        <v>2.6160936614093598E-9</v>
      </c>
      <c r="R296" s="4">
        <v>7.9788046262840499E-9</v>
      </c>
      <c r="S296" s="4">
        <v>2.4415042376568899E-8</v>
      </c>
      <c r="T296" s="4">
        <v>2.9030848488084199E-8</v>
      </c>
    </row>
    <row r="297" spans="1:20" x14ac:dyDescent="0.4">
      <c r="A297" s="3">
        <v>486000</v>
      </c>
      <c r="B297" t="str">
        <f>VLOOKUP(A297,产业名称检索表!A:B,2,FALSE)</f>
        <v>Pipeline transportation</v>
      </c>
      <c r="C297" s="4">
        <v>4.5806577850106097E-8</v>
      </c>
      <c r="D297" s="4">
        <v>3.4982890107793698E-8</v>
      </c>
      <c r="E297" s="4">
        <v>1.0823687742312401E-8</v>
      </c>
      <c r="F297" s="4">
        <v>3.9815482450561099E-11</v>
      </c>
      <c r="G297" s="4">
        <v>1.07838722598618E-8</v>
      </c>
      <c r="H297">
        <v>0</v>
      </c>
      <c r="I297" s="4">
        <v>8.85158243151171E-10</v>
      </c>
      <c r="J297">
        <v>0</v>
      </c>
      <c r="K297">
        <v>0</v>
      </c>
      <c r="L297">
        <v>0</v>
      </c>
      <c r="M297" s="4">
        <v>3.3355970805926602E-9</v>
      </c>
      <c r="N297" s="4">
        <v>9.6457025535643203E-10</v>
      </c>
      <c r="O297" s="4">
        <v>1.0523093933648599E-9</v>
      </c>
      <c r="P297" s="4">
        <v>1.21845469126398E-9</v>
      </c>
      <c r="Q297" s="4">
        <v>1.7199166992941299E-9</v>
      </c>
      <c r="R297" s="4">
        <v>4.0656080831303998E-9</v>
      </c>
      <c r="S297" s="4">
        <v>1.45237854773044E-8</v>
      </c>
      <c r="T297" s="4">
        <v>1.8041177926647999E-8</v>
      </c>
    </row>
    <row r="298" spans="1:20" x14ac:dyDescent="0.4">
      <c r="A298" s="3" t="s">
        <v>335</v>
      </c>
      <c r="B298" t="str">
        <f>VLOOKUP(A298,产业名称检索表!A:B,2,FALSE)</f>
        <v>Scenic and sightseeing transportation and support activities for transportation</v>
      </c>
      <c r="C298" s="4">
        <v>7.2663923131695194E-8</v>
      </c>
      <c r="D298" s="4">
        <v>4.89762417018715E-8</v>
      </c>
      <c r="E298" s="4">
        <v>2.3687681429823601E-8</v>
      </c>
      <c r="F298" s="4">
        <v>3.9435816012098801E-9</v>
      </c>
      <c r="G298" s="4">
        <v>1.9744099828613699E-8</v>
      </c>
      <c r="H298">
        <v>0</v>
      </c>
      <c r="I298" s="4">
        <v>1.4294445021345999E-9</v>
      </c>
      <c r="J298">
        <v>0</v>
      </c>
      <c r="K298">
        <v>0</v>
      </c>
      <c r="L298">
        <v>0</v>
      </c>
      <c r="M298" s="4">
        <v>4.8261236416237303E-9</v>
      </c>
      <c r="N298" s="4">
        <v>1.48471422192216E-9</v>
      </c>
      <c r="O298" s="4">
        <v>1.44644524592915E-9</v>
      </c>
      <c r="P298" s="4">
        <v>1.80630090550503E-9</v>
      </c>
      <c r="Q298" s="4">
        <v>2.7356870970588501E-9</v>
      </c>
      <c r="R298" s="4">
        <v>5.8800456061724697E-9</v>
      </c>
      <c r="S298" s="4">
        <v>2.3391248797301202E-8</v>
      </c>
      <c r="T298" s="4">
        <v>2.96639131140479E-8</v>
      </c>
    </row>
    <row r="299" spans="1:20" x14ac:dyDescent="0.4">
      <c r="A299" s="3">
        <v>492000</v>
      </c>
      <c r="B299" t="str">
        <f>VLOOKUP(A299,产业名称检索表!A:B,2,FALSE)</f>
        <v>Couriers and messengers</v>
      </c>
      <c r="C299" s="4">
        <v>2.6995644132356499E-8</v>
      </c>
      <c r="D299" s="4">
        <v>9.5575405196460303E-9</v>
      </c>
      <c r="E299" s="4">
        <v>1.7438103612710501E-8</v>
      </c>
      <c r="F299" s="4">
        <v>2.3385102784183999E-10</v>
      </c>
      <c r="G299" s="4">
        <v>1.7204252584868601E-8</v>
      </c>
      <c r="H299">
        <v>0</v>
      </c>
      <c r="I299" s="4">
        <v>5.0207706172469497E-10</v>
      </c>
      <c r="J299">
        <v>0</v>
      </c>
      <c r="K299">
        <v>0</v>
      </c>
      <c r="L299">
        <v>0</v>
      </c>
      <c r="M299" s="4">
        <v>2.8821487390309201E-9</v>
      </c>
      <c r="N299" s="4">
        <v>7.23206208672618E-10</v>
      </c>
      <c r="O299" s="4">
        <v>7.9758460235303402E-10</v>
      </c>
      <c r="P299" s="4">
        <v>9.4137506912978704E-10</v>
      </c>
      <c r="Q299" s="4">
        <v>8.9713446569590304E-10</v>
      </c>
      <c r="R299" s="4">
        <v>2.0221567724334701E-9</v>
      </c>
      <c r="S299" s="4">
        <v>7.9069308835459007E-9</v>
      </c>
      <c r="T299" s="4">
        <v>1.0323030329770199E-8</v>
      </c>
    </row>
    <row r="300" spans="1:20" x14ac:dyDescent="0.4">
      <c r="A300" s="3">
        <v>493000</v>
      </c>
      <c r="B300" t="str">
        <f>VLOOKUP(A300,产业名称检索表!A:B,2,FALSE)</f>
        <v>Warehousing and storage</v>
      </c>
      <c r="C300" s="4">
        <v>1.06399804558392E-7</v>
      </c>
      <c r="D300" s="4">
        <v>8.2496283689438597E-8</v>
      </c>
      <c r="E300" s="4">
        <v>2.3903520868954199E-8</v>
      </c>
      <c r="F300" s="4">
        <v>2.4614647725658802E-9</v>
      </c>
      <c r="G300" s="4">
        <v>2.1442056096388299E-8</v>
      </c>
      <c r="H300">
        <v>0</v>
      </c>
      <c r="I300" s="4">
        <v>1.8537973846404101E-9</v>
      </c>
      <c r="J300">
        <v>0</v>
      </c>
      <c r="K300">
        <v>0</v>
      </c>
      <c r="L300">
        <v>0</v>
      </c>
      <c r="M300" s="4">
        <v>6.6585810270977303E-9</v>
      </c>
      <c r="N300" s="4">
        <v>8.9789480396283203E-10</v>
      </c>
      <c r="O300" s="4">
        <v>2.6076702322582001E-9</v>
      </c>
      <c r="P300" s="4">
        <v>4.8119637019624698E-9</v>
      </c>
      <c r="Q300" s="4">
        <v>9.9969596811971297E-9</v>
      </c>
      <c r="R300" s="4">
        <v>7.1487655960090998E-9</v>
      </c>
      <c r="S300" s="4">
        <v>2.8686009410285802E-8</v>
      </c>
      <c r="T300" s="4">
        <v>4.3738162720979102E-8</v>
      </c>
    </row>
    <row r="301" spans="1:20" x14ac:dyDescent="0.4">
      <c r="A301" s="3">
        <v>511110</v>
      </c>
      <c r="B301" t="str">
        <f>VLOOKUP(A301,产业名称检索表!A:B,2,FALSE)</f>
        <v>Newspaper publishers</v>
      </c>
      <c r="C301" s="4">
        <v>5.8760866943799999E-8</v>
      </c>
      <c r="D301" s="4">
        <v>4.7211732413225401E-8</v>
      </c>
      <c r="E301" s="4">
        <v>1.1549134530574499E-8</v>
      </c>
      <c r="F301" s="4">
        <v>2.4143364272794899E-11</v>
      </c>
      <c r="G301" s="4">
        <v>1.15249911663017E-8</v>
      </c>
      <c r="H301">
        <v>0</v>
      </c>
      <c r="I301" s="4">
        <v>9.1075502307118101E-10</v>
      </c>
      <c r="J301">
        <v>0</v>
      </c>
      <c r="K301">
        <v>0</v>
      </c>
      <c r="L301">
        <v>0</v>
      </c>
      <c r="M301" s="4">
        <v>2.33315251466637E-9</v>
      </c>
      <c r="N301" s="4">
        <v>6.2995399877405496E-10</v>
      </c>
      <c r="O301" s="4">
        <v>3.5233934995810901E-9</v>
      </c>
      <c r="P301" s="4">
        <v>9.14111561388413E-9</v>
      </c>
      <c r="Q301" s="4">
        <v>3.0483193762333899E-9</v>
      </c>
      <c r="R301" s="4">
        <v>6.51554163102019E-9</v>
      </c>
      <c r="S301" s="4">
        <v>1.1490501259405499E-8</v>
      </c>
      <c r="T301" s="4">
        <v>2.1168134027164E-8</v>
      </c>
    </row>
    <row r="302" spans="1:20" x14ac:dyDescent="0.4">
      <c r="A302" s="3">
        <v>511120</v>
      </c>
      <c r="B302" t="str">
        <f>VLOOKUP(A302,产业名称检索表!A:B,2,FALSE)</f>
        <v>Periodical Publishers</v>
      </c>
      <c r="C302" s="4">
        <v>3.9542829180623702E-8</v>
      </c>
      <c r="D302" s="4">
        <v>2.7412625730872399E-8</v>
      </c>
      <c r="E302" s="4">
        <v>1.21302034497512E-8</v>
      </c>
      <c r="F302" s="4">
        <v>1.9936794915642399E-10</v>
      </c>
      <c r="G302" s="4">
        <v>1.1930835500594801E-8</v>
      </c>
      <c r="H302">
        <v>0</v>
      </c>
      <c r="I302" s="4">
        <v>5.25918136934377E-10</v>
      </c>
      <c r="J302">
        <v>0</v>
      </c>
      <c r="K302">
        <v>0</v>
      </c>
      <c r="L302">
        <v>0</v>
      </c>
      <c r="M302" s="4">
        <v>2.8012679918296699E-9</v>
      </c>
      <c r="N302" s="4">
        <v>5.3651422722373698E-10</v>
      </c>
      <c r="O302" s="4">
        <v>2.1500205325833902E-9</v>
      </c>
      <c r="P302" s="4">
        <v>5.6274962795597797E-9</v>
      </c>
      <c r="Q302" s="4">
        <v>2.4141011847213001E-9</v>
      </c>
      <c r="R302" s="4">
        <v>2.9863022043184901E-9</v>
      </c>
      <c r="S302" s="4">
        <v>7.0800069208074496E-9</v>
      </c>
      <c r="T302" s="4">
        <v>1.5421201702645502E-8</v>
      </c>
    </row>
    <row r="303" spans="1:20" x14ac:dyDescent="0.4">
      <c r="A303" s="3">
        <v>511130</v>
      </c>
      <c r="B303" t="str">
        <f>VLOOKUP(A303,产业名称检索表!A:B,2,FALSE)</f>
        <v>Book publishers</v>
      </c>
      <c r="C303" s="4">
        <v>2.0247695835075101E-8</v>
      </c>
      <c r="D303" s="4">
        <v>6.6940271146118004E-9</v>
      </c>
      <c r="E303" s="4">
        <v>1.3553668720463301E-8</v>
      </c>
      <c r="F303" s="4">
        <v>5.6532964427302696E-10</v>
      </c>
      <c r="G303" s="4">
        <v>1.2988339076190201E-8</v>
      </c>
      <c r="H303">
        <v>0</v>
      </c>
      <c r="I303" s="4">
        <v>3.1078201207590203E-10</v>
      </c>
      <c r="J303">
        <v>0</v>
      </c>
      <c r="K303">
        <v>0</v>
      </c>
      <c r="L303">
        <v>0</v>
      </c>
      <c r="M303" s="4">
        <v>2.5754464900070998E-9</v>
      </c>
      <c r="N303" s="4">
        <v>5.3011513347850504E-10</v>
      </c>
      <c r="O303" s="4">
        <v>5.4074380778363102E-10</v>
      </c>
      <c r="P303" s="4">
        <v>1.27191025084635E-9</v>
      </c>
      <c r="Q303" s="4">
        <v>1.04000819975672E-9</v>
      </c>
      <c r="R303" s="4">
        <v>1.5435807671905401E-9</v>
      </c>
      <c r="S303" s="4">
        <v>4.8654211367321598E-9</v>
      </c>
      <c r="T303" s="4">
        <v>7.5696880372041892E-9</v>
      </c>
    </row>
    <row r="304" spans="1:20" x14ac:dyDescent="0.4">
      <c r="A304" s="3" t="s">
        <v>342</v>
      </c>
      <c r="B304" t="str">
        <f>VLOOKUP(A304,产业名称检索表!A:B,2,FALSE)</f>
        <v>Directory, mailing list, and other publishers</v>
      </c>
      <c r="C304" s="4">
        <v>5.0594898651284597E-8</v>
      </c>
      <c r="D304" s="4">
        <v>3.62423555617813E-8</v>
      </c>
      <c r="E304" s="4">
        <v>1.43525430895032E-8</v>
      </c>
      <c r="F304" s="4">
        <v>1.69306935819677E-10</v>
      </c>
      <c r="G304" s="4">
        <v>1.41832361536835E-8</v>
      </c>
      <c r="H304">
        <v>0</v>
      </c>
      <c r="I304" s="4">
        <v>7.3334299618186199E-10</v>
      </c>
      <c r="J304">
        <v>0</v>
      </c>
      <c r="K304">
        <v>0</v>
      </c>
      <c r="L304">
        <v>0</v>
      </c>
      <c r="M304" s="4">
        <v>4.2071702440861497E-9</v>
      </c>
      <c r="N304" s="4">
        <v>5.65609373773284E-10</v>
      </c>
      <c r="O304" s="4">
        <v>1.4874480670879001E-9</v>
      </c>
      <c r="P304" s="4">
        <v>4.9939378430335403E-9</v>
      </c>
      <c r="Q304" s="4">
        <v>3.21202939048249E-9</v>
      </c>
      <c r="R304" s="4">
        <v>4.4766165858838497E-9</v>
      </c>
      <c r="S304" s="4">
        <v>1.0808561036704399E-8</v>
      </c>
      <c r="T304" s="4">
        <v>2.0110183114051099E-8</v>
      </c>
    </row>
    <row r="305" spans="1:20" x14ac:dyDescent="0.4">
      <c r="A305" s="3">
        <v>511200</v>
      </c>
      <c r="B305" t="str">
        <f>VLOOKUP(A305,产业名称检索表!A:B,2,FALSE)</f>
        <v>Software publishers</v>
      </c>
      <c r="C305" s="4">
        <v>1.1720964079926799E-8</v>
      </c>
      <c r="D305" s="4">
        <v>5.2035070817421898E-9</v>
      </c>
      <c r="E305" s="4">
        <v>6.51745699818468E-9</v>
      </c>
      <c r="F305" s="4">
        <v>1.4468086869747E-10</v>
      </c>
      <c r="G305" s="4">
        <v>6.3727761294872104E-9</v>
      </c>
      <c r="H305">
        <v>0</v>
      </c>
      <c r="I305" s="4">
        <v>1.9301934944661301E-10</v>
      </c>
      <c r="J305">
        <v>0</v>
      </c>
      <c r="K305">
        <v>0</v>
      </c>
      <c r="L305">
        <v>0</v>
      </c>
      <c r="M305" s="4">
        <v>1.5445304181484499E-9</v>
      </c>
      <c r="N305" s="4">
        <v>3.8016293503055502E-10</v>
      </c>
      <c r="O305" s="4">
        <v>3.2297590677068698E-10</v>
      </c>
      <c r="P305" s="4">
        <v>6.3793726946866199E-10</v>
      </c>
      <c r="Q305" s="4">
        <v>5.3885111875110501E-10</v>
      </c>
      <c r="R305" s="4">
        <v>8.3466145913354804E-10</v>
      </c>
      <c r="S305" s="4">
        <v>3.0095696016662501E-9</v>
      </c>
      <c r="T305" s="4">
        <v>4.2592560215109898E-9</v>
      </c>
    </row>
    <row r="306" spans="1:20" x14ac:dyDescent="0.4">
      <c r="A306" s="3">
        <v>512100</v>
      </c>
      <c r="B306" t="str">
        <f>VLOOKUP(A306,产业名称检索表!A:B,2,FALSE)</f>
        <v>Motion picture and video industries</v>
      </c>
      <c r="C306" s="4">
        <v>2.2735924024664899E-8</v>
      </c>
      <c r="D306" s="4">
        <v>1.18782653011393E-8</v>
      </c>
      <c r="E306" s="4">
        <v>1.08576587235256E-8</v>
      </c>
      <c r="F306" s="4">
        <v>1.8761317888748198E-9</v>
      </c>
      <c r="G306" s="4">
        <v>8.9815269346507898E-9</v>
      </c>
      <c r="H306">
        <v>0</v>
      </c>
      <c r="I306" s="4">
        <v>3.4060734663142597E-10</v>
      </c>
      <c r="J306">
        <v>0</v>
      </c>
      <c r="K306">
        <v>0</v>
      </c>
      <c r="L306">
        <v>0</v>
      </c>
      <c r="M306" s="4">
        <v>2.5059915303422401E-9</v>
      </c>
      <c r="N306" s="4">
        <v>2.57173325409767E-10</v>
      </c>
      <c r="O306" s="4">
        <v>3.2223859743784298E-10</v>
      </c>
      <c r="P306" s="4">
        <v>1.33902306319037E-9</v>
      </c>
      <c r="Q306" s="4">
        <v>1.48051720182438E-9</v>
      </c>
      <c r="R306" s="4">
        <v>2.0735206520982998E-9</v>
      </c>
      <c r="S306" s="4">
        <v>5.3490708696450398E-9</v>
      </c>
      <c r="T306" s="4">
        <v>9.0677814380855497E-9</v>
      </c>
    </row>
    <row r="307" spans="1:20" x14ac:dyDescent="0.4">
      <c r="A307" s="3">
        <v>512200</v>
      </c>
      <c r="B307" t="str">
        <f>VLOOKUP(A307,产业名称检索表!A:B,2,FALSE)</f>
        <v>Sound recording industries</v>
      </c>
      <c r="C307" s="4">
        <v>7.6406491363890897E-8</v>
      </c>
      <c r="D307" s="4">
        <v>6.8831841595073994E-8</v>
      </c>
      <c r="E307" s="4">
        <v>7.5746497688168998E-9</v>
      </c>
      <c r="F307" s="4">
        <v>2.9406480315988298E-10</v>
      </c>
      <c r="G307" s="4">
        <v>7.2805849656570103E-9</v>
      </c>
      <c r="H307">
        <v>0</v>
      </c>
      <c r="I307" s="4">
        <v>1.10092532516287E-9</v>
      </c>
      <c r="J307">
        <v>0</v>
      </c>
      <c r="K307">
        <v>0</v>
      </c>
      <c r="L307">
        <v>0</v>
      </c>
      <c r="M307" s="4">
        <v>5.89228051082287E-9</v>
      </c>
      <c r="N307" s="4">
        <v>2.5963640650688697E-10</v>
      </c>
      <c r="O307" s="4">
        <v>3.5634737243864201E-10</v>
      </c>
      <c r="P307" s="4">
        <v>5.0328571763931697E-9</v>
      </c>
      <c r="Q307" s="4">
        <v>5.3152037789502101E-9</v>
      </c>
      <c r="R307" s="4">
        <v>7.9266332221765395E-9</v>
      </c>
      <c r="S307" s="4">
        <v>1.7631960641602099E-8</v>
      </c>
      <c r="T307" s="4">
        <v>3.2890646929837498E-8</v>
      </c>
    </row>
    <row r="308" spans="1:20" x14ac:dyDescent="0.4">
      <c r="A308" s="3">
        <v>515100</v>
      </c>
      <c r="B308" t="str">
        <f>VLOOKUP(A308,产业名称检索表!A:B,2,FALSE)</f>
        <v>Radio and television broadcasting</v>
      </c>
      <c r="C308" s="4">
        <v>3.1848984084442003E-8</v>
      </c>
      <c r="D308" s="4">
        <v>1.7036911594681299E-8</v>
      </c>
      <c r="E308" s="4">
        <v>1.48120724897606E-8</v>
      </c>
      <c r="F308" s="4">
        <v>2.8532063788130201E-9</v>
      </c>
      <c r="G308" s="4">
        <v>1.19588661109476E-8</v>
      </c>
      <c r="H308">
        <v>0</v>
      </c>
      <c r="I308" s="4">
        <v>4.3133712440021299E-10</v>
      </c>
      <c r="J308">
        <v>0</v>
      </c>
      <c r="K308">
        <v>0</v>
      </c>
      <c r="L308">
        <v>0</v>
      </c>
      <c r="M308" s="4">
        <v>1.9760293771905402E-9</v>
      </c>
      <c r="N308" s="4">
        <v>3.8322541978641798E-10</v>
      </c>
      <c r="O308" s="4">
        <v>2.03817421787291E-9</v>
      </c>
      <c r="P308" s="4">
        <v>4.8013682433779702E-9</v>
      </c>
      <c r="Q308" s="4">
        <v>2.03821391869181E-9</v>
      </c>
      <c r="R308" s="4">
        <v>2.82023662438156E-9</v>
      </c>
      <c r="S308" s="4">
        <v>5.6573744177351701E-9</v>
      </c>
      <c r="T308" s="4">
        <v>1.17030247410054E-8</v>
      </c>
    </row>
    <row r="309" spans="1:20" x14ac:dyDescent="0.4">
      <c r="A309" s="3">
        <v>515200</v>
      </c>
      <c r="B309" t="str">
        <f>VLOOKUP(A309,产业名称检索表!A:B,2,FALSE)</f>
        <v>Cable and other subscription programming</v>
      </c>
      <c r="C309" s="4">
        <v>5.0349845386378901E-8</v>
      </c>
      <c r="D309" s="4">
        <v>3.6161254670008703E-8</v>
      </c>
      <c r="E309" s="4">
        <v>1.41885907163701E-8</v>
      </c>
      <c r="F309" s="4">
        <v>3.4427860858312898E-10</v>
      </c>
      <c r="G309" s="4">
        <v>1.3844312107787001E-8</v>
      </c>
      <c r="H309">
        <v>0</v>
      </c>
      <c r="I309" s="4">
        <v>6.8411499936987198E-10</v>
      </c>
      <c r="J309">
        <v>0</v>
      </c>
      <c r="K309">
        <v>0</v>
      </c>
      <c r="L309">
        <v>0</v>
      </c>
      <c r="M309" s="4">
        <v>2.73747713969073E-9</v>
      </c>
      <c r="N309" s="4">
        <v>4.7523824447135398E-10</v>
      </c>
      <c r="O309" s="4">
        <v>2.5349627052299501E-9</v>
      </c>
      <c r="P309" s="4">
        <v>6.5876694041537897E-9</v>
      </c>
      <c r="Q309" s="4">
        <v>3.03946797797035E-9</v>
      </c>
      <c r="R309" s="4">
        <v>4.9590239507087798E-9</v>
      </c>
      <c r="S309" s="4">
        <v>9.6228591750759606E-9</v>
      </c>
      <c r="T309" s="4">
        <v>1.9709031789708101E-8</v>
      </c>
    </row>
    <row r="310" spans="1:20" x14ac:dyDescent="0.4">
      <c r="A310" s="3">
        <v>517110</v>
      </c>
      <c r="B310" t="str">
        <f>VLOOKUP(A310,产业名称检索表!A:B,2,FALSE)</f>
        <v>Wired telecommunications carriers</v>
      </c>
      <c r="C310" s="4">
        <v>1.27446082639509E-8</v>
      </c>
      <c r="D310" s="4">
        <v>1.9874012152092499E-9</v>
      </c>
      <c r="E310" s="4">
        <v>1.07572070487417E-8</v>
      </c>
      <c r="F310" s="4">
        <v>1.0284225855315999E-9</v>
      </c>
      <c r="G310" s="4">
        <v>9.7287844632101097E-9</v>
      </c>
      <c r="H310">
        <v>0</v>
      </c>
      <c r="I310" s="4">
        <v>2.08201976782814E-10</v>
      </c>
      <c r="J310">
        <v>0</v>
      </c>
      <c r="K310">
        <v>0</v>
      </c>
      <c r="L310">
        <v>0</v>
      </c>
      <c r="M310" s="4">
        <v>1.59347423256829E-9</v>
      </c>
      <c r="N310" s="4">
        <v>3.3663486487105502E-10</v>
      </c>
      <c r="O310" s="4">
        <v>4.15932675877321E-10</v>
      </c>
      <c r="P310" s="4">
        <v>7.6335489856540905E-10</v>
      </c>
      <c r="Q310" s="4">
        <v>6.31883575688748E-10</v>
      </c>
      <c r="R310" s="4">
        <v>9.08146633800633E-10</v>
      </c>
      <c r="S310" s="4">
        <v>3.0964223569371699E-9</v>
      </c>
      <c r="T310" s="4">
        <v>4.7905570488595197E-9</v>
      </c>
    </row>
    <row r="311" spans="1:20" x14ac:dyDescent="0.4">
      <c r="A311" s="3">
        <v>517210</v>
      </c>
      <c r="B311" t="str">
        <f>VLOOKUP(A311,产业名称检索表!A:B,2,FALSE)</f>
        <v>Wireless telecommunications carriers (except satellite)</v>
      </c>
      <c r="C311" s="4">
        <v>1.5865671343189701E-8</v>
      </c>
      <c r="D311" s="4">
        <v>1.8015244191137099E-9</v>
      </c>
      <c r="E311" s="4">
        <v>1.4064146924076E-8</v>
      </c>
      <c r="F311" s="4">
        <v>7.6325535605272898E-10</v>
      </c>
      <c r="G311" s="4">
        <v>1.33008915680233E-8</v>
      </c>
      <c r="H311">
        <v>0</v>
      </c>
      <c r="I311" s="4">
        <v>2.6415986691644101E-10</v>
      </c>
      <c r="J311">
        <v>0</v>
      </c>
      <c r="K311">
        <v>0</v>
      </c>
      <c r="L311">
        <v>0</v>
      </c>
      <c r="M311" s="4">
        <v>2.45775914926704E-9</v>
      </c>
      <c r="N311" s="4">
        <v>5.41384231610806E-10</v>
      </c>
      <c r="O311" s="4">
        <v>6.0838740567265203E-10</v>
      </c>
      <c r="P311" s="4">
        <v>9.3486142635314801E-10</v>
      </c>
      <c r="Q311" s="4">
        <v>7.0901288658294705E-10</v>
      </c>
      <c r="R311" s="4">
        <v>9.6765999082818099E-10</v>
      </c>
      <c r="S311" s="4">
        <v>3.7024743174105501E-9</v>
      </c>
      <c r="T311" s="4">
        <v>5.6799720685479797E-9</v>
      </c>
    </row>
    <row r="312" spans="1:20" x14ac:dyDescent="0.4">
      <c r="A312" s="3" t="s">
        <v>351</v>
      </c>
      <c r="B312" t="str">
        <f>VLOOKUP(A312,产业名称检索表!A:B,2,FALSE)</f>
        <v>Satellite, telecommunications resellers, and all other telecommunications</v>
      </c>
      <c r="C312" s="4">
        <v>2.9784387166678199E-8</v>
      </c>
      <c r="D312" s="4">
        <v>1.7497762305975401E-8</v>
      </c>
      <c r="E312" s="4">
        <v>1.22866248607028E-8</v>
      </c>
      <c r="F312" s="4">
        <v>1.5691056726953401E-10</v>
      </c>
      <c r="G312" s="4">
        <v>1.2129714293433299E-8</v>
      </c>
      <c r="H312">
        <v>0</v>
      </c>
      <c r="I312" s="4">
        <v>4.5620127757527198E-10</v>
      </c>
      <c r="J312">
        <v>0</v>
      </c>
      <c r="K312">
        <v>0</v>
      </c>
      <c r="L312">
        <v>0</v>
      </c>
      <c r="M312" s="4">
        <v>3.45278264668979E-9</v>
      </c>
      <c r="N312" s="4">
        <v>4.0800634130793401E-10</v>
      </c>
      <c r="O312" s="4">
        <v>4.3883170018078001E-10</v>
      </c>
      <c r="P312" s="4">
        <v>1.7921175959563599E-9</v>
      </c>
      <c r="Q312" s="4">
        <v>1.8350366801036E-9</v>
      </c>
      <c r="R312" s="4">
        <v>2.5461714329628502E-9</v>
      </c>
      <c r="S312" s="4">
        <v>6.97481230571288E-9</v>
      </c>
      <c r="T312" s="4">
        <v>1.1880427186188699E-8</v>
      </c>
    </row>
    <row r="313" spans="1:20" x14ac:dyDescent="0.4">
      <c r="A313" s="3">
        <v>518200</v>
      </c>
      <c r="B313" t="str">
        <f>VLOOKUP(A313,产业名称检索表!A:B,2,FALSE)</f>
        <v>Data processing, hosting, and related services</v>
      </c>
      <c r="C313" s="4">
        <v>2.0283792698251499E-8</v>
      </c>
      <c r="D313" s="4">
        <v>2.8776679293150098E-9</v>
      </c>
      <c r="E313" s="4">
        <v>1.74061247689365E-8</v>
      </c>
      <c r="F313" s="4">
        <v>1.8628776680530799E-10</v>
      </c>
      <c r="G313" s="4">
        <v>1.72198370021312E-8</v>
      </c>
      <c r="H313">
        <v>0</v>
      </c>
      <c r="I313" s="4">
        <v>2.9661141449610801E-10</v>
      </c>
      <c r="J313">
        <v>0</v>
      </c>
      <c r="K313">
        <v>0</v>
      </c>
      <c r="L313">
        <v>0</v>
      </c>
      <c r="M313" s="4">
        <v>4.3967505114724404E-9</v>
      </c>
      <c r="N313" s="4">
        <v>5.4715927185217501E-10</v>
      </c>
      <c r="O313" s="4">
        <v>6.99262139681027E-10</v>
      </c>
      <c r="P313" s="4">
        <v>1.0623904173263199E-9</v>
      </c>
      <c r="Q313" s="4">
        <v>9.0223615521490898E-10</v>
      </c>
      <c r="R313" s="4">
        <v>1.2603992655947901E-9</v>
      </c>
      <c r="S313" s="4">
        <v>4.4315185472072802E-9</v>
      </c>
      <c r="T313" s="4">
        <v>6.6874649754064603E-9</v>
      </c>
    </row>
    <row r="314" spans="1:20" x14ac:dyDescent="0.4">
      <c r="A314" s="3">
        <v>519130</v>
      </c>
      <c r="B314" t="str">
        <f>VLOOKUP(A314,产业名称检索表!A:B,2,FALSE)</f>
        <v>Internet publishing and broadcasting and Web search portals</v>
      </c>
      <c r="C314" s="4">
        <v>2.9364336463045101E-8</v>
      </c>
      <c r="D314" s="4">
        <v>1.4917677926767799E-8</v>
      </c>
      <c r="E314" s="4">
        <v>1.4446658536277201E-8</v>
      </c>
      <c r="F314" s="4">
        <v>7.5055836408200705E-10</v>
      </c>
      <c r="G314" s="4">
        <v>1.36961001721952E-8</v>
      </c>
      <c r="H314">
        <v>0</v>
      </c>
      <c r="I314" s="4">
        <v>3.99906748481853E-10</v>
      </c>
      <c r="J314">
        <v>0</v>
      </c>
      <c r="K314">
        <v>0</v>
      </c>
      <c r="L314">
        <v>0</v>
      </c>
      <c r="M314" s="4">
        <v>2.5324599261582201E-9</v>
      </c>
      <c r="N314" s="4">
        <v>4.9296387124522301E-10</v>
      </c>
      <c r="O314" s="4">
        <v>1.8262655017929001E-9</v>
      </c>
      <c r="P314" s="4">
        <v>4.3895629615600298E-9</v>
      </c>
      <c r="Q314" s="4">
        <v>1.7493459258619401E-9</v>
      </c>
      <c r="R314" s="4">
        <v>2.12018459032198E-9</v>
      </c>
      <c r="S314" s="4">
        <v>5.6757210941522999E-9</v>
      </c>
      <c r="T314" s="4">
        <v>1.0177925843470601E-8</v>
      </c>
    </row>
    <row r="315" spans="1:20" x14ac:dyDescent="0.4">
      <c r="A315" s="3" t="s">
        <v>355</v>
      </c>
      <c r="B315" t="str">
        <f>VLOOKUP(A315,产业名称检索表!A:B,2,FALSE)</f>
        <v>News syndicates, libraries, archives and all other information services</v>
      </c>
      <c r="C315" s="4">
        <v>6.6607039682059905E-8</v>
      </c>
      <c r="D315" s="4">
        <v>5.8309830210457098E-8</v>
      </c>
      <c r="E315" s="4">
        <v>8.2972094716027394E-9</v>
      </c>
      <c r="F315" s="4">
        <v>2.0651551280896299E-12</v>
      </c>
      <c r="G315" s="4">
        <v>8.2951443164746507E-9</v>
      </c>
      <c r="H315">
        <v>0</v>
      </c>
      <c r="I315" s="4">
        <v>9.8108344278289108E-10</v>
      </c>
      <c r="J315">
        <v>0</v>
      </c>
      <c r="K315">
        <v>0</v>
      </c>
      <c r="L315">
        <v>0</v>
      </c>
      <c r="M315" s="4">
        <v>5.2513742016588101E-9</v>
      </c>
      <c r="N315" s="4">
        <v>3.1781704529713001E-10</v>
      </c>
      <c r="O315" s="4">
        <v>3.96243161509043E-10</v>
      </c>
      <c r="P315" s="4">
        <v>4.33469522922276E-9</v>
      </c>
      <c r="Q315" s="4">
        <v>4.5368432010619998E-9</v>
      </c>
      <c r="R315" s="4">
        <v>6.67917754707693E-9</v>
      </c>
      <c r="S315" s="4">
        <v>1.5643827555290599E-8</v>
      </c>
      <c r="T315" s="4">
        <v>2.8465978298159599E-8</v>
      </c>
    </row>
    <row r="316" spans="1:20" x14ac:dyDescent="0.4">
      <c r="A316" s="3" t="s">
        <v>357</v>
      </c>
      <c r="B316" t="str">
        <f>VLOOKUP(A316,产业名称检索表!A:B,2,FALSE)</f>
        <v>Nondepository credit intermediation and related activities</v>
      </c>
      <c r="C316" s="4">
        <v>1.6023745126699598E-8</v>
      </c>
      <c r="D316" s="4">
        <v>7.0149787796676401E-9</v>
      </c>
      <c r="E316" s="4">
        <v>9.0087663470319707E-9</v>
      </c>
      <c r="F316" s="4">
        <v>3.1552373563770502E-10</v>
      </c>
      <c r="G316" s="4">
        <v>8.6932426113942707E-9</v>
      </c>
      <c r="H316">
        <v>0</v>
      </c>
      <c r="I316" s="4">
        <v>2.3067429527461801E-10</v>
      </c>
      <c r="J316">
        <v>0</v>
      </c>
      <c r="K316">
        <v>0</v>
      </c>
      <c r="L316">
        <v>0</v>
      </c>
      <c r="M316" s="4">
        <v>2.6441738547306099E-9</v>
      </c>
      <c r="N316" s="4">
        <v>2.33390021680866E-10</v>
      </c>
      <c r="O316" s="4">
        <v>2.4543326599189902E-10</v>
      </c>
      <c r="P316" s="4">
        <v>1.0384086794707E-9</v>
      </c>
      <c r="Q316" s="4">
        <v>1.22864623877839E-9</v>
      </c>
      <c r="R316" s="4">
        <v>7.2432861647547799E-10</v>
      </c>
      <c r="S316" s="4">
        <v>4.0235440553467296E-9</v>
      </c>
      <c r="T316" s="4">
        <v>5.6551460989503097E-9</v>
      </c>
    </row>
    <row r="317" spans="1:20" x14ac:dyDescent="0.4">
      <c r="A317" s="3" t="s">
        <v>359</v>
      </c>
      <c r="B317" t="str">
        <f>VLOOKUP(A317,产业名称检索表!A:B,2,FALSE)</f>
        <v>Monetary authorities and depository credit intermediation</v>
      </c>
      <c r="C317" s="4">
        <v>9.9281264639678804E-9</v>
      </c>
      <c r="D317" s="4">
        <v>1.79139279929984E-9</v>
      </c>
      <c r="E317" s="4">
        <v>8.1367336646680305E-9</v>
      </c>
      <c r="F317" s="4">
        <v>2.9260345217421898E-10</v>
      </c>
      <c r="G317" s="4">
        <v>7.8441302124938095E-9</v>
      </c>
      <c r="H317">
        <v>0</v>
      </c>
      <c r="I317" s="4">
        <v>1.4372431152494599E-10</v>
      </c>
      <c r="J317">
        <v>0</v>
      </c>
      <c r="K317">
        <v>0</v>
      </c>
      <c r="L317">
        <v>0</v>
      </c>
      <c r="M317" s="4">
        <v>2.3420798694629202E-9</v>
      </c>
      <c r="N317" s="4">
        <v>2.1322381080381101E-10</v>
      </c>
      <c r="O317" s="4">
        <v>2.1140810702799101E-10</v>
      </c>
      <c r="P317" s="4">
        <v>6.33290304763023E-10</v>
      </c>
      <c r="Q317" s="4">
        <v>7.3293614625625796E-10</v>
      </c>
      <c r="R317" s="4">
        <v>4.7392934980516395E-10</v>
      </c>
      <c r="S317" s="4">
        <v>2.04846597579141E-9</v>
      </c>
      <c r="T317" s="4">
        <v>3.12906858853234E-9</v>
      </c>
    </row>
    <row r="318" spans="1:20" x14ac:dyDescent="0.4">
      <c r="A318" s="3">
        <v>523900</v>
      </c>
      <c r="B318" t="str">
        <f>VLOOKUP(A318,产业名称检索表!A:B,2,FALSE)</f>
        <v>Other financial investment activities</v>
      </c>
      <c r="C318" s="4">
        <v>1.4480422937908599E-8</v>
      </c>
      <c r="D318" s="4">
        <v>1.8817787552387401E-9</v>
      </c>
      <c r="E318" s="4">
        <v>1.2598644182669899E-8</v>
      </c>
      <c r="F318" s="4">
        <v>3.8016772335390499E-10</v>
      </c>
      <c r="G318" s="4">
        <v>1.2218476459316E-8</v>
      </c>
      <c r="H318">
        <v>0</v>
      </c>
      <c r="I318" s="4">
        <v>2.1059396578288499E-10</v>
      </c>
      <c r="J318">
        <v>0</v>
      </c>
      <c r="K318">
        <v>0</v>
      </c>
      <c r="L318">
        <v>0</v>
      </c>
      <c r="M318" s="4">
        <v>3.2296056936299899E-9</v>
      </c>
      <c r="N318" s="4">
        <v>3.5824026102686803E-10</v>
      </c>
      <c r="O318" s="4">
        <v>2.9938987773136698E-10</v>
      </c>
      <c r="P318" s="4">
        <v>8.9689522485222305E-10</v>
      </c>
      <c r="Q318" s="4">
        <v>1.01995801215206E-9</v>
      </c>
      <c r="R318" s="4">
        <v>7.3178912901477099E-10</v>
      </c>
      <c r="S318" s="4">
        <v>3.09449885706888E-9</v>
      </c>
      <c r="T318" s="4">
        <v>4.6394519166496199E-9</v>
      </c>
    </row>
    <row r="319" spans="1:20" x14ac:dyDescent="0.4">
      <c r="A319" s="3" t="s">
        <v>362</v>
      </c>
      <c r="B319" t="str">
        <f>VLOOKUP(A319,产业名称检索表!A:B,2,FALSE)</f>
        <v>Securities and commodity contracts intermediation and brokerage</v>
      </c>
      <c r="C319" s="4">
        <v>1.23884191519812E-8</v>
      </c>
      <c r="D319" s="4">
        <v>3.6412260082024001E-9</v>
      </c>
      <c r="E319" s="4">
        <v>8.7471931437788507E-9</v>
      </c>
      <c r="F319" s="4">
        <v>3.7096621063195299E-10</v>
      </c>
      <c r="G319" s="4">
        <v>8.3762269331469002E-9</v>
      </c>
      <c r="H319">
        <v>0</v>
      </c>
      <c r="I319" s="4">
        <v>1.89537898440782E-10</v>
      </c>
      <c r="J319">
        <v>0</v>
      </c>
      <c r="K319">
        <v>0</v>
      </c>
      <c r="L319">
        <v>0</v>
      </c>
      <c r="M319" s="4">
        <v>2.0020198282625298E-9</v>
      </c>
      <c r="N319" s="4">
        <v>2.29896756915679E-10</v>
      </c>
      <c r="O319" s="4">
        <v>2.3644637317301898E-10</v>
      </c>
      <c r="P319" s="4">
        <v>1.04397211287026E-9</v>
      </c>
      <c r="Q319" s="4">
        <v>1.2197135077623799E-9</v>
      </c>
      <c r="R319" s="4">
        <v>5.7349586090476302E-10</v>
      </c>
      <c r="S319" s="4">
        <v>2.6175998088929998E-9</v>
      </c>
      <c r="T319" s="4">
        <v>4.2757370047588199E-9</v>
      </c>
    </row>
    <row r="320" spans="1:20" x14ac:dyDescent="0.4">
      <c r="A320" s="3">
        <v>524113</v>
      </c>
      <c r="B320" t="str">
        <f>VLOOKUP(A320,产业名称检索表!A:B,2,FALSE)</f>
        <v>Direct life insurance carriers</v>
      </c>
      <c r="C320" s="4">
        <v>5.3360375801106301E-9</v>
      </c>
      <c r="D320" s="4">
        <v>1.49015183244683E-9</v>
      </c>
      <c r="E320" s="4">
        <v>3.8458857476637997E-9</v>
      </c>
      <c r="F320">
        <v>0</v>
      </c>
      <c r="G320" s="4">
        <v>3.8458857476637997E-9</v>
      </c>
      <c r="H320">
        <v>0</v>
      </c>
      <c r="I320" s="4">
        <v>8.7679962793684301E-11</v>
      </c>
      <c r="J320">
        <v>0</v>
      </c>
      <c r="K320">
        <v>0</v>
      </c>
      <c r="L320">
        <v>0</v>
      </c>
      <c r="M320" s="4">
        <v>6.0349881628992202E-10</v>
      </c>
      <c r="N320" s="4">
        <v>1.0481510033319701E-10</v>
      </c>
      <c r="O320" s="4">
        <v>1.0968944315288801E-10</v>
      </c>
      <c r="P320" s="4">
        <v>5.2299370655159699E-10</v>
      </c>
      <c r="Q320" s="4">
        <v>5.9804661882852196E-10</v>
      </c>
      <c r="R320" s="4">
        <v>2.5859093410456201E-10</v>
      </c>
      <c r="S320" s="4">
        <v>1.1407522574626999E-9</v>
      </c>
      <c r="T320" s="4">
        <v>1.9099707405935498E-9</v>
      </c>
    </row>
    <row r="321" spans="1:20" x14ac:dyDescent="0.4">
      <c r="A321" s="3" t="s">
        <v>365</v>
      </c>
      <c r="B321" t="str">
        <f>VLOOKUP(A321,产业名称检索表!A:B,2,FALSE)</f>
        <v>Insurance carriers, except direct life</v>
      </c>
      <c r="C321" s="4">
        <v>7.5839385937437292E-9</v>
      </c>
      <c r="D321" s="4">
        <v>1.36613228474227E-9</v>
      </c>
      <c r="E321" s="4">
        <v>6.2178063090014598E-9</v>
      </c>
      <c r="F321" s="4">
        <v>8.9875477837283897E-10</v>
      </c>
      <c r="G321" s="4">
        <v>5.3190515306286198E-9</v>
      </c>
      <c r="H321">
        <v>0</v>
      </c>
      <c r="I321" s="4">
        <v>1.22480008267773E-10</v>
      </c>
      <c r="J321">
        <v>0</v>
      </c>
      <c r="K321">
        <v>0</v>
      </c>
      <c r="L321">
        <v>0</v>
      </c>
      <c r="M321" s="4">
        <v>1.2242595290182299E-9</v>
      </c>
      <c r="N321" s="4">
        <v>1.3844471670795899E-10</v>
      </c>
      <c r="O321" s="4">
        <v>1.2994719342059299E-10</v>
      </c>
      <c r="P321" s="4">
        <v>6.1763184410938003E-10</v>
      </c>
      <c r="Q321" s="4">
        <v>7.2862878764402602E-10</v>
      </c>
      <c r="R321" s="4">
        <v>3.3808712907758298E-10</v>
      </c>
      <c r="S321" s="4">
        <v>1.66395578199014E-9</v>
      </c>
      <c r="T321" s="4">
        <v>2.62050360350804E-9</v>
      </c>
    </row>
    <row r="322" spans="1:20" x14ac:dyDescent="0.4">
      <c r="A322" s="3">
        <v>524200</v>
      </c>
      <c r="B322" t="str">
        <f>VLOOKUP(A322,产业名称检索表!A:B,2,FALSE)</f>
        <v>Insurance agencies, brokerages, and related activities</v>
      </c>
      <c r="C322" s="4">
        <v>7.9219498232921308E-9</v>
      </c>
      <c r="D322" s="4">
        <v>1.8930469600110399E-9</v>
      </c>
      <c r="E322" s="4">
        <v>6.0289028632810897E-9</v>
      </c>
      <c r="F322" s="4">
        <v>5.43852458679098E-9</v>
      </c>
      <c r="G322" s="4">
        <v>5.9037827649010999E-10</v>
      </c>
      <c r="H322">
        <v>0</v>
      </c>
      <c r="I322" s="4">
        <v>1.460070690295E-10</v>
      </c>
      <c r="J322">
        <v>0</v>
      </c>
      <c r="K322">
        <v>0</v>
      </c>
      <c r="L322">
        <v>0</v>
      </c>
      <c r="M322" s="4">
        <v>1.05556222569398E-9</v>
      </c>
      <c r="N322" s="4">
        <v>1.1634572349124599E-10</v>
      </c>
      <c r="O322" s="4">
        <v>1.07599567484167E-10</v>
      </c>
      <c r="P322" s="4">
        <v>6.5728717716794003E-10</v>
      </c>
      <c r="Q322" s="4">
        <v>8.3006536253189596E-10</v>
      </c>
      <c r="R322" s="4">
        <v>3.09944434135761E-10</v>
      </c>
      <c r="S322" s="4">
        <v>1.80343684487316E-9</v>
      </c>
      <c r="T322" s="4">
        <v>2.89570141888447E-9</v>
      </c>
    </row>
    <row r="323" spans="1:20" x14ac:dyDescent="0.4">
      <c r="A323" s="3">
        <v>525000</v>
      </c>
      <c r="B323" t="str">
        <f>VLOOKUP(A323,产业名称检索表!A:B,2,FALSE)</f>
        <v>Funds, trusts, and other financial vehicles</v>
      </c>
      <c r="C323" s="4">
        <v>1.9467706669559499E-8</v>
      </c>
      <c r="D323" s="4">
        <v>4.9666793570172704E-9</v>
      </c>
      <c r="E323" s="4">
        <v>1.45010273125422E-8</v>
      </c>
      <c r="F323" s="4">
        <v>7.7585949292382399E-10</v>
      </c>
      <c r="G323" s="4">
        <v>1.3725167819618401E-8</v>
      </c>
      <c r="H323">
        <v>0</v>
      </c>
      <c r="I323" s="4">
        <v>3.0044693934543202E-10</v>
      </c>
      <c r="J323">
        <v>0</v>
      </c>
      <c r="K323">
        <v>0</v>
      </c>
      <c r="L323">
        <v>0</v>
      </c>
      <c r="M323" s="4">
        <v>3.1147197332272398E-9</v>
      </c>
      <c r="N323" s="4">
        <v>3.8738955933627198E-10</v>
      </c>
      <c r="O323" s="4">
        <v>3.58588956144262E-10</v>
      </c>
      <c r="P323" s="4">
        <v>1.6897794567881301E-9</v>
      </c>
      <c r="Q323" s="4">
        <v>2.0474131734346102E-9</v>
      </c>
      <c r="R323" s="4">
        <v>8.9348524559780301E-10</v>
      </c>
      <c r="S323" s="4">
        <v>3.9213119196353E-9</v>
      </c>
      <c r="T323" s="4">
        <v>6.7545716860504798E-9</v>
      </c>
    </row>
    <row r="324" spans="1:20" x14ac:dyDescent="0.4">
      <c r="A324" s="3" t="s">
        <v>369</v>
      </c>
      <c r="B324" t="str">
        <f>VLOOKUP(A324,产业名称检索表!A:B,2,FALSE)</f>
        <v>Owner-occupied housing</v>
      </c>
      <c r="C324" s="4">
        <v>4.76144935968457E-9</v>
      </c>
      <c r="D324" s="4">
        <v>2.1179073853439698E-12</v>
      </c>
      <c r="E324" s="4">
        <v>4.75933145229923E-9</v>
      </c>
      <c r="F324">
        <v>0</v>
      </c>
      <c r="G324" s="4">
        <v>4.75933145229923E-9</v>
      </c>
      <c r="H324">
        <v>0</v>
      </c>
      <c r="I324" s="4">
        <v>1.16622679805893E-10</v>
      </c>
      <c r="J324">
        <v>0</v>
      </c>
      <c r="K324">
        <v>0</v>
      </c>
      <c r="L324">
        <v>0</v>
      </c>
      <c r="M324" s="4">
        <v>5.1495902887852504E-10</v>
      </c>
      <c r="N324" s="4">
        <v>1.48864767849835E-10</v>
      </c>
      <c r="O324" s="4">
        <v>1.8021806265166E-10</v>
      </c>
      <c r="P324" s="4">
        <v>1.9795726762411099E-10</v>
      </c>
      <c r="Q324" s="4">
        <v>1.3903441582116399E-10</v>
      </c>
      <c r="R324" s="4">
        <v>3.02540985636161E-10</v>
      </c>
      <c r="S324" s="4">
        <v>1.19951394193928E-9</v>
      </c>
      <c r="T324" s="4">
        <v>1.9617382094779398E-9</v>
      </c>
    </row>
    <row r="325" spans="1:20" x14ac:dyDescent="0.4">
      <c r="A325" s="3" t="s">
        <v>371</v>
      </c>
      <c r="B325" t="str">
        <f>VLOOKUP(A325,产业名称检索表!A:B,2,FALSE)</f>
        <v>Tenant-occupied housing</v>
      </c>
      <c r="C325" s="4">
        <v>5.4434542264675896E-9</v>
      </c>
      <c r="D325" s="4">
        <v>4.2337561446535099E-9</v>
      </c>
      <c r="E325" s="4">
        <v>1.2096980818140699E-9</v>
      </c>
      <c r="F325">
        <v>0</v>
      </c>
      <c r="G325" s="4">
        <v>1.2096980818140699E-9</v>
      </c>
      <c r="H325">
        <v>0</v>
      </c>
      <c r="I325" s="4">
        <v>1.10360939724766E-10</v>
      </c>
      <c r="J325">
        <v>0</v>
      </c>
      <c r="K325">
        <v>0</v>
      </c>
      <c r="L325">
        <v>0</v>
      </c>
      <c r="M325" s="4">
        <v>4.6871582172034305E-10</v>
      </c>
      <c r="N325" s="4">
        <v>7.6634609884437799E-11</v>
      </c>
      <c r="O325" s="4">
        <v>7.97045333957069E-11</v>
      </c>
      <c r="P325" s="4">
        <v>6.7902996475129497E-11</v>
      </c>
      <c r="Q325" s="4">
        <v>4.3504261617967303E-11</v>
      </c>
      <c r="R325" s="4">
        <v>2.7754082988787901E-10</v>
      </c>
      <c r="S325" s="4">
        <v>2.16433652259088E-9</v>
      </c>
      <c r="T325" s="4">
        <v>2.1547537111704701E-9</v>
      </c>
    </row>
    <row r="326" spans="1:20" x14ac:dyDescent="0.4">
      <c r="A326" s="3" t="s">
        <v>373</v>
      </c>
      <c r="B326" t="str">
        <f>VLOOKUP(A326,产业名称检索表!A:B,2,FALSE)</f>
        <v>Other real estate</v>
      </c>
      <c r="C326" s="4">
        <v>2.5462506684526899E-8</v>
      </c>
      <c r="D326" s="4">
        <v>2.9191098248798899E-9</v>
      </c>
      <c r="E326" s="4">
        <v>2.2543396859647001E-8</v>
      </c>
      <c r="F326" s="4">
        <v>3.31876753007065E-9</v>
      </c>
      <c r="G326" s="4">
        <v>1.92246293295764E-8</v>
      </c>
      <c r="H326">
        <v>0</v>
      </c>
      <c r="I326" s="4">
        <v>4.7708955420325802E-10</v>
      </c>
      <c r="J326">
        <v>0</v>
      </c>
      <c r="K326">
        <v>0</v>
      </c>
      <c r="L326">
        <v>0</v>
      </c>
      <c r="M326" s="4">
        <v>4.5710183317666804E-9</v>
      </c>
      <c r="N326" s="4">
        <v>8.1684918974582202E-10</v>
      </c>
      <c r="O326" s="4">
        <v>6.4496189355339302E-10</v>
      </c>
      <c r="P326" s="4">
        <v>6.7876202338063499E-10</v>
      </c>
      <c r="Q326" s="4">
        <v>6.5155096562994099E-10</v>
      </c>
      <c r="R326" s="4">
        <v>1.5847797462892999E-9</v>
      </c>
      <c r="S326" s="4">
        <v>7.1647896085298103E-9</v>
      </c>
      <c r="T326" s="4">
        <v>8.8727053714280995E-9</v>
      </c>
    </row>
    <row r="327" spans="1:20" x14ac:dyDescent="0.4">
      <c r="A327" s="3">
        <v>532100</v>
      </c>
      <c r="B327" t="str">
        <f>VLOOKUP(A327,产业名称检索表!A:B,2,FALSE)</f>
        <v>Automotive equipment rental and leasing</v>
      </c>
      <c r="C327" s="4">
        <v>2.37389509929081E-8</v>
      </c>
      <c r="D327" s="4">
        <v>1.11043036372646E-8</v>
      </c>
      <c r="E327" s="4">
        <v>1.2634647355643501E-8</v>
      </c>
      <c r="F327" s="4">
        <v>5.7531809560383799E-11</v>
      </c>
      <c r="G327" s="4">
        <v>1.25771155460831E-8</v>
      </c>
      <c r="H327">
        <v>0</v>
      </c>
      <c r="I327" s="4">
        <v>3.6545859252150301E-10</v>
      </c>
      <c r="J327">
        <v>0</v>
      </c>
      <c r="K327">
        <v>0</v>
      </c>
      <c r="L327">
        <v>0</v>
      </c>
      <c r="M327" s="4">
        <v>4.0062500776335904E-9</v>
      </c>
      <c r="N327" s="4">
        <v>4.29579457411453E-10</v>
      </c>
      <c r="O327" s="4">
        <v>3.8210560332499499E-10</v>
      </c>
      <c r="P327" s="4">
        <v>6.2558752837005597E-10</v>
      </c>
      <c r="Q327" s="4">
        <v>7.2138415323091797E-10</v>
      </c>
      <c r="R327" s="4">
        <v>1.1659487203322699E-9</v>
      </c>
      <c r="S327" s="4">
        <v>7.52464146930044E-9</v>
      </c>
      <c r="T327" s="4">
        <v>8.5179953907829505E-9</v>
      </c>
    </row>
    <row r="328" spans="1:20" x14ac:dyDescent="0.4">
      <c r="A328" s="3">
        <v>532400</v>
      </c>
      <c r="B328" t="str">
        <f>VLOOKUP(A328,产业名称检索表!A:B,2,FALSE)</f>
        <v>Commercial and industrial machinery and equipment rental and leasing</v>
      </c>
      <c r="C328" s="4">
        <v>3.32922876954647E-8</v>
      </c>
      <c r="D328" s="4">
        <v>1.8708092499869401E-8</v>
      </c>
      <c r="E328" s="4">
        <v>1.4584195195595301E-8</v>
      </c>
      <c r="F328" s="4">
        <v>2.49484164254544E-10</v>
      </c>
      <c r="G328" s="4">
        <v>1.43347110313407E-8</v>
      </c>
      <c r="H328">
        <v>0</v>
      </c>
      <c r="I328" s="4">
        <v>4.9766685966137198E-10</v>
      </c>
      <c r="J328">
        <v>0</v>
      </c>
      <c r="K328">
        <v>0</v>
      </c>
      <c r="L328">
        <v>0</v>
      </c>
      <c r="M328" s="4">
        <v>4.4064851120448497E-9</v>
      </c>
      <c r="N328" s="4">
        <v>6.00527011704839E-10</v>
      </c>
      <c r="O328" s="4">
        <v>5.2386674553393004E-10</v>
      </c>
      <c r="P328" s="4">
        <v>7.4730106982623397E-10</v>
      </c>
      <c r="Q328" s="4">
        <v>6.4103947569547602E-10</v>
      </c>
      <c r="R328" s="4">
        <v>1.5869434086947601E-9</v>
      </c>
      <c r="S328" s="4">
        <v>1.06310216802949E-8</v>
      </c>
      <c r="T328" s="4">
        <v>1.36574363320082E-8</v>
      </c>
    </row>
    <row r="329" spans="1:20" x14ac:dyDescent="0.4">
      <c r="A329" s="3" t="s">
        <v>377</v>
      </c>
      <c r="B329" t="str">
        <f>VLOOKUP(A329,产业名称检索表!A:B,2,FALSE)</f>
        <v>General and consumer goods rental</v>
      </c>
      <c r="C329" s="4">
        <v>7.8619217583426597E-8</v>
      </c>
      <c r="D329" s="4">
        <v>6.6233868780985004E-8</v>
      </c>
      <c r="E329" s="4">
        <v>1.23853488024415E-8</v>
      </c>
      <c r="F329" s="4">
        <v>1.5135576553399899E-11</v>
      </c>
      <c r="G329" s="4">
        <v>1.2370213225888101E-8</v>
      </c>
      <c r="H329">
        <v>0</v>
      </c>
      <c r="I329" s="4">
        <v>1.19505956030018E-9</v>
      </c>
      <c r="J329">
        <v>0</v>
      </c>
      <c r="K329">
        <v>0</v>
      </c>
      <c r="L329">
        <v>0</v>
      </c>
      <c r="M329" s="4">
        <v>9.9552602718846396E-9</v>
      </c>
      <c r="N329" s="4">
        <v>5.6557665616969099E-10</v>
      </c>
      <c r="O329" s="4">
        <v>3.8983900357907202E-10</v>
      </c>
      <c r="P329" s="4">
        <v>5.8438991363540295E-10</v>
      </c>
      <c r="Q329" s="4">
        <v>7.1073288882724301E-10</v>
      </c>
      <c r="R329" s="4">
        <v>3.5422152787152002E-9</v>
      </c>
      <c r="S329" s="4">
        <v>3.0750024411588498E-8</v>
      </c>
      <c r="T329" s="4">
        <v>3.0926119598726599E-8</v>
      </c>
    </row>
    <row r="330" spans="1:20" x14ac:dyDescent="0.4">
      <c r="A330" s="3">
        <v>533000</v>
      </c>
      <c r="B330" t="str">
        <f>VLOOKUP(A330,产业名称检索表!A:B,2,FALSE)</f>
        <v>Lessors of nonfinancial intangible assets</v>
      </c>
      <c r="C330" s="4">
        <v>1.2138750931832299E-8</v>
      </c>
      <c r="D330" s="4">
        <v>2.3525382199801598E-9</v>
      </c>
      <c r="E330" s="4">
        <v>9.7862127118522201E-9</v>
      </c>
      <c r="F330" s="4">
        <v>1.11430338867911E-10</v>
      </c>
      <c r="G330" s="4">
        <v>9.67478237298431E-9</v>
      </c>
      <c r="H330">
        <v>0</v>
      </c>
      <c r="I330" s="4">
        <v>1.9133079460346701E-10</v>
      </c>
      <c r="J330">
        <v>0</v>
      </c>
      <c r="K330">
        <v>0</v>
      </c>
      <c r="L330">
        <v>0</v>
      </c>
      <c r="M330" s="4">
        <v>2.01095749747428E-9</v>
      </c>
      <c r="N330" s="4">
        <v>2.7560595018525299E-10</v>
      </c>
      <c r="O330" s="4">
        <v>3.0766348347566098E-10</v>
      </c>
      <c r="P330" s="4">
        <v>5.8591895919811902E-10</v>
      </c>
      <c r="Q330" s="4">
        <v>5.2766297451986698E-10</v>
      </c>
      <c r="R330" s="4">
        <v>6.9219007341466202E-10</v>
      </c>
      <c r="S330" s="4">
        <v>3.40839300717135E-9</v>
      </c>
      <c r="T330" s="4">
        <v>4.1390281917897102E-9</v>
      </c>
    </row>
    <row r="331" spans="1:20" x14ac:dyDescent="0.4">
      <c r="A331" s="3">
        <v>541100</v>
      </c>
      <c r="B331" t="str">
        <f>VLOOKUP(A331,产业名称检索表!A:B,2,FALSE)</f>
        <v>Legal services</v>
      </c>
      <c r="C331" s="4">
        <v>1.11262226075144E-8</v>
      </c>
      <c r="D331" s="4">
        <v>2.1589262950136202E-9</v>
      </c>
      <c r="E331" s="4">
        <v>8.9672963125008699E-9</v>
      </c>
      <c r="F331" s="4">
        <v>1.31183970397013E-10</v>
      </c>
      <c r="G331" s="4">
        <v>8.8361123421038504E-9</v>
      </c>
      <c r="H331">
        <v>0</v>
      </c>
      <c r="I331" s="4">
        <v>1.57350295282336E-10</v>
      </c>
      <c r="J331">
        <v>0</v>
      </c>
      <c r="K331">
        <v>0</v>
      </c>
      <c r="L331">
        <v>0</v>
      </c>
      <c r="M331" s="4">
        <v>2.2457095631558001E-9</v>
      </c>
      <c r="N331" s="4">
        <v>2.6702080311135702E-10</v>
      </c>
      <c r="O331" s="4">
        <v>4.7364604058009996E-10</v>
      </c>
      <c r="P331" s="4">
        <v>9.8759261433067902E-10</v>
      </c>
      <c r="Q331" s="4">
        <v>5.55517103577306E-10</v>
      </c>
      <c r="R331" s="4">
        <v>6.7693421032111999E-10</v>
      </c>
      <c r="S331" s="4">
        <v>2.2831225633460801E-9</v>
      </c>
      <c r="T331" s="4">
        <v>3.4793294138097001E-9</v>
      </c>
    </row>
    <row r="332" spans="1:20" x14ac:dyDescent="0.4">
      <c r="A332" s="3">
        <v>541511</v>
      </c>
      <c r="B332" t="str">
        <f>VLOOKUP(A332,产业名称检索表!A:B,2,FALSE)</f>
        <v>Custom computer programming services</v>
      </c>
      <c r="C332" s="4">
        <v>1.15227573969686E-8</v>
      </c>
      <c r="D332" s="4">
        <v>2.9517386118543601E-9</v>
      </c>
      <c r="E332" s="4">
        <v>8.5710187851143295E-9</v>
      </c>
      <c r="F332" s="4">
        <v>1.30755921672971E-12</v>
      </c>
      <c r="G332" s="4">
        <v>8.5697112258975995E-9</v>
      </c>
      <c r="H332">
        <v>0</v>
      </c>
      <c r="I332" s="4">
        <v>1.55630062662939E-10</v>
      </c>
      <c r="J332">
        <v>0</v>
      </c>
      <c r="K332">
        <v>0</v>
      </c>
      <c r="L332">
        <v>0</v>
      </c>
      <c r="M332" s="4">
        <v>1.8053896670938499E-9</v>
      </c>
      <c r="N332" s="4">
        <v>2.9625762632795802E-10</v>
      </c>
      <c r="O332" s="4">
        <v>4.72991887885138E-10</v>
      </c>
      <c r="P332" s="4">
        <v>9.0733886075298601E-10</v>
      </c>
      <c r="Q332" s="4">
        <v>5.3953834491441498E-10</v>
      </c>
      <c r="R332" s="4">
        <v>7.0576600877028698E-10</v>
      </c>
      <c r="S332" s="4">
        <v>3.0719692085720502E-9</v>
      </c>
      <c r="T332" s="4">
        <v>3.5678757299890598E-9</v>
      </c>
    </row>
    <row r="333" spans="1:20" x14ac:dyDescent="0.4">
      <c r="A333" s="3">
        <v>541512</v>
      </c>
      <c r="B333" t="str">
        <f>VLOOKUP(A333,产业名称检索表!A:B,2,FALSE)</f>
        <v>Computer systems design services</v>
      </c>
      <c r="C333" s="4">
        <v>1.4652414658500001E-8</v>
      </c>
      <c r="D333" s="4">
        <v>5.5406413792272801E-9</v>
      </c>
      <c r="E333" s="4">
        <v>9.1117732792727196E-9</v>
      </c>
      <c r="F333" s="4">
        <v>7.5545310119292699E-11</v>
      </c>
      <c r="G333" s="4">
        <v>9.0362279691534197E-9</v>
      </c>
      <c r="H333">
        <v>0</v>
      </c>
      <c r="I333" s="4">
        <v>1.8133697763125301E-10</v>
      </c>
      <c r="J333">
        <v>0</v>
      </c>
      <c r="K333">
        <v>0</v>
      </c>
      <c r="L333">
        <v>0</v>
      </c>
      <c r="M333" s="4">
        <v>2.4334323045651699E-9</v>
      </c>
      <c r="N333" s="4">
        <v>3.68331383290035E-10</v>
      </c>
      <c r="O333" s="4">
        <v>5.61557990173792E-10</v>
      </c>
      <c r="P333" s="4">
        <v>1.0798997248274899E-9</v>
      </c>
      <c r="Q333" s="4">
        <v>6.9136013790317602E-10</v>
      </c>
      <c r="R333" s="4">
        <v>8.0062895286535698E-10</v>
      </c>
      <c r="S333" s="4">
        <v>3.3298250283957401E-9</v>
      </c>
      <c r="T333" s="4">
        <v>5.2060421588479703E-9</v>
      </c>
    </row>
    <row r="334" spans="1:20" x14ac:dyDescent="0.4">
      <c r="A334" s="3" t="s">
        <v>383</v>
      </c>
      <c r="B334" t="str">
        <f>VLOOKUP(A334,产业名称检索表!A:B,2,FALSE)</f>
        <v>Other computer related services, including facilities management</v>
      </c>
      <c r="C334" s="4">
        <v>1.6064324742873301E-8</v>
      </c>
      <c r="D334" s="4">
        <v>4.6672792685846202E-9</v>
      </c>
      <c r="E334" s="4">
        <v>1.1397045474288699E-8</v>
      </c>
      <c r="F334" s="4">
        <v>1.66396977216724E-10</v>
      </c>
      <c r="G334" s="4">
        <v>1.1230648497071999E-8</v>
      </c>
      <c r="H334">
        <v>0</v>
      </c>
      <c r="I334" s="4">
        <v>1.9891710888028701E-10</v>
      </c>
      <c r="J334">
        <v>0</v>
      </c>
      <c r="K334">
        <v>0</v>
      </c>
      <c r="L334">
        <v>0</v>
      </c>
      <c r="M334" s="4">
        <v>3.0700594230449399E-9</v>
      </c>
      <c r="N334" s="4">
        <v>4.0115575619417097E-10</v>
      </c>
      <c r="O334" s="4">
        <v>6.6155220533299702E-10</v>
      </c>
      <c r="P334" s="4">
        <v>1.3436936270508099E-9</v>
      </c>
      <c r="Q334" s="4">
        <v>8.2428911448617799E-10</v>
      </c>
      <c r="R334" s="4">
        <v>1.21195061635997E-9</v>
      </c>
      <c r="S334" s="4">
        <v>3.1722956811818799E-9</v>
      </c>
      <c r="T334" s="4">
        <v>5.1804112103420898E-9</v>
      </c>
    </row>
    <row r="335" spans="1:20" x14ac:dyDescent="0.4">
      <c r="A335" s="3">
        <v>541200</v>
      </c>
      <c r="B335" t="str">
        <f>VLOOKUP(A335,产业名称检索表!A:B,2,FALSE)</f>
        <v>Accounting, tax preparation, bookkeeping, and payroll services</v>
      </c>
      <c r="C335" s="4">
        <v>1.4482344724610001E-8</v>
      </c>
      <c r="D335" s="4">
        <v>7.2105515829463599E-9</v>
      </c>
      <c r="E335" s="4">
        <v>7.2717931416636398E-9</v>
      </c>
      <c r="F335" s="4">
        <v>1.15479634033617E-10</v>
      </c>
      <c r="G335" s="4">
        <v>7.1563135076300202E-9</v>
      </c>
      <c r="H335">
        <v>0</v>
      </c>
      <c r="I335" s="4">
        <v>1.71796036876224E-10</v>
      </c>
      <c r="J335">
        <v>0</v>
      </c>
      <c r="K335">
        <v>0</v>
      </c>
      <c r="L335">
        <v>0</v>
      </c>
      <c r="M335" s="4">
        <v>1.89086981789736E-9</v>
      </c>
      <c r="N335" s="4">
        <v>1.99586670584084E-10</v>
      </c>
      <c r="O335" s="4">
        <v>8.4717763374823303E-10</v>
      </c>
      <c r="P335" s="4">
        <v>1.9938496793031801E-9</v>
      </c>
      <c r="Q335" s="4">
        <v>8.0188997515169696E-10</v>
      </c>
      <c r="R335" s="4">
        <v>8.5387178891306005E-10</v>
      </c>
      <c r="S335" s="4">
        <v>2.6957905297137499E-9</v>
      </c>
      <c r="T335" s="4">
        <v>5.0275125924224E-9</v>
      </c>
    </row>
    <row r="336" spans="1:20" x14ac:dyDescent="0.4">
      <c r="A336" s="3">
        <v>541300</v>
      </c>
      <c r="B336" t="str">
        <f>VLOOKUP(A336,产业名称检索表!A:B,2,FALSE)</f>
        <v>Architectural, engineering, and related services</v>
      </c>
      <c r="C336" s="4">
        <v>2.11447299995333E-8</v>
      </c>
      <c r="D336" s="4">
        <v>8.7457592885394494E-9</v>
      </c>
      <c r="E336" s="4">
        <v>1.2398970710993801E-8</v>
      </c>
      <c r="F336" s="4">
        <v>6.0934981065458395E-10</v>
      </c>
      <c r="G336" s="4">
        <v>1.17896209003393E-8</v>
      </c>
      <c r="H336">
        <v>0</v>
      </c>
      <c r="I336" s="4">
        <v>3.2252347422875201E-10</v>
      </c>
      <c r="J336">
        <v>0</v>
      </c>
      <c r="K336">
        <v>0</v>
      </c>
      <c r="L336">
        <v>0</v>
      </c>
      <c r="M336" s="4">
        <v>3.08722409615571E-9</v>
      </c>
      <c r="N336" s="4">
        <v>4.1874607582387098E-10</v>
      </c>
      <c r="O336" s="4">
        <v>1.04653564350214E-9</v>
      </c>
      <c r="P336" s="4">
        <v>2.0988917778504302E-9</v>
      </c>
      <c r="Q336" s="4">
        <v>8.6160712297398704E-10</v>
      </c>
      <c r="R336" s="4">
        <v>1.0630695713831999E-9</v>
      </c>
      <c r="S336" s="4">
        <v>4.8609730394535896E-9</v>
      </c>
      <c r="T336" s="4">
        <v>7.3851591981616398E-9</v>
      </c>
    </row>
    <row r="337" spans="1:20" x14ac:dyDescent="0.4">
      <c r="A337" s="3">
        <v>541610</v>
      </c>
      <c r="B337" t="str">
        <f>VLOOKUP(A337,产业名称检索表!A:B,2,FALSE)</f>
        <v>Management consulting services</v>
      </c>
      <c r="C337" s="4">
        <v>1.5674283569049201E-8</v>
      </c>
      <c r="D337" s="4">
        <v>4.3303250797374697E-9</v>
      </c>
      <c r="E337" s="4">
        <v>1.13439584893117E-8</v>
      </c>
      <c r="F337" s="4">
        <v>2.7711622792494198E-10</v>
      </c>
      <c r="G337" s="4">
        <v>1.1066842261386801E-8</v>
      </c>
      <c r="H337">
        <v>0</v>
      </c>
      <c r="I337" s="4">
        <v>2.09732717423004E-10</v>
      </c>
      <c r="J337">
        <v>0</v>
      </c>
      <c r="K337">
        <v>0</v>
      </c>
      <c r="L337">
        <v>0</v>
      </c>
      <c r="M337" s="4">
        <v>2.9499671612295102E-9</v>
      </c>
      <c r="N337" s="4">
        <v>3.1674802809933301E-10</v>
      </c>
      <c r="O337" s="4">
        <v>7.8749872169198802E-10</v>
      </c>
      <c r="P337" s="4">
        <v>1.72524426197927E-9</v>
      </c>
      <c r="Q337" s="4">
        <v>8.3435068324152896E-10</v>
      </c>
      <c r="R337" s="4">
        <v>9.6477067672428898E-10</v>
      </c>
      <c r="S337" s="4">
        <v>2.9830435813997901E-9</v>
      </c>
      <c r="T337" s="4">
        <v>4.9029277372605197E-9</v>
      </c>
    </row>
    <row r="338" spans="1:20" x14ac:dyDescent="0.4">
      <c r="A338" s="3" t="s">
        <v>388</v>
      </c>
      <c r="B338" t="str">
        <f>VLOOKUP(A338,产业名称检索表!A:B,2,FALSE)</f>
        <v>Environmental and other technical consulting services</v>
      </c>
      <c r="C338" s="4">
        <v>3.82023612469545E-8</v>
      </c>
      <c r="D338" s="4">
        <v>2.8348288428795801E-8</v>
      </c>
      <c r="E338" s="4">
        <v>9.8540728181587305E-9</v>
      </c>
      <c r="F338" s="4">
        <v>5.1392771346574899E-11</v>
      </c>
      <c r="G338" s="4">
        <v>9.80268004681216E-9</v>
      </c>
      <c r="H338">
        <v>0</v>
      </c>
      <c r="I338" s="4">
        <v>2.1261644193068E-10</v>
      </c>
      <c r="J338">
        <v>0</v>
      </c>
      <c r="K338">
        <v>0</v>
      </c>
      <c r="L338">
        <v>0</v>
      </c>
      <c r="M338" s="4">
        <v>2.5512434595511599E-8</v>
      </c>
      <c r="N338" s="4">
        <v>3.0513800571627503E-10</v>
      </c>
      <c r="O338" s="4">
        <v>8.4834801662777204E-10</v>
      </c>
      <c r="P338" s="4">
        <v>1.9503180601831398E-9</v>
      </c>
      <c r="Q338" s="4">
        <v>8.7769185774239799E-10</v>
      </c>
      <c r="R338" s="4">
        <v>9.2322898289829604E-10</v>
      </c>
      <c r="S338" s="4">
        <v>2.73507258025551E-9</v>
      </c>
      <c r="T338" s="4">
        <v>4.8375127060887799E-9</v>
      </c>
    </row>
    <row r="339" spans="1:20" x14ac:dyDescent="0.4">
      <c r="A339" s="3">
        <v>541700</v>
      </c>
      <c r="B339" t="str">
        <f>VLOOKUP(A339,产业名称检索表!A:B,2,FALSE)</f>
        <v>Scientific research and development services</v>
      </c>
      <c r="C339" s="4">
        <v>1.3653821263509201E-8</v>
      </c>
      <c r="D339" s="4">
        <v>1.13930754610542E-9</v>
      </c>
      <c r="E339" s="4">
        <v>1.2514513717403799E-8</v>
      </c>
      <c r="F339" s="4">
        <v>1.49015652038783E-10</v>
      </c>
      <c r="G339" s="4">
        <v>1.2365498065365E-8</v>
      </c>
      <c r="H339">
        <v>0</v>
      </c>
      <c r="I339" s="4">
        <v>2.2384310546162799E-10</v>
      </c>
      <c r="J339">
        <v>0</v>
      </c>
      <c r="K339">
        <v>0</v>
      </c>
      <c r="L339">
        <v>0</v>
      </c>
      <c r="M339" s="4">
        <v>2.10775052692975E-9</v>
      </c>
      <c r="N339" s="4">
        <v>5.59899791906146E-10</v>
      </c>
      <c r="O339" s="4">
        <v>6.8421390512568501E-10</v>
      </c>
      <c r="P339" s="4">
        <v>1.03064228449624E-9</v>
      </c>
      <c r="Q339" s="4">
        <v>5.1497516324958799E-10</v>
      </c>
      <c r="R339" s="4">
        <v>8.3434510349164301E-10</v>
      </c>
      <c r="S339" s="4">
        <v>2.9723867879156499E-9</v>
      </c>
      <c r="T339" s="4">
        <v>4.7257645949329296E-9</v>
      </c>
    </row>
    <row r="340" spans="1:20" x14ac:dyDescent="0.4">
      <c r="A340" s="3">
        <v>541800</v>
      </c>
      <c r="B340" t="str">
        <f>VLOOKUP(A340,产业名称检索表!A:B,2,FALSE)</f>
        <v>Advertising, public relations, and related services</v>
      </c>
      <c r="C340" s="4">
        <v>1.80558075429419E-8</v>
      </c>
      <c r="D340" s="4">
        <v>4.1051775793403897E-9</v>
      </c>
      <c r="E340" s="4">
        <v>1.39506299636015E-8</v>
      </c>
      <c r="F340" s="4">
        <v>6.7331316227772302E-10</v>
      </c>
      <c r="G340" s="4">
        <v>1.32773168013238E-8</v>
      </c>
      <c r="H340">
        <v>0</v>
      </c>
      <c r="I340" s="4">
        <v>2.6833354887481401E-10</v>
      </c>
      <c r="J340">
        <v>0</v>
      </c>
      <c r="K340">
        <v>0</v>
      </c>
      <c r="L340">
        <v>0</v>
      </c>
      <c r="M340" s="4">
        <v>2.10386462733352E-9</v>
      </c>
      <c r="N340" s="4">
        <v>4.45345252045698E-10</v>
      </c>
      <c r="O340" s="4">
        <v>1.06368171994861E-9</v>
      </c>
      <c r="P340" s="4">
        <v>2.15274058908004E-9</v>
      </c>
      <c r="Q340" s="4">
        <v>9.9793901482776593E-10</v>
      </c>
      <c r="R340" s="4">
        <v>1.2700121918626199E-9</v>
      </c>
      <c r="S340" s="4">
        <v>3.5348840366296099E-9</v>
      </c>
      <c r="T340" s="4">
        <v>6.2190065623392498E-9</v>
      </c>
    </row>
    <row r="341" spans="1:20" x14ac:dyDescent="0.4">
      <c r="A341" s="3">
        <v>541400</v>
      </c>
      <c r="B341" t="str">
        <f>VLOOKUP(A341,产业名称检索表!A:B,2,FALSE)</f>
        <v>Specialized design services</v>
      </c>
      <c r="C341" s="4">
        <v>3.3534997977094801E-8</v>
      </c>
      <c r="D341" s="4">
        <v>2.49819114419856E-8</v>
      </c>
      <c r="E341" s="4">
        <v>8.5530865351091898E-9</v>
      </c>
      <c r="F341" s="4">
        <v>3.3511818378024201E-11</v>
      </c>
      <c r="G341" s="4">
        <v>8.5195747167311701E-9</v>
      </c>
      <c r="H341">
        <v>0</v>
      </c>
      <c r="I341" s="4">
        <v>4.4116431836197602E-10</v>
      </c>
      <c r="J341">
        <v>0</v>
      </c>
      <c r="K341">
        <v>0</v>
      </c>
      <c r="L341">
        <v>0</v>
      </c>
      <c r="M341" s="4">
        <v>1.9756891746094098E-9</v>
      </c>
      <c r="N341" s="4">
        <v>3.97480110543677E-10</v>
      </c>
      <c r="O341" s="4">
        <v>3.0714607022837802E-9</v>
      </c>
      <c r="P341" s="4">
        <v>7.2664094297985903E-9</v>
      </c>
      <c r="Q341" s="4">
        <v>2.1793240229393201E-9</v>
      </c>
      <c r="R341" s="4">
        <v>2.3357677509567802E-9</v>
      </c>
      <c r="S341" s="4">
        <v>4.5677608289260004E-9</v>
      </c>
      <c r="T341" s="4">
        <v>1.12999416386752E-8</v>
      </c>
    </row>
    <row r="342" spans="1:20" x14ac:dyDescent="0.4">
      <c r="A342" s="3">
        <v>541920</v>
      </c>
      <c r="B342" t="str">
        <f>VLOOKUP(A342,产业名称检索表!A:B,2,FALSE)</f>
        <v>Photographic services</v>
      </c>
      <c r="C342" s="4">
        <v>4.1212335508892203E-8</v>
      </c>
      <c r="D342" s="4">
        <v>2.9247038126317E-8</v>
      </c>
      <c r="E342" s="4">
        <v>1.1965297382575199E-8</v>
      </c>
      <c r="F342" s="4">
        <v>7.3660801833278195E-12</v>
      </c>
      <c r="G342" s="4">
        <v>1.19579313023919E-8</v>
      </c>
      <c r="H342">
        <v>0</v>
      </c>
      <c r="I342" s="4">
        <v>5.29586330826014E-10</v>
      </c>
      <c r="J342">
        <v>0</v>
      </c>
      <c r="K342">
        <v>0</v>
      </c>
      <c r="L342">
        <v>0</v>
      </c>
      <c r="M342" s="4">
        <v>2.45608507075272E-9</v>
      </c>
      <c r="N342" s="4">
        <v>5.2058686058681602E-10</v>
      </c>
      <c r="O342" s="4">
        <v>3.6771846628740399E-9</v>
      </c>
      <c r="P342" s="4">
        <v>8.8046254435426202E-9</v>
      </c>
      <c r="Q342" s="4">
        <v>2.8255581930961101E-9</v>
      </c>
      <c r="R342" s="4">
        <v>2.9322253693731801E-9</v>
      </c>
      <c r="S342" s="4">
        <v>5.7392685145347104E-9</v>
      </c>
      <c r="T342" s="4">
        <v>1.3727215063306E-8</v>
      </c>
    </row>
    <row r="343" spans="1:20" x14ac:dyDescent="0.4">
      <c r="A343" s="3">
        <v>541940</v>
      </c>
      <c r="B343" t="str">
        <f>VLOOKUP(A343,产业名称检索表!A:B,2,FALSE)</f>
        <v>Veterinary services</v>
      </c>
      <c r="C343" s="4">
        <v>1.4115090541335601E-7</v>
      </c>
      <c r="D343" s="4">
        <v>1.3090853254325101E-7</v>
      </c>
      <c r="E343" s="4">
        <v>1.0242372870105199E-8</v>
      </c>
      <c r="F343" s="4">
        <v>1.80034910443347E-13</v>
      </c>
      <c r="G343" s="4">
        <v>1.02421928351948E-8</v>
      </c>
      <c r="H343">
        <v>0</v>
      </c>
      <c r="I343" s="4">
        <v>3.20180934668584E-9</v>
      </c>
      <c r="J343">
        <v>0</v>
      </c>
      <c r="K343">
        <v>0</v>
      </c>
      <c r="L343">
        <v>0</v>
      </c>
      <c r="M343" s="4">
        <v>1.7754468910228999E-9</v>
      </c>
      <c r="N343" s="4">
        <v>8.7696038058541699E-10</v>
      </c>
      <c r="O343" s="4">
        <v>2.09656895084502E-9</v>
      </c>
      <c r="P343" s="4">
        <v>4.8237572867701803E-9</v>
      </c>
      <c r="Q343" s="4">
        <v>2.01634548532221E-9</v>
      </c>
      <c r="R343" s="4">
        <v>1.95964385955459E-9</v>
      </c>
      <c r="S343" s="4">
        <v>5.7465242819513498E-8</v>
      </c>
      <c r="T343" s="4">
        <v>6.6935130393056896E-8</v>
      </c>
    </row>
    <row r="344" spans="1:20" x14ac:dyDescent="0.4">
      <c r="A344" s="3" t="s">
        <v>395</v>
      </c>
      <c r="B344" t="str">
        <f>VLOOKUP(A344,产业名称检索表!A:B,2,FALSE)</f>
        <v xml:space="preserve">All other miscellaneous professional, scientific, and technical services </v>
      </c>
      <c r="C344" s="4">
        <v>1.4966936530262799E-8</v>
      </c>
      <c r="D344" s="4">
        <v>5.83984140534601E-9</v>
      </c>
      <c r="E344" s="4">
        <v>9.1270951249168094E-9</v>
      </c>
      <c r="F344" s="4">
        <v>9.9772786159168705E-11</v>
      </c>
      <c r="G344" s="4">
        <v>9.0273223387576408E-9</v>
      </c>
      <c r="H344">
        <v>0</v>
      </c>
      <c r="I344" s="4">
        <v>2.0537693542498701E-10</v>
      </c>
      <c r="J344">
        <v>0</v>
      </c>
      <c r="K344">
        <v>0</v>
      </c>
      <c r="L344">
        <v>0</v>
      </c>
      <c r="M344" s="4">
        <v>1.80465289566732E-9</v>
      </c>
      <c r="N344" s="4">
        <v>3.3365916974020799E-10</v>
      </c>
      <c r="O344" s="4">
        <v>1.014296677914E-9</v>
      </c>
      <c r="P344" s="4">
        <v>2.17603578845682E-9</v>
      </c>
      <c r="Q344" s="4">
        <v>8.2196681721986799E-10</v>
      </c>
      <c r="R344" s="4">
        <v>9.9941969074732409E-10</v>
      </c>
      <c r="S344" s="4">
        <v>2.6969160084027399E-9</v>
      </c>
      <c r="T344" s="4">
        <v>4.91461254668953E-9</v>
      </c>
    </row>
    <row r="345" spans="1:20" x14ac:dyDescent="0.4">
      <c r="A345" s="3">
        <v>550000</v>
      </c>
      <c r="B345" t="str">
        <f>VLOOKUP(A345,产业名称检索表!A:B,2,FALSE)</f>
        <v>Management of companies and enterprises</v>
      </c>
      <c r="C345" s="4">
        <v>1.57926469531881E-8</v>
      </c>
      <c r="D345" s="4">
        <v>7.1888010299609203E-9</v>
      </c>
      <c r="E345" s="4">
        <v>8.6038459232272607E-9</v>
      </c>
      <c r="F345" s="4">
        <v>9.05040331524789E-11</v>
      </c>
      <c r="G345" s="4">
        <v>8.5133418900747803E-9</v>
      </c>
      <c r="H345">
        <v>0</v>
      </c>
      <c r="I345" s="4">
        <v>2.5684374766831002E-10</v>
      </c>
      <c r="J345">
        <v>0</v>
      </c>
      <c r="K345">
        <v>0</v>
      </c>
      <c r="L345">
        <v>0</v>
      </c>
      <c r="M345" s="4">
        <v>1.7961165040269501E-9</v>
      </c>
      <c r="N345" s="4">
        <v>1.16150154559638E-9</v>
      </c>
      <c r="O345" s="4">
        <v>3.0865703427829699E-10</v>
      </c>
      <c r="P345" s="4">
        <v>9.8445569088741194E-10</v>
      </c>
      <c r="Q345" s="4">
        <v>3.90053733504789E-10</v>
      </c>
      <c r="R345" s="4">
        <v>1.56488127057204E-9</v>
      </c>
      <c r="S345" s="4">
        <v>3.4231854684896798E-9</v>
      </c>
      <c r="T345" s="4">
        <v>5.9069519581642999E-9</v>
      </c>
    </row>
    <row r="346" spans="1:20" x14ac:dyDescent="0.4">
      <c r="A346" s="3">
        <v>561300</v>
      </c>
      <c r="B346" t="str">
        <f>VLOOKUP(A346,产业名称检索表!A:B,2,FALSE)</f>
        <v>Employment services</v>
      </c>
      <c r="C346" s="4">
        <v>1.2910256078609601E-8</v>
      </c>
      <c r="D346" s="4">
        <v>5.9214025238234599E-9</v>
      </c>
      <c r="E346" s="4">
        <v>6.9888535547861599E-9</v>
      </c>
      <c r="F346" s="4">
        <v>3.1510483553638502E-10</v>
      </c>
      <c r="G346" s="4">
        <v>6.6737487192497701E-9</v>
      </c>
      <c r="H346">
        <v>0</v>
      </c>
      <c r="I346" s="4">
        <v>1.8365847971261599E-10</v>
      </c>
      <c r="J346">
        <v>0</v>
      </c>
      <c r="K346">
        <v>0</v>
      </c>
      <c r="L346">
        <v>0</v>
      </c>
      <c r="M346" s="4">
        <v>2.1898118339370902E-9</v>
      </c>
      <c r="N346" s="4">
        <v>3.2734291577363901E-10</v>
      </c>
      <c r="O346" s="4">
        <v>2.8102604541906802E-10</v>
      </c>
      <c r="P346" s="4">
        <v>4.45467527823028E-10</v>
      </c>
      <c r="Q346" s="4">
        <v>5.8689042718347305E-10</v>
      </c>
      <c r="R346" s="4">
        <v>6.0956644116251401E-10</v>
      </c>
      <c r="S346" s="4">
        <v>4.2956927211365298E-9</v>
      </c>
      <c r="T346" s="4">
        <v>3.9907996864616497E-9</v>
      </c>
    </row>
    <row r="347" spans="1:20" x14ac:dyDescent="0.4">
      <c r="A347" s="3">
        <v>561700</v>
      </c>
      <c r="B347" t="str">
        <f>VLOOKUP(A347,产业名称检索表!A:B,2,FALSE)</f>
        <v>Services to buildings and dwellings</v>
      </c>
      <c r="C347" s="4">
        <v>1.1442812629711001E-7</v>
      </c>
      <c r="D347" s="4">
        <v>1.0061297422592901E-7</v>
      </c>
      <c r="E347" s="4">
        <v>1.38151520711808E-8</v>
      </c>
      <c r="F347" s="4">
        <v>1.37263937084636E-10</v>
      </c>
      <c r="G347" s="4">
        <v>1.36778881340962E-8</v>
      </c>
      <c r="H347">
        <v>0</v>
      </c>
      <c r="I347" s="4">
        <v>2.6873166380912498E-9</v>
      </c>
      <c r="J347">
        <v>0</v>
      </c>
      <c r="K347">
        <v>0</v>
      </c>
      <c r="L347">
        <v>0</v>
      </c>
      <c r="M347" s="4">
        <v>5.5219882534115403E-9</v>
      </c>
      <c r="N347" s="4">
        <v>6.2423820099104202E-9</v>
      </c>
      <c r="O347" s="4">
        <v>9.30419296670951E-10</v>
      </c>
      <c r="P347" s="4">
        <v>1.2211053084428899E-9</v>
      </c>
      <c r="Q347" s="4">
        <v>1.3110149208276399E-9</v>
      </c>
      <c r="R347" s="4">
        <v>1.17448910225602E-8</v>
      </c>
      <c r="S347" s="4">
        <v>3.9500975378981499E-8</v>
      </c>
      <c r="T347" s="4">
        <v>4.5268033468213601E-8</v>
      </c>
    </row>
    <row r="348" spans="1:20" x14ac:dyDescent="0.4">
      <c r="A348" s="3">
        <v>561100</v>
      </c>
      <c r="B348" t="str">
        <f>VLOOKUP(A348,产业名称检索表!A:B,2,FALSE)</f>
        <v>Office administrative services</v>
      </c>
      <c r="C348" s="4">
        <v>1.6815936535963501E-8</v>
      </c>
      <c r="D348" s="4">
        <v>4.03367269172611E-9</v>
      </c>
      <c r="E348" s="4">
        <v>1.27822638442374E-8</v>
      </c>
      <c r="F348" s="4">
        <v>7.6668575455136503E-11</v>
      </c>
      <c r="G348" s="4">
        <v>1.2705595268782299E-8</v>
      </c>
      <c r="H348">
        <v>0</v>
      </c>
      <c r="I348" s="4">
        <v>2.5288332509940398E-10</v>
      </c>
      <c r="J348">
        <v>0</v>
      </c>
      <c r="K348">
        <v>0</v>
      </c>
      <c r="L348">
        <v>0</v>
      </c>
      <c r="M348" s="4">
        <v>3.52725847945545E-9</v>
      </c>
      <c r="N348" s="4">
        <v>5.3433021958550497E-10</v>
      </c>
      <c r="O348" s="4">
        <v>5.4035418135640695E-10</v>
      </c>
      <c r="P348" s="4">
        <v>9.0471054003872001E-10</v>
      </c>
      <c r="Q348" s="4">
        <v>9.3881354748435607E-10</v>
      </c>
      <c r="R348" s="4">
        <v>9.88735773691759E-10</v>
      </c>
      <c r="S348" s="4">
        <v>4.0380371166965403E-9</v>
      </c>
      <c r="T348" s="4">
        <v>5.0908133525554198E-9</v>
      </c>
    </row>
    <row r="349" spans="1:20" x14ac:dyDescent="0.4">
      <c r="A349" s="3">
        <v>561200</v>
      </c>
      <c r="B349" t="str">
        <f>VLOOKUP(A349,产业名称检索表!A:B,2,FALSE)</f>
        <v>Facilities support services</v>
      </c>
      <c r="C349" s="4">
        <v>2.3780165791867801E-8</v>
      </c>
      <c r="D349" s="4">
        <v>6.7436127410239403E-9</v>
      </c>
      <c r="E349" s="4">
        <v>1.7036553050843899E-8</v>
      </c>
      <c r="F349" s="4">
        <v>1.0716650953428701E-10</v>
      </c>
      <c r="G349" s="4">
        <v>1.69293865413096E-8</v>
      </c>
      <c r="H349">
        <v>0</v>
      </c>
      <c r="I349" s="4">
        <v>4.3065867416742098E-10</v>
      </c>
      <c r="J349">
        <v>0</v>
      </c>
      <c r="K349">
        <v>0</v>
      </c>
      <c r="L349">
        <v>0</v>
      </c>
      <c r="M349" s="4">
        <v>3.92771182158878E-9</v>
      </c>
      <c r="N349" s="4">
        <v>9.0959987207353405E-10</v>
      </c>
      <c r="O349" s="4">
        <v>1.0552157432697999E-9</v>
      </c>
      <c r="P349" s="4">
        <v>1.1267254743553301E-9</v>
      </c>
      <c r="Q349" s="4">
        <v>1.27353969792126E-9</v>
      </c>
      <c r="R349" s="4">
        <v>1.41071547386574E-9</v>
      </c>
      <c r="S349" s="4">
        <v>6.0210558565820699E-9</v>
      </c>
      <c r="T349" s="4">
        <v>7.6249431780438792E-9</v>
      </c>
    </row>
    <row r="350" spans="1:20" x14ac:dyDescent="0.4">
      <c r="A350" s="3">
        <v>561400</v>
      </c>
      <c r="B350" t="str">
        <f>VLOOKUP(A350,产业名称检索表!A:B,2,FALSE)</f>
        <v>Business support services</v>
      </c>
      <c r="C350" s="4">
        <v>3.9375098773184497E-8</v>
      </c>
      <c r="D350" s="4">
        <v>2.5493648795036301E-8</v>
      </c>
      <c r="E350" s="4">
        <v>1.3881449978148199E-8</v>
      </c>
      <c r="F350" s="4">
        <v>1.00564707732172E-10</v>
      </c>
      <c r="G350" s="4">
        <v>1.3780885270416E-8</v>
      </c>
      <c r="H350">
        <v>0</v>
      </c>
      <c r="I350" s="4">
        <v>6.9154880500553395E-10</v>
      </c>
      <c r="J350">
        <v>0</v>
      </c>
      <c r="K350">
        <v>0</v>
      </c>
      <c r="L350">
        <v>0</v>
      </c>
      <c r="M350" s="4">
        <v>5.97373264128206E-9</v>
      </c>
      <c r="N350" s="4">
        <v>1.4176677105254599E-9</v>
      </c>
      <c r="O350" s="4">
        <v>1.4408588536212399E-9</v>
      </c>
      <c r="P350" s="4">
        <v>1.9608292735469199E-9</v>
      </c>
      <c r="Q350" s="4">
        <v>2.6192066080933E-9</v>
      </c>
      <c r="R350" s="4">
        <v>2.28399922113953E-9</v>
      </c>
      <c r="S350" s="4">
        <v>1.1265921831474601E-8</v>
      </c>
      <c r="T350" s="4">
        <v>1.17213338284957E-8</v>
      </c>
    </row>
    <row r="351" spans="1:20" x14ac:dyDescent="0.4">
      <c r="A351" s="3">
        <v>561500</v>
      </c>
      <c r="B351" t="str">
        <f>VLOOKUP(A351,产业名称检索表!A:B,2,FALSE)</f>
        <v>Travel arrangement and reservation services</v>
      </c>
      <c r="C351" s="4">
        <v>3.5642045068771499E-8</v>
      </c>
      <c r="D351" s="4">
        <v>1.9583807229504302E-8</v>
      </c>
      <c r="E351" s="4">
        <v>1.60582378392672E-8</v>
      </c>
      <c r="F351" s="4">
        <v>1.2140701402729101E-10</v>
      </c>
      <c r="G351" s="4">
        <v>1.5936830825239899E-8</v>
      </c>
      <c r="H351">
        <v>0</v>
      </c>
      <c r="I351" s="4">
        <v>5.5611498212970399E-10</v>
      </c>
      <c r="J351">
        <v>0</v>
      </c>
      <c r="K351">
        <v>0</v>
      </c>
      <c r="L351">
        <v>0</v>
      </c>
      <c r="M351" s="4">
        <v>6.3228034579893802E-9</v>
      </c>
      <c r="N351" s="4">
        <v>1.1831073971032901E-9</v>
      </c>
      <c r="O351" s="4">
        <v>1.20065715005649E-9</v>
      </c>
      <c r="P351" s="4">
        <v>1.7896383152343399E-9</v>
      </c>
      <c r="Q351" s="4">
        <v>2.3263664648881602E-9</v>
      </c>
      <c r="R351" s="4">
        <v>2.02734444826524E-9</v>
      </c>
      <c r="S351" s="4">
        <v>9.6099719577935301E-9</v>
      </c>
      <c r="T351" s="4">
        <v>1.06260408953114E-8</v>
      </c>
    </row>
    <row r="352" spans="1:20" x14ac:dyDescent="0.4">
      <c r="A352" s="3">
        <v>561600</v>
      </c>
      <c r="B352" t="str">
        <f>VLOOKUP(A352,产业名称检索表!A:B,2,FALSE)</f>
        <v>Investigation and security services</v>
      </c>
      <c r="C352" s="4">
        <v>7.8588093668102195E-8</v>
      </c>
      <c r="D352" s="4">
        <v>6.7309122691116896E-8</v>
      </c>
      <c r="E352" s="4">
        <v>1.12789709769852E-8</v>
      </c>
      <c r="F352" s="4">
        <v>5.2701440518898599E-11</v>
      </c>
      <c r="G352" s="4">
        <v>1.1226269536466299E-8</v>
      </c>
      <c r="H352">
        <v>0</v>
      </c>
      <c r="I352" s="4">
        <v>1.24012213221932E-9</v>
      </c>
      <c r="J352">
        <v>0</v>
      </c>
      <c r="K352">
        <v>0</v>
      </c>
      <c r="L352">
        <v>0</v>
      </c>
      <c r="M352" s="4">
        <v>5.0759270487573598E-9</v>
      </c>
      <c r="N352" s="4">
        <v>1.15952954447366E-9</v>
      </c>
      <c r="O352" s="4">
        <v>1.1152384204200199E-9</v>
      </c>
      <c r="P352" s="4">
        <v>1.51535700459464E-9</v>
      </c>
      <c r="Q352" s="4">
        <v>8.1157311866883594E-9</v>
      </c>
      <c r="R352" s="4">
        <v>6.9832326235825496E-9</v>
      </c>
      <c r="S352" s="4">
        <v>2.61675771501093E-8</v>
      </c>
      <c r="T352" s="4">
        <v>2.7215378557256898E-8</v>
      </c>
    </row>
    <row r="353" spans="1:20" x14ac:dyDescent="0.4">
      <c r="A353" s="3">
        <v>561900</v>
      </c>
      <c r="B353" t="str">
        <f>VLOOKUP(A353,产业名称检索表!A:B,2,FALSE)</f>
        <v>Other support services</v>
      </c>
      <c r="C353" s="4">
        <v>3.54211079984366E-8</v>
      </c>
      <c r="D353" s="4">
        <v>1.7969312298369199E-8</v>
      </c>
      <c r="E353" s="4">
        <v>1.7451795700067401E-8</v>
      </c>
      <c r="F353" s="4">
        <v>6.3897697053060705E-11</v>
      </c>
      <c r="G353" s="4">
        <v>1.73878980030143E-8</v>
      </c>
      <c r="H353">
        <v>0</v>
      </c>
      <c r="I353" s="4">
        <v>5.7709502267684998E-10</v>
      </c>
      <c r="J353">
        <v>0</v>
      </c>
      <c r="K353">
        <v>0</v>
      </c>
      <c r="L353">
        <v>0</v>
      </c>
      <c r="M353" s="4">
        <v>6.2532328038005802E-9</v>
      </c>
      <c r="N353" s="4">
        <v>1.2150112152448801E-9</v>
      </c>
      <c r="O353" s="4">
        <v>1.5163432139342E-9</v>
      </c>
      <c r="P353" s="4">
        <v>2.3077509594163701E-9</v>
      </c>
      <c r="Q353" s="4">
        <v>2.1086903625890299E-9</v>
      </c>
      <c r="R353" s="4">
        <v>2.0469991396749602E-9</v>
      </c>
      <c r="S353" s="4">
        <v>8.7751916836486501E-9</v>
      </c>
      <c r="T353" s="4">
        <v>1.0620793597451E-8</v>
      </c>
    </row>
    <row r="354" spans="1:20" x14ac:dyDescent="0.4">
      <c r="A354" s="3">
        <v>611100</v>
      </c>
      <c r="B354" t="str">
        <f>VLOOKUP(A354,产业名称检索表!A:B,2,FALSE)</f>
        <v>Elementary and secondary schools</v>
      </c>
      <c r="C354" s="4">
        <v>1.8400643591879901E-8</v>
      </c>
      <c r="D354" s="4">
        <v>9.5297194856549196E-9</v>
      </c>
      <c r="E354" s="4">
        <v>8.87092410622501E-9</v>
      </c>
      <c r="F354">
        <v>0</v>
      </c>
      <c r="G354" s="4">
        <v>8.87092410622501E-9</v>
      </c>
      <c r="H354">
        <v>0</v>
      </c>
      <c r="I354" s="4">
        <v>3.4262747207756501E-10</v>
      </c>
      <c r="J354">
        <v>0</v>
      </c>
      <c r="K354">
        <v>0</v>
      </c>
      <c r="L354">
        <v>0</v>
      </c>
      <c r="M354" s="4">
        <v>2.8439649305025399E-9</v>
      </c>
      <c r="N354" s="4">
        <v>4.1023666170011701E-10</v>
      </c>
      <c r="O354" s="4">
        <v>4.1023547955337701E-10</v>
      </c>
      <c r="P354" s="4">
        <v>5.0583705547899103E-10</v>
      </c>
      <c r="Q354" s="4">
        <v>6.4690536692414E-10</v>
      </c>
      <c r="R354" s="4">
        <v>1.2953674524712499E-9</v>
      </c>
      <c r="S354" s="4">
        <v>5.1412577120907797E-9</v>
      </c>
      <c r="T354" s="4">
        <v>6.8042114610811502E-9</v>
      </c>
    </row>
    <row r="355" spans="1:20" x14ac:dyDescent="0.4">
      <c r="A355" s="3" t="s">
        <v>408</v>
      </c>
      <c r="B355" t="str">
        <f>VLOOKUP(A355,产业名称检索表!A:B,2,FALSE)</f>
        <v>Junior colleges, colleges, universities, and professional schools</v>
      </c>
      <c r="C355" s="4">
        <v>2.6951793449251699E-8</v>
      </c>
      <c r="D355" s="4">
        <v>1.8241835244219999E-8</v>
      </c>
      <c r="E355" s="4">
        <v>8.7099582050317097E-9</v>
      </c>
      <c r="F355" s="4">
        <v>7.3807617914244502E-11</v>
      </c>
      <c r="G355" s="4">
        <v>8.6361505871174697E-9</v>
      </c>
      <c r="H355">
        <v>0</v>
      </c>
      <c r="I355" s="4">
        <v>3.2444139657453802E-10</v>
      </c>
      <c r="J355">
        <v>0</v>
      </c>
      <c r="K355">
        <v>0</v>
      </c>
      <c r="L355">
        <v>0</v>
      </c>
      <c r="M355" s="4">
        <v>9.3752335763857897E-9</v>
      </c>
      <c r="N355" s="4">
        <v>6.5140980880955E-10</v>
      </c>
      <c r="O355" s="4">
        <v>5.1304410065277897E-10</v>
      </c>
      <c r="P355" s="4">
        <v>8.2585781011183197E-10</v>
      </c>
      <c r="Q355" s="4">
        <v>9.9907386847825094E-10</v>
      </c>
      <c r="R355" s="4">
        <v>1.28104849386949E-9</v>
      </c>
      <c r="S355" s="4">
        <v>5.8472876939935099E-9</v>
      </c>
      <c r="T355" s="4">
        <v>7.1343967003760101E-9</v>
      </c>
    </row>
    <row r="356" spans="1:20" x14ac:dyDescent="0.4">
      <c r="A356" s="3" t="s">
        <v>410</v>
      </c>
      <c r="B356" t="str">
        <f>VLOOKUP(A356,产业名称检索表!A:B,2,FALSE)</f>
        <v>Other educational services</v>
      </c>
      <c r="C356" s="4">
        <v>7.6923101426810997E-8</v>
      </c>
      <c r="D356" s="4">
        <v>6.3300584494099205E-8</v>
      </c>
      <c r="E356" s="4">
        <v>1.3622516932711801E-8</v>
      </c>
      <c r="F356" s="4">
        <v>2.8311378151316E-10</v>
      </c>
      <c r="G356" s="4">
        <v>1.33394031511987E-8</v>
      </c>
      <c r="H356">
        <v>0</v>
      </c>
      <c r="I356" s="4">
        <v>1.59768637317288E-9</v>
      </c>
      <c r="J356">
        <v>0</v>
      </c>
      <c r="K356">
        <v>0</v>
      </c>
      <c r="L356">
        <v>0</v>
      </c>
      <c r="M356" s="4">
        <v>8.1792289580871804E-9</v>
      </c>
      <c r="N356" s="4">
        <v>4.46473821322722E-10</v>
      </c>
      <c r="O356" s="4">
        <v>1.07035637039721E-9</v>
      </c>
      <c r="P356" s="4">
        <v>1.47371313164393E-9</v>
      </c>
      <c r="Q356" s="4">
        <v>3.0619223637397401E-9</v>
      </c>
      <c r="R356" s="4">
        <v>6.1727691522999601E-9</v>
      </c>
      <c r="S356" s="4">
        <v>2.3661327437197099E-8</v>
      </c>
      <c r="T356" s="4">
        <v>3.1259623818950297E-8</v>
      </c>
    </row>
    <row r="357" spans="1:20" x14ac:dyDescent="0.4">
      <c r="A357" s="3">
        <v>621100</v>
      </c>
      <c r="B357" t="str">
        <f>VLOOKUP(A357,产业名称检索表!A:B,2,FALSE)</f>
        <v>Offices of physicians</v>
      </c>
      <c r="C357" s="4">
        <v>2.2036939910995801E-8</v>
      </c>
      <c r="D357" s="4">
        <v>9.7079101710846902E-9</v>
      </c>
      <c r="E357" s="4">
        <v>1.2329029739911099E-8</v>
      </c>
      <c r="F357" s="4">
        <v>1.07641858597775E-16</v>
      </c>
      <c r="G357" s="4">
        <v>1.23290296322693E-8</v>
      </c>
      <c r="H357">
        <v>0</v>
      </c>
      <c r="I357" s="4">
        <v>2.7950218511819499E-10</v>
      </c>
      <c r="J357">
        <v>0</v>
      </c>
      <c r="K357">
        <v>0</v>
      </c>
      <c r="L357">
        <v>0</v>
      </c>
      <c r="M357" s="4">
        <v>4.3953130244876699E-9</v>
      </c>
      <c r="N357" s="4">
        <v>5.4452922879488104E-10</v>
      </c>
      <c r="O357" s="4">
        <v>3.13078495672969E-10</v>
      </c>
      <c r="P357" s="4">
        <v>9.13877788038916E-10</v>
      </c>
      <c r="Q357" s="4">
        <v>1.63141249164575E-9</v>
      </c>
      <c r="R357" s="4">
        <v>1.3705588023999801E-9</v>
      </c>
      <c r="S357" s="4">
        <v>6.1994792090603296E-9</v>
      </c>
      <c r="T357" s="4">
        <v>6.3891886857771496E-9</v>
      </c>
    </row>
    <row r="358" spans="1:20" x14ac:dyDescent="0.4">
      <c r="A358" s="3">
        <v>621200</v>
      </c>
      <c r="B358" t="str">
        <f>VLOOKUP(A358,产业名称检索表!A:B,2,FALSE)</f>
        <v>Offices of dentists</v>
      </c>
      <c r="C358" s="4">
        <v>2.7898162183398401E-8</v>
      </c>
      <c r="D358" s="4">
        <v>1.8026755074665999E-8</v>
      </c>
      <c r="E358" s="4">
        <v>9.8714071087323905E-9</v>
      </c>
      <c r="F358">
        <v>0</v>
      </c>
      <c r="G358" s="4">
        <v>9.8714071087323905E-9</v>
      </c>
      <c r="H358">
        <v>0</v>
      </c>
      <c r="I358" s="4">
        <v>3.6712886541678701E-10</v>
      </c>
      <c r="J358">
        <v>0</v>
      </c>
      <c r="K358">
        <v>0</v>
      </c>
      <c r="L358">
        <v>0</v>
      </c>
      <c r="M358" s="4">
        <v>3.70319375752798E-9</v>
      </c>
      <c r="N358" s="4">
        <v>6.9250779195118103E-10</v>
      </c>
      <c r="O358" s="4">
        <v>4.4946347005233398E-10</v>
      </c>
      <c r="P358" s="4">
        <v>1.0636780158594999E-9</v>
      </c>
      <c r="Q358" s="4">
        <v>2.42231131979035E-9</v>
      </c>
      <c r="R358" s="4">
        <v>1.91438955208231E-9</v>
      </c>
      <c r="S358" s="4">
        <v>8.4489661735513094E-9</v>
      </c>
      <c r="T358" s="4">
        <v>8.8365232371666694E-9</v>
      </c>
    </row>
    <row r="359" spans="1:20" x14ac:dyDescent="0.4">
      <c r="A359" s="3">
        <v>621300</v>
      </c>
      <c r="B359" t="str">
        <f>VLOOKUP(A359,产业名称检索表!A:B,2,FALSE)</f>
        <v>Offices of other health practitioners</v>
      </c>
      <c r="C359" s="4">
        <v>1.3978761289457299E-7</v>
      </c>
      <c r="D359" s="4">
        <v>1.3182082051959199E-7</v>
      </c>
      <c r="E359" s="4">
        <v>7.9667923749805206E-9</v>
      </c>
      <c r="F359" s="4">
        <v>1.10650364956797E-16</v>
      </c>
      <c r="G359" s="4">
        <v>7.9667922643301599E-9</v>
      </c>
      <c r="H359">
        <v>0</v>
      </c>
      <c r="I359" s="4">
        <v>1.7169349779261501E-9</v>
      </c>
      <c r="J359">
        <v>0</v>
      </c>
      <c r="K359">
        <v>0</v>
      </c>
      <c r="L359">
        <v>0</v>
      </c>
      <c r="M359" s="4">
        <v>1.6687447311859898E-8</v>
      </c>
      <c r="N359" s="4">
        <v>2.2718152782766198E-9</v>
      </c>
      <c r="O359" s="4">
        <v>7.4932146749664405E-10</v>
      </c>
      <c r="P359" s="4">
        <v>3.9274533179802098E-9</v>
      </c>
      <c r="Q359" s="4">
        <v>1.4923094476571399E-8</v>
      </c>
      <c r="R359" s="4">
        <v>1.0241292768906701E-8</v>
      </c>
      <c r="S359" s="4">
        <v>4.7559734992556197E-8</v>
      </c>
      <c r="T359" s="4">
        <v>4.1710518302998999E-8</v>
      </c>
    </row>
    <row r="360" spans="1:20" x14ac:dyDescent="0.4">
      <c r="A360" s="3">
        <v>621400</v>
      </c>
      <c r="B360" t="str">
        <f>VLOOKUP(A360,产业名称检索表!A:B,2,FALSE)</f>
        <v>Outpatient care centers</v>
      </c>
      <c r="C360" s="4">
        <v>1.28401451582209E-7</v>
      </c>
      <c r="D360" s="4">
        <v>1.11106007102576E-7</v>
      </c>
      <c r="E360" s="4">
        <v>1.72954444796336E-8</v>
      </c>
      <c r="F360" s="4">
        <v>1.37644867563134E-12</v>
      </c>
      <c r="G360" s="4">
        <v>1.7294068030958E-8</v>
      </c>
      <c r="H360">
        <v>0</v>
      </c>
      <c r="I360" s="4">
        <v>1.5600915665995601E-9</v>
      </c>
      <c r="J360">
        <v>0</v>
      </c>
      <c r="K360">
        <v>0</v>
      </c>
      <c r="L360">
        <v>0</v>
      </c>
      <c r="M360" s="4">
        <v>1.74294961317772E-8</v>
      </c>
      <c r="N360" s="4">
        <v>2.0588032944469998E-9</v>
      </c>
      <c r="O360" s="4">
        <v>7.6821653612838399E-10</v>
      </c>
      <c r="P360" s="4">
        <v>3.7652719231982496E-9</v>
      </c>
      <c r="Q360" s="4">
        <v>1.32691085781785E-8</v>
      </c>
      <c r="R360" s="4">
        <v>9.1810457051062398E-9</v>
      </c>
      <c r="S360" s="4">
        <v>4.2836793981994702E-8</v>
      </c>
      <c r="T360" s="4">
        <v>3.7532623864779702E-8</v>
      </c>
    </row>
    <row r="361" spans="1:20" x14ac:dyDescent="0.4">
      <c r="A361" s="3">
        <v>621500</v>
      </c>
      <c r="B361" t="str">
        <f>VLOOKUP(A361,产业名称检索表!A:B,2,FALSE)</f>
        <v>Medical and diagnostic laboratories</v>
      </c>
      <c r="C361" s="4">
        <v>8.1536820871216194E-8</v>
      </c>
      <c r="D361" s="4">
        <v>7.3328951804907301E-8</v>
      </c>
      <c r="E361" s="4">
        <v>8.2078690663088603E-9</v>
      </c>
      <c r="F361" s="4">
        <v>2.6472280770024601E-14</v>
      </c>
      <c r="G361" s="4">
        <v>8.2078425940280894E-9</v>
      </c>
      <c r="H361">
        <v>0</v>
      </c>
      <c r="I361" s="4">
        <v>1.00987616388548E-9</v>
      </c>
      <c r="J361">
        <v>0</v>
      </c>
      <c r="K361">
        <v>0</v>
      </c>
      <c r="L361">
        <v>0</v>
      </c>
      <c r="M361" s="4">
        <v>9.8330863785890805E-9</v>
      </c>
      <c r="N361" s="4">
        <v>1.41929537545893E-9</v>
      </c>
      <c r="O361" s="4">
        <v>5.6787125304078801E-10</v>
      </c>
      <c r="P361" s="4">
        <v>2.4610676314281601E-9</v>
      </c>
      <c r="Q361" s="4">
        <v>8.5331673467963897E-9</v>
      </c>
      <c r="R361" s="4">
        <v>5.9527072653321001E-9</v>
      </c>
      <c r="S361" s="4">
        <v>2.75161470967056E-8</v>
      </c>
      <c r="T361" s="4">
        <v>2.42436023599796E-8</v>
      </c>
    </row>
    <row r="362" spans="1:20" x14ac:dyDescent="0.4">
      <c r="A362" s="3">
        <v>621600</v>
      </c>
      <c r="B362" t="str">
        <f>VLOOKUP(A362,产业名称检索表!A:B,2,FALSE)</f>
        <v>Home health care services</v>
      </c>
      <c r="C362" s="4">
        <v>3.2106762049434697E-8</v>
      </c>
      <c r="D362" s="4">
        <v>2.1941571356488299E-8</v>
      </c>
      <c r="E362" s="4">
        <v>1.0165190692946399E-8</v>
      </c>
      <c r="F362">
        <v>0</v>
      </c>
      <c r="G362" s="4">
        <v>1.0165190692946399E-8</v>
      </c>
      <c r="H362">
        <v>0</v>
      </c>
      <c r="I362" s="4">
        <v>4.2150921436219701E-10</v>
      </c>
      <c r="J362">
        <v>0</v>
      </c>
      <c r="K362">
        <v>0</v>
      </c>
      <c r="L362">
        <v>0</v>
      </c>
      <c r="M362" s="4">
        <v>4.4381011830770102E-9</v>
      </c>
      <c r="N362" s="4">
        <v>7.1241076387747095E-10</v>
      </c>
      <c r="O362" s="4">
        <v>4.5919948954113498E-10</v>
      </c>
      <c r="P362" s="4">
        <v>1.0763698297745599E-9</v>
      </c>
      <c r="Q362" s="4">
        <v>2.90611570589567E-9</v>
      </c>
      <c r="R362" s="4">
        <v>2.2189015312002799E-9</v>
      </c>
      <c r="S362" s="4">
        <v>1.0092630502601699E-8</v>
      </c>
      <c r="T362" s="4">
        <v>9.7815238291047303E-9</v>
      </c>
    </row>
    <row r="363" spans="1:20" x14ac:dyDescent="0.4">
      <c r="A363" s="3">
        <v>621900</v>
      </c>
      <c r="B363" t="str">
        <f>VLOOKUP(A363,产业名称检索表!A:B,2,FALSE)</f>
        <v>Other ambulatory health care services</v>
      </c>
      <c r="C363" s="4">
        <v>2.6297451516020702E-7</v>
      </c>
      <c r="D363" s="4">
        <v>2.5071676609293802E-7</v>
      </c>
      <c r="E363" s="4">
        <v>1.22577490672692E-8</v>
      </c>
      <c r="F363" s="4">
        <v>1.6434241870540001E-12</v>
      </c>
      <c r="G363" s="4">
        <v>1.22561056430822E-8</v>
      </c>
      <c r="H363">
        <v>0</v>
      </c>
      <c r="I363" s="4">
        <v>2.8919523836693401E-9</v>
      </c>
      <c r="J363">
        <v>0</v>
      </c>
      <c r="K363">
        <v>0</v>
      </c>
      <c r="L363">
        <v>0</v>
      </c>
      <c r="M363" s="4">
        <v>2.32762111224448E-8</v>
      </c>
      <c r="N363" s="4">
        <v>3.20331620543139E-9</v>
      </c>
      <c r="O363" s="4">
        <v>1.1785974667844399E-9</v>
      </c>
      <c r="P363" s="4">
        <v>5.6764828750685604E-9</v>
      </c>
      <c r="Q363" s="4">
        <v>2.1354510475159101E-8</v>
      </c>
      <c r="R363" s="4">
        <v>1.6571874305646301E-8</v>
      </c>
      <c r="S363" s="4">
        <v>9.9216945240026697E-8</v>
      </c>
      <c r="T363" s="4">
        <v>8.9604625085976601E-8</v>
      </c>
    </row>
    <row r="364" spans="1:20" x14ac:dyDescent="0.4">
      <c r="A364" s="3">
        <v>622000</v>
      </c>
      <c r="B364" t="str">
        <f>VLOOKUP(A364,产业名称检索表!A:B,2,FALSE)</f>
        <v>Hospitals</v>
      </c>
      <c r="C364" s="4">
        <v>2.4634414462191701E-8</v>
      </c>
      <c r="D364" s="4">
        <v>7.3615060618476704E-9</v>
      </c>
      <c r="E364" s="4">
        <v>1.7272908400344E-8</v>
      </c>
      <c r="F364" s="4">
        <v>3.8475338888069899E-12</v>
      </c>
      <c r="G364" s="4">
        <v>1.7269060866455201E-8</v>
      </c>
      <c r="H364">
        <v>0</v>
      </c>
      <c r="I364" s="4">
        <v>3.4193524697348298E-10</v>
      </c>
      <c r="J364">
        <v>0</v>
      </c>
      <c r="K364">
        <v>0</v>
      </c>
      <c r="L364">
        <v>0</v>
      </c>
      <c r="M364" s="4">
        <v>4.29330283885466E-9</v>
      </c>
      <c r="N364" s="4">
        <v>6.8898415756124E-10</v>
      </c>
      <c r="O364" s="4">
        <v>4.9434415452620705E-10</v>
      </c>
      <c r="P364" s="4">
        <v>9.2888034962956196E-10</v>
      </c>
      <c r="Q364" s="4">
        <v>1.73719985256104E-9</v>
      </c>
      <c r="R364" s="4">
        <v>1.50966223838948E-9</v>
      </c>
      <c r="S364" s="4">
        <v>6.9646063450317399E-9</v>
      </c>
      <c r="T364" s="4">
        <v>7.6754992786642703E-9</v>
      </c>
    </row>
    <row r="365" spans="1:20" x14ac:dyDescent="0.4">
      <c r="A365" s="3" t="s">
        <v>420</v>
      </c>
      <c r="B365" t="str">
        <f>VLOOKUP(A365,产业名称检索表!A:B,2,FALSE)</f>
        <v>Nursing and community care facilities</v>
      </c>
      <c r="C365" s="4">
        <v>5.00093568822588E-8</v>
      </c>
      <c r="D365" s="4">
        <v>3.4601702061817297E-8</v>
      </c>
      <c r="E365" s="4">
        <v>1.54076548204415E-8</v>
      </c>
      <c r="F365" s="4">
        <v>1.6070760545693001E-15</v>
      </c>
      <c r="G365" s="4">
        <v>1.5407653213365399E-8</v>
      </c>
      <c r="H365">
        <v>0</v>
      </c>
      <c r="I365" s="4">
        <v>6.2785334909286203E-10</v>
      </c>
      <c r="J365">
        <v>0</v>
      </c>
      <c r="K365">
        <v>0</v>
      </c>
      <c r="L365">
        <v>0</v>
      </c>
      <c r="M365" s="4">
        <v>7.9415441756706904E-9</v>
      </c>
      <c r="N365" s="4">
        <v>1.0400604033852699E-9</v>
      </c>
      <c r="O365" s="4">
        <v>5.85455611369256E-10</v>
      </c>
      <c r="P365" s="4">
        <v>1.5644462053215299E-9</v>
      </c>
      <c r="Q365" s="4">
        <v>4.9588705321087104E-9</v>
      </c>
      <c r="R365" s="4">
        <v>3.3495880621986902E-9</v>
      </c>
      <c r="S365" s="4">
        <v>1.5308222519480401E-8</v>
      </c>
      <c r="T365" s="4">
        <v>1.46333160236313E-8</v>
      </c>
    </row>
    <row r="366" spans="1:20" x14ac:dyDescent="0.4">
      <c r="A366" s="3" t="s">
        <v>422</v>
      </c>
      <c r="B366" t="str">
        <f>VLOOKUP(A366,产业名称检索表!A:B,2,FALSE)</f>
        <v>Residential mental health, substance abuse, and other residential care facilities</v>
      </c>
      <c r="C366" s="4">
        <v>1.5570113914964399E-7</v>
      </c>
      <c r="D366" s="4">
        <v>1.3911744776412401E-7</v>
      </c>
      <c r="E366" s="4">
        <v>1.6583691385519699E-8</v>
      </c>
      <c r="F366" s="4">
        <v>7.0875199487752401E-17</v>
      </c>
      <c r="G366" s="4">
        <v>1.6583691314644499E-8</v>
      </c>
      <c r="H366">
        <v>0</v>
      </c>
      <c r="I366" s="4">
        <v>1.8834689252449199E-9</v>
      </c>
      <c r="J366">
        <v>0</v>
      </c>
      <c r="K366">
        <v>0</v>
      </c>
      <c r="L366">
        <v>0</v>
      </c>
      <c r="M366" s="4">
        <v>1.84613975286094E-8</v>
      </c>
      <c r="N366" s="4">
        <v>2.57837373797904E-9</v>
      </c>
      <c r="O366" s="4">
        <v>1.00304412186219E-9</v>
      </c>
      <c r="P366" s="4">
        <v>4.37291081198234E-9</v>
      </c>
      <c r="Q366" s="4">
        <v>1.93763722422505E-8</v>
      </c>
      <c r="R366" s="4">
        <v>1.1193192826992401E-8</v>
      </c>
      <c r="S366" s="4">
        <v>5.1732631727740601E-8</v>
      </c>
      <c r="T366" s="4">
        <v>4.5099747226983001E-8</v>
      </c>
    </row>
    <row r="367" spans="1:20" x14ac:dyDescent="0.4">
      <c r="A367" s="3">
        <v>624100</v>
      </c>
      <c r="B367" t="str">
        <f>VLOOKUP(A367,产业名称检索表!A:B,2,FALSE)</f>
        <v>Individual and family services</v>
      </c>
      <c r="C367" s="4">
        <v>1.4838913485303399E-7</v>
      </c>
      <c r="D367" s="4">
        <v>1.3268410529767899E-7</v>
      </c>
      <c r="E367" s="4">
        <v>1.57050295553543E-8</v>
      </c>
      <c r="F367">
        <v>0</v>
      </c>
      <c r="G367" s="4">
        <v>1.57050295553543E-8</v>
      </c>
      <c r="H367">
        <v>0</v>
      </c>
      <c r="I367" s="4">
        <v>1.9991018804007301E-9</v>
      </c>
      <c r="J367">
        <v>0</v>
      </c>
      <c r="K367">
        <v>0</v>
      </c>
      <c r="L367">
        <v>0</v>
      </c>
      <c r="M367" s="4">
        <v>1.5720124969230001E-8</v>
      </c>
      <c r="N367" s="4">
        <v>1.6727120215249501E-9</v>
      </c>
      <c r="O367" s="4">
        <v>8.53916082644563E-10</v>
      </c>
      <c r="P367" s="4">
        <v>2.78664993695572E-9</v>
      </c>
      <c r="Q367" s="4">
        <v>9.4187390665936106E-9</v>
      </c>
      <c r="R367" s="4">
        <v>1.2246341267878E-8</v>
      </c>
      <c r="S367" s="4">
        <v>5.6533506354492099E-8</v>
      </c>
      <c r="T367" s="4">
        <v>4.71580432733143E-8</v>
      </c>
    </row>
    <row r="368" spans="1:20" x14ac:dyDescent="0.4">
      <c r="A368" s="3">
        <v>624400</v>
      </c>
      <c r="B368" t="str">
        <f>VLOOKUP(A368,产业名称检索表!A:B,2,FALSE)</f>
        <v>Child day care services</v>
      </c>
      <c r="C368" s="4">
        <v>5.6115939814523698E-8</v>
      </c>
      <c r="D368" s="4">
        <v>4.1810042550519497E-8</v>
      </c>
      <c r="E368" s="4">
        <v>1.43058972640041E-8</v>
      </c>
      <c r="F368" s="4">
        <v>1.8098043594753499E-13</v>
      </c>
      <c r="G368" s="4">
        <v>1.4305716283568201E-8</v>
      </c>
      <c r="H368">
        <v>0</v>
      </c>
      <c r="I368" s="4">
        <v>7.5478785773722605E-10</v>
      </c>
      <c r="J368">
        <v>0</v>
      </c>
      <c r="K368">
        <v>0</v>
      </c>
      <c r="L368">
        <v>0</v>
      </c>
      <c r="M368" s="4">
        <v>7.5442215957985999E-9</v>
      </c>
      <c r="N368" s="4">
        <v>1.30240253776031E-9</v>
      </c>
      <c r="O368" s="4">
        <v>6.8904910785480601E-10</v>
      </c>
      <c r="P368" s="4">
        <v>1.6368597985698701E-9</v>
      </c>
      <c r="Q368" s="4">
        <v>4.9691219929894E-9</v>
      </c>
      <c r="R368" s="4">
        <v>4.0242369418263302E-9</v>
      </c>
      <c r="S368" s="4">
        <v>1.8174806767912301E-8</v>
      </c>
      <c r="T368" s="4">
        <v>1.7020453214074801E-8</v>
      </c>
    </row>
    <row r="369" spans="1:20" x14ac:dyDescent="0.4">
      <c r="A369" s="3" t="s">
        <v>426</v>
      </c>
      <c r="B369" t="str">
        <f>VLOOKUP(A369,产业名称检索表!A:B,2,FALSE)</f>
        <v>Community food, housing, and other relief services, including rehabilitation services</v>
      </c>
      <c r="C369" s="4">
        <v>2.4898333563307499E-7</v>
      </c>
      <c r="D369" s="4">
        <v>2.2104068852284999E-7</v>
      </c>
      <c r="E369" s="4">
        <v>2.79426471102246E-8</v>
      </c>
      <c r="F369">
        <v>0</v>
      </c>
      <c r="G369" s="4">
        <v>2.79426471102246E-8</v>
      </c>
      <c r="H369">
        <v>0</v>
      </c>
      <c r="I369" s="4">
        <v>3.05541830369832E-9</v>
      </c>
      <c r="J369">
        <v>0</v>
      </c>
      <c r="K369">
        <v>0</v>
      </c>
      <c r="L369">
        <v>0</v>
      </c>
      <c r="M369" s="4">
        <v>3.11078353025381E-8</v>
      </c>
      <c r="N369" s="4">
        <v>4.3009417932697297E-9</v>
      </c>
      <c r="O369" s="4">
        <v>1.9006030010984801E-9</v>
      </c>
      <c r="P369" s="4">
        <v>7.2334479545448899E-9</v>
      </c>
      <c r="Q369" s="4">
        <v>2.58670290872685E-8</v>
      </c>
      <c r="R369" s="4">
        <v>1.7589821765954199E-8</v>
      </c>
      <c r="S369" s="4">
        <v>8.21492161449403E-8</v>
      </c>
      <c r="T369" s="4">
        <v>7.57790222797628E-8</v>
      </c>
    </row>
    <row r="370" spans="1:20" x14ac:dyDescent="0.4">
      <c r="A370" s="3">
        <v>711100</v>
      </c>
      <c r="B370" t="str">
        <f>VLOOKUP(A370,产业名称检索表!A:B,2,FALSE)</f>
        <v>Performing arts companies</v>
      </c>
      <c r="C370" s="4">
        <v>5.3427864240610803E-8</v>
      </c>
      <c r="D370" s="4">
        <v>4.0994501060115398E-8</v>
      </c>
      <c r="E370" s="4">
        <v>1.2433363180495301E-8</v>
      </c>
      <c r="F370" s="4">
        <v>4.5767191258158697E-12</v>
      </c>
      <c r="G370" s="4">
        <v>1.24287864613694E-8</v>
      </c>
      <c r="H370">
        <v>0</v>
      </c>
      <c r="I370" s="4">
        <v>8.67089109858825E-10</v>
      </c>
      <c r="J370">
        <v>0</v>
      </c>
      <c r="K370">
        <v>0</v>
      </c>
      <c r="L370">
        <v>0</v>
      </c>
      <c r="M370" s="4">
        <v>8.2059664436450005E-9</v>
      </c>
      <c r="N370" s="4">
        <v>1.7154680045305901E-9</v>
      </c>
      <c r="O370" s="4">
        <v>2.3642078320716202E-9</v>
      </c>
      <c r="P370" s="4">
        <v>4.1567964366361499E-10</v>
      </c>
      <c r="Q370" s="4">
        <v>6.2044397761673202E-9</v>
      </c>
      <c r="R370" s="4">
        <v>4.9899049347656797E-9</v>
      </c>
      <c r="S370" s="4">
        <v>1.3726433784572599E-8</v>
      </c>
      <c r="T370" s="4">
        <v>1.4938674711335501E-8</v>
      </c>
    </row>
    <row r="371" spans="1:20" x14ac:dyDescent="0.4">
      <c r="A371" s="3">
        <v>711200</v>
      </c>
      <c r="B371" t="str">
        <f>VLOOKUP(A371,产业名称检索表!A:B,2,FALSE)</f>
        <v>Spectator sports</v>
      </c>
      <c r="C371" s="4">
        <v>4.6169063572277599E-8</v>
      </c>
      <c r="D371" s="4">
        <v>3.2183006895584803E-8</v>
      </c>
      <c r="E371" s="4">
        <v>1.3986056676692701E-8</v>
      </c>
      <c r="F371" s="4">
        <v>1.45505037511206E-9</v>
      </c>
      <c r="G371" s="4">
        <v>1.2531006301580699E-8</v>
      </c>
      <c r="H371">
        <v>0</v>
      </c>
      <c r="I371" s="4">
        <v>7.1843091495431596E-10</v>
      </c>
      <c r="J371">
        <v>0</v>
      </c>
      <c r="K371">
        <v>0</v>
      </c>
      <c r="L371">
        <v>0</v>
      </c>
      <c r="M371" s="4">
        <v>1.0044617134323499E-8</v>
      </c>
      <c r="N371" s="4">
        <v>1.27532864821007E-9</v>
      </c>
      <c r="O371" s="4">
        <v>1.7583550075386201E-9</v>
      </c>
      <c r="P371" s="4">
        <v>8.80957816747807E-10</v>
      </c>
      <c r="Q371" s="4">
        <v>4.0198808339086899E-9</v>
      </c>
      <c r="R371" s="4">
        <v>3.45292588313302E-9</v>
      </c>
      <c r="S371" s="4">
        <v>1.12696858816275E-8</v>
      </c>
      <c r="T371" s="4">
        <v>1.2748881451834E-8</v>
      </c>
    </row>
    <row r="372" spans="1:20" x14ac:dyDescent="0.4">
      <c r="A372" s="3">
        <v>711500</v>
      </c>
      <c r="B372" t="str">
        <f>VLOOKUP(A372,产业名称检索表!A:B,2,FALSE)</f>
        <v>Independent artists, writers, and performers</v>
      </c>
      <c r="C372" s="4">
        <v>1.60401536230763E-8</v>
      </c>
      <c r="D372" s="4">
        <v>1.0295024756827201E-8</v>
      </c>
      <c r="E372" s="4">
        <v>5.7451288662491103E-9</v>
      </c>
      <c r="F372" s="4">
        <v>1.38711030677033E-11</v>
      </c>
      <c r="G372" s="4">
        <v>5.7312577631814097E-9</v>
      </c>
      <c r="H372">
        <v>0</v>
      </c>
      <c r="I372" s="4">
        <v>2.58002446793308E-10</v>
      </c>
      <c r="J372">
        <v>0</v>
      </c>
      <c r="K372">
        <v>0</v>
      </c>
      <c r="L372">
        <v>0</v>
      </c>
      <c r="M372" s="4">
        <v>2.4434512543384199E-9</v>
      </c>
      <c r="N372" s="4">
        <v>5.0736522578624397E-10</v>
      </c>
      <c r="O372" s="4">
        <v>7.2700525173544704E-10</v>
      </c>
      <c r="P372" s="4">
        <v>1.55598274971543E-10</v>
      </c>
      <c r="Q372" s="4">
        <v>1.9010452805399899E-9</v>
      </c>
      <c r="R372" s="4">
        <v>1.5072709939387499E-9</v>
      </c>
      <c r="S372" s="4">
        <v>4.0913928469020204E-9</v>
      </c>
      <c r="T372" s="4">
        <v>4.44902204807057E-9</v>
      </c>
    </row>
    <row r="373" spans="1:20" x14ac:dyDescent="0.4">
      <c r="A373" s="3" t="s">
        <v>431</v>
      </c>
      <c r="B373" t="str">
        <f>VLOOKUP(A373,产业名称检索表!A:B,2,FALSE)</f>
        <v>Promoters of performing arts and sports and agents for public figures</v>
      </c>
      <c r="C373" s="4">
        <v>6.7290709516235698E-8</v>
      </c>
      <c r="D373" s="4">
        <v>5.2960410189388498E-8</v>
      </c>
      <c r="E373" s="4">
        <v>1.43302993268472E-8</v>
      </c>
      <c r="F373" s="4">
        <v>8.4985534790269303E-10</v>
      </c>
      <c r="G373" s="4">
        <v>1.34804439789445E-8</v>
      </c>
      <c r="H373">
        <v>0</v>
      </c>
      <c r="I373" s="4">
        <v>1.02863176484552E-9</v>
      </c>
      <c r="J373">
        <v>0</v>
      </c>
      <c r="K373">
        <v>0</v>
      </c>
      <c r="L373">
        <v>0</v>
      </c>
      <c r="M373" s="4">
        <v>1.3499669152699701E-8</v>
      </c>
      <c r="N373" s="4">
        <v>1.9323211940521898E-9</v>
      </c>
      <c r="O373" s="4">
        <v>2.7519857228971799E-9</v>
      </c>
      <c r="P373" s="4">
        <v>6.2511906866791403E-10</v>
      </c>
      <c r="Q373" s="4">
        <v>6.9406311155556002E-9</v>
      </c>
      <c r="R373" s="4">
        <v>5.8435556797167198E-9</v>
      </c>
      <c r="S373" s="4">
        <v>1.6519589740765299E-8</v>
      </c>
      <c r="T373" s="4">
        <v>1.8149206077035501E-8</v>
      </c>
    </row>
    <row r="374" spans="1:20" x14ac:dyDescent="0.4">
      <c r="A374" s="3">
        <v>712000</v>
      </c>
      <c r="B374" t="str">
        <f>VLOOKUP(A374,产业名称检索表!A:B,2,FALSE)</f>
        <v>Museums, historical sites, zoos, and parks</v>
      </c>
      <c r="C374" s="4">
        <v>9.3318907239931899E-8</v>
      </c>
      <c r="D374" s="4">
        <v>8.0792945140008405E-8</v>
      </c>
      <c r="E374" s="4">
        <v>1.2525962099923499E-8</v>
      </c>
      <c r="F374">
        <v>0</v>
      </c>
      <c r="G374" s="4">
        <v>1.2525962099923499E-8</v>
      </c>
      <c r="H374">
        <v>0</v>
      </c>
      <c r="I374" s="4">
        <v>1.5082975778759799E-9</v>
      </c>
      <c r="J374">
        <v>0</v>
      </c>
      <c r="K374">
        <v>0</v>
      </c>
      <c r="L374">
        <v>0</v>
      </c>
      <c r="M374" s="4">
        <v>1.52980627520021E-8</v>
      </c>
      <c r="N374" s="4">
        <v>3.0563687060993799E-9</v>
      </c>
      <c r="O374" s="4">
        <v>4.1268761097715099E-9</v>
      </c>
      <c r="P374" s="4">
        <v>6.4467165587961098E-10</v>
      </c>
      <c r="Q374" s="4">
        <v>1.07363454721706E-8</v>
      </c>
      <c r="R374" s="4">
        <v>8.5686714213653903E-9</v>
      </c>
      <c r="S374" s="4">
        <v>2.3631838169128098E-8</v>
      </c>
      <c r="T374" s="4">
        <v>2.5747775375639201E-8</v>
      </c>
    </row>
    <row r="375" spans="1:20" x14ac:dyDescent="0.4">
      <c r="A375" s="3">
        <v>713100</v>
      </c>
      <c r="B375" t="str">
        <f>VLOOKUP(A375,产业名称检索表!A:B,2,FALSE)</f>
        <v>Amusement parks and arcades</v>
      </c>
      <c r="C375" s="4">
        <v>2.6821804146115199E-7</v>
      </c>
      <c r="D375" s="4">
        <v>2.5439414671804502E-7</v>
      </c>
      <c r="E375" s="4">
        <v>1.3823894743106899E-8</v>
      </c>
      <c r="F375" s="4">
        <v>1.2108684735293499E-13</v>
      </c>
      <c r="G375" s="4">
        <v>1.3823773656259501E-8</v>
      </c>
      <c r="H375">
        <v>0</v>
      </c>
      <c r="I375" s="4">
        <v>2.87217789179337E-9</v>
      </c>
      <c r="J375">
        <v>0</v>
      </c>
      <c r="K375">
        <v>0</v>
      </c>
      <c r="L375">
        <v>0</v>
      </c>
      <c r="M375" s="4">
        <v>1.1034152364917899E-7</v>
      </c>
      <c r="N375" s="4">
        <v>2.8560262389832601E-9</v>
      </c>
      <c r="O375" s="4">
        <v>3.2774696308472601E-9</v>
      </c>
      <c r="P375" s="4">
        <v>9.532504131184049E-10</v>
      </c>
      <c r="Q375" s="4">
        <v>6.7522184167750003E-9</v>
      </c>
      <c r="R375" s="4">
        <v>1.3115110555796299E-8</v>
      </c>
      <c r="S375" s="4">
        <v>3.5202551519334601E-8</v>
      </c>
      <c r="T375" s="4">
        <v>9.2847713145324294E-8</v>
      </c>
    </row>
    <row r="376" spans="1:20" x14ac:dyDescent="0.4">
      <c r="A376" s="3">
        <v>713200</v>
      </c>
      <c r="B376" t="str">
        <f>VLOOKUP(A376,产业名称检索表!A:B,2,FALSE)</f>
        <v>Gambling industries (except casino hotels)</v>
      </c>
      <c r="C376" s="4">
        <v>2.55493788589832E-8</v>
      </c>
      <c r="D376" s="4">
        <v>9.3425857267152702E-9</v>
      </c>
      <c r="E376" s="4">
        <v>1.6206793132267901E-8</v>
      </c>
      <c r="F376" s="4">
        <v>4.63568624019745E-12</v>
      </c>
      <c r="G376" s="4">
        <v>1.62021574460277E-8</v>
      </c>
      <c r="H376">
        <v>0</v>
      </c>
      <c r="I376" s="4">
        <v>4.3568362366274002E-10</v>
      </c>
      <c r="J376">
        <v>0</v>
      </c>
      <c r="K376">
        <v>0</v>
      </c>
      <c r="L376">
        <v>0</v>
      </c>
      <c r="M376" s="4">
        <v>5.4396014867684799E-9</v>
      </c>
      <c r="N376" s="4">
        <v>8.6496810868354797E-10</v>
      </c>
      <c r="O376" s="4">
        <v>9.4403711776960299E-10</v>
      </c>
      <c r="P376" s="4">
        <v>6.95461295548688E-10</v>
      </c>
      <c r="Q376" s="4">
        <v>1.6538176346546301E-9</v>
      </c>
      <c r="R376" s="4">
        <v>1.7318369887442899E-9</v>
      </c>
      <c r="S376" s="4">
        <v>5.8201868167451103E-9</v>
      </c>
      <c r="T376" s="4">
        <v>7.9637857864060896E-9</v>
      </c>
    </row>
    <row r="377" spans="1:20" x14ac:dyDescent="0.4">
      <c r="A377" s="3">
        <v>713900</v>
      </c>
      <c r="B377" t="str">
        <f>VLOOKUP(A377,产业名称检索表!A:B,2,FALSE)</f>
        <v>Other amusement and recreation industries</v>
      </c>
      <c r="C377" s="4">
        <v>1.3331918348728001E-7</v>
      </c>
      <c r="D377" s="4">
        <v>1.1676826130128401E-7</v>
      </c>
      <c r="E377" s="4">
        <v>1.6550922185995401E-8</v>
      </c>
      <c r="F377" s="4">
        <v>4.6533649691174101E-12</v>
      </c>
      <c r="G377" s="4">
        <v>1.65462688210263E-8</v>
      </c>
      <c r="H377">
        <v>0</v>
      </c>
      <c r="I377" s="4">
        <v>2.0358741084542201E-9</v>
      </c>
      <c r="J377">
        <v>0</v>
      </c>
      <c r="K377">
        <v>0</v>
      </c>
      <c r="L377">
        <v>0</v>
      </c>
      <c r="M377" s="4">
        <v>3.3978003323783399E-8</v>
      </c>
      <c r="N377" s="4">
        <v>4.3565367124352801E-9</v>
      </c>
      <c r="O377" s="4">
        <v>3.4763383696961E-9</v>
      </c>
      <c r="P377" s="4">
        <v>8.1636609274770095E-10</v>
      </c>
      <c r="Q377" s="4">
        <v>3.6736105437038898E-9</v>
      </c>
      <c r="R377" s="4">
        <v>5.0502108667285499E-9</v>
      </c>
      <c r="S377" s="4">
        <v>2.9303449331310802E-8</v>
      </c>
      <c r="T377" s="4">
        <v>5.0628794138419898E-8</v>
      </c>
    </row>
    <row r="378" spans="1:20" x14ac:dyDescent="0.4">
      <c r="A378" s="3">
        <v>721000</v>
      </c>
      <c r="B378" t="str">
        <f>VLOOKUP(A378,产业名称检索表!A:B,2,FALSE)</f>
        <v>Accommodation</v>
      </c>
      <c r="C378" s="4">
        <v>1.0286831150432601E-7</v>
      </c>
      <c r="D378" s="4">
        <v>8.9047623641375796E-8</v>
      </c>
      <c r="E378" s="4">
        <v>1.38206878629508E-8</v>
      </c>
      <c r="F378" s="4">
        <v>4.6051913211938799E-11</v>
      </c>
      <c r="G378" s="4">
        <v>1.3774635949738799E-8</v>
      </c>
      <c r="H378">
        <v>0</v>
      </c>
      <c r="I378" s="4">
        <v>9.6644608949466695E-10</v>
      </c>
      <c r="J378">
        <v>0</v>
      </c>
      <c r="K378">
        <v>0</v>
      </c>
      <c r="L378">
        <v>0</v>
      </c>
      <c r="M378" s="4">
        <v>3.68131663355363E-8</v>
      </c>
      <c r="N378" s="4">
        <v>2.2648300378831701E-9</v>
      </c>
      <c r="O378" s="4">
        <v>1.5334497013403099E-9</v>
      </c>
      <c r="P378" s="4">
        <v>2.9239557053899802E-9</v>
      </c>
      <c r="Q378" s="4">
        <v>5.6102757716259999E-9</v>
      </c>
      <c r="R378" s="4">
        <v>4.5990762214928504E-9</v>
      </c>
      <c r="S378" s="4">
        <v>2.2990496308524801E-8</v>
      </c>
      <c r="T378" s="4">
        <v>2.5166615333038501E-8</v>
      </c>
    </row>
    <row r="379" spans="1:20" x14ac:dyDescent="0.4">
      <c r="A379" s="3">
        <v>722110</v>
      </c>
      <c r="B379" t="str">
        <f>VLOOKUP(A379,产业名称检索表!A:B,2,FALSE)</f>
        <v>Full-service restaurants</v>
      </c>
      <c r="C379" s="4">
        <v>2.0011353403015799E-7</v>
      </c>
      <c r="D379" s="4">
        <v>1.8536916713885199E-7</v>
      </c>
      <c r="E379" s="4">
        <v>1.47443668913065E-8</v>
      </c>
      <c r="F379" s="4">
        <v>7.0721914981883106E-11</v>
      </c>
      <c r="G379" s="4">
        <v>1.4673644976324599E-8</v>
      </c>
      <c r="H379">
        <v>0</v>
      </c>
      <c r="I379" s="4">
        <v>1.5763681017295999E-9</v>
      </c>
      <c r="J379">
        <v>0</v>
      </c>
      <c r="K379">
        <v>0</v>
      </c>
      <c r="L379">
        <v>0</v>
      </c>
      <c r="M379" s="4">
        <v>1.30374550052054E-7</v>
      </c>
      <c r="N379" s="4">
        <v>4.1420821756820196E-9</v>
      </c>
      <c r="O379" s="4">
        <v>1.28943076332063E-9</v>
      </c>
      <c r="P379" s="4">
        <v>2.2372154735396702E-9</v>
      </c>
      <c r="Q379" s="4">
        <v>3.2182559742058702E-9</v>
      </c>
      <c r="R379" s="4">
        <v>5.4182748493382398E-9</v>
      </c>
      <c r="S379" s="4">
        <v>2.4978322101258299E-8</v>
      </c>
      <c r="T379" s="4">
        <v>2.68790345390299E-8</v>
      </c>
    </row>
    <row r="380" spans="1:20" x14ac:dyDescent="0.4">
      <c r="A380" s="3">
        <v>722211</v>
      </c>
      <c r="B380" t="str">
        <f>VLOOKUP(A380,产业名称检索表!A:B,2,FALSE)</f>
        <v>Limited-service restaurants</v>
      </c>
      <c r="C380" s="4">
        <v>1.6038848069852201E-7</v>
      </c>
      <c r="D380" s="4">
        <v>1.4091702691565699E-7</v>
      </c>
      <c r="E380" s="4">
        <v>1.9471453782864899E-8</v>
      </c>
      <c r="F380" s="4">
        <v>5.8320824606462106E-11</v>
      </c>
      <c r="G380" s="4">
        <v>1.9413132958258401E-8</v>
      </c>
      <c r="H380">
        <v>0</v>
      </c>
      <c r="I380" s="4">
        <v>1.19176778073401E-9</v>
      </c>
      <c r="J380">
        <v>0</v>
      </c>
      <c r="K380">
        <v>0</v>
      </c>
      <c r="L380">
        <v>0</v>
      </c>
      <c r="M380" s="4">
        <v>9.9481102334854003E-8</v>
      </c>
      <c r="N380" s="4">
        <v>2.57822250912877E-9</v>
      </c>
      <c r="O380" s="4">
        <v>2.6821729689581001E-9</v>
      </c>
      <c r="P380" s="4">
        <v>1.1482600894559299E-9</v>
      </c>
      <c r="Q380" s="4">
        <v>8.9515230499910001E-10</v>
      </c>
      <c r="R380" s="4">
        <v>4.6103501885809201E-9</v>
      </c>
      <c r="S380" s="4">
        <v>2.0430634003352899E-8</v>
      </c>
      <c r="T380" s="4">
        <v>2.7370818518458702E-8</v>
      </c>
    </row>
    <row r="381" spans="1:20" x14ac:dyDescent="0.4">
      <c r="A381" s="3" t="s">
        <v>440</v>
      </c>
      <c r="B381" t="str">
        <f>VLOOKUP(A381,产业名称检索表!A:B,2,FALSE)</f>
        <v>All other food and drinking places</v>
      </c>
      <c r="C381" s="4">
        <v>8.1619108397017107E-8</v>
      </c>
      <c r="D381" s="4">
        <v>6.9217914255236396E-8</v>
      </c>
      <c r="E381" s="4">
        <v>1.24011941417807E-8</v>
      </c>
      <c r="F381" s="4">
        <v>1.09699838719586E-10</v>
      </c>
      <c r="G381" s="4">
        <v>1.22914943030611E-8</v>
      </c>
      <c r="H381">
        <v>0</v>
      </c>
      <c r="I381" s="4">
        <v>5.5319927835799097E-10</v>
      </c>
      <c r="J381">
        <v>0</v>
      </c>
      <c r="K381">
        <v>0</v>
      </c>
      <c r="L381">
        <v>0</v>
      </c>
      <c r="M381" s="4">
        <v>4.5575416517082098E-8</v>
      </c>
      <c r="N381" s="4">
        <v>9.0961237084240998E-10</v>
      </c>
      <c r="O381" s="4">
        <v>1.1189561458736801E-9</v>
      </c>
      <c r="P381" s="4">
        <v>2.51469189731721E-9</v>
      </c>
      <c r="Q381" s="4">
        <v>2.12366112605823E-9</v>
      </c>
      <c r="R381" s="4">
        <v>1.49693285171147E-9</v>
      </c>
      <c r="S381" s="4">
        <v>1.1664894969647E-8</v>
      </c>
      <c r="T381" s="4">
        <v>1.5661743240126901E-8</v>
      </c>
    </row>
    <row r="382" spans="1:20" x14ac:dyDescent="0.4">
      <c r="A382" s="3">
        <v>811100</v>
      </c>
      <c r="B382" t="str">
        <f>VLOOKUP(A382,产业名称检索表!A:B,2,FALSE)</f>
        <v>Automotive repair and maintenance</v>
      </c>
      <c r="C382" s="4">
        <v>2.9958757901154603E-8</v>
      </c>
      <c r="D382" s="4">
        <v>1.5521897697954499E-8</v>
      </c>
      <c r="E382" s="4">
        <v>1.44368602032E-8</v>
      </c>
      <c r="F382" s="4">
        <v>3.8222499091036603E-11</v>
      </c>
      <c r="G382" s="4">
        <v>1.4398637704109001E-8</v>
      </c>
      <c r="H382">
        <v>0</v>
      </c>
      <c r="I382" s="4">
        <v>5.8705771446427099E-10</v>
      </c>
      <c r="J382">
        <v>0</v>
      </c>
      <c r="K382">
        <v>0</v>
      </c>
      <c r="L382">
        <v>0</v>
      </c>
      <c r="M382" s="4">
        <v>3.3015797592194598E-9</v>
      </c>
      <c r="N382" s="4">
        <v>1.34691770648916E-9</v>
      </c>
      <c r="O382" s="4">
        <v>7.7814265751605698E-10</v>
      </c>
      <c r="P382" s="4">
        <v>1.75870655868303E-9</v>
      </c>
      <c r="Q382" s="4">
        <v>3.5560630102630201E-9</v>
      </c>
      <c r="R382" s="4">
        <v>1.43315192095373E-9</v>
      </c>
      <c r="S382" s="4">
        <v>7.4212183149994902E-9</v>
      </c>
      <c r="T382" s="4">
        <v>9.7759202585663399E-9</v>
      </c>
    </row>
    <row r="383" spans="1:20" x14ac:dyDescent="0.4">
      <c r="A383" s="3">
        <v>811200</v>
      </c>
      <c r="B383" t="str">
        <f>VLOOKUP(A383,产业名称检索表!A:B,2,FALSE)</f>
        <v>Electronic and precision equipment repair and maintenance</v>
      </c>
      <c r="C383" s="4">
        <v>3.6427449841529298E-8</v>
      </c>
      <c r="D383" s="4">
        <v>2.6220902197330499E-8</v>
      </c>
      <c r="E383" s="4">
        <v>1.02065476441987E-8</v>
      </c>
      <c r="F383" s="4">
        <v>4.8339997511943202E-11</v>
      </c>
      <c r="G383" s="4">
        <v>1.0158207646686801E-8</v>
      </c>
      <c r="H383">
        <v>0</v>
      </c>
      <c r="I383" s="4">
        <v>7.3808402321092304E-10</v>
      </c>
      <c r="J383">
        <v>0</v>
      </c>
      <c r="K383">
        <v>0</v>
      </c>
      <c r="L383">
        <v>0</v>
      </c>
      <c r="M383" s="4">
        <v>3.3641717723986999E-9</v>
      </c>
      <c r="N383" s="4">
        <v>1.66407084854023E-9</v>
      </c>
      <c r="O383" s="4">
        <v>6.7586009947022598E-10</v>
      </c>
      <c r="P383" s="4">
        <v>2.1109075834377999E-9</v>
      </c>
      <c r="Q383" s="4">
        <v>5.5702780088039898E-9</v>
      </c>
      <c r="R383" s="4">
        <v>1.67266940710974E-9</v>
      </c>
      <c r="S383" s="4">
        <v>9.2362050221875797E-9</v>
      </c>
      <c r="T383" s="4">
        <v>1.1395203076370099E-8</v>
      </c>
    </row>
    <row r="384" spans="1:20" x14ac:dyDescent="0.4">
      <c r="A384" s="3">
        <v>811300</v>
      </c>
      <c r="B384" t="str">
        <f>VLOOKUP(A384,产业名称检索表!A:B,2,FALSE)</f>
        <v>Commercial and industrial machinery and equipment repair and maintenance</v>
      </c>
      <c r="C384" s="4">
        <v>1.85026827443827E-8</v>
      </c>
      <c r="D384" s="4">
        <v>5.73817703779944E-9</v>
      </c>
      <c r="E384" s="4">
        <v>1.27645057065832E-8</v>
      </c>
      <c r="F384" s="4">
        <v>6.59295026587218E-11</v>
      </c>
      <c r="G384" s="4">
        <v>1.26985762039245E-8</v>
      </c>
      <c r="H384">
        <v>0</v>
      </c>
      <c r="I384" s="4">
        <v>3.5038056836591001E-10</v>
      </c>
      <c r="J384">
        <v>0</v>
      </c>
      <c r="K384">
        <v>0</v>
      </c>
      <c r="L384">
        <v>0</v>
      </c>
      <c r="M384" s="4">
        <v>2.4943093261751702E-9</v>
      </c>
      <c r="N384" s="4">
        <v>8.5033622613076801E-10</v>
      </c>
      <c r="O384" s="4">
        <v>6.5675246952536198E-10</v>
      </c>
      <c r="P384" s="4">
        <v>1.00957111582384E-9</v>
      </c>
      <c r="Q384" s="4">
        <v>1.5196655511194899E-9</v>
      </c>
      <c r="R384" s="4">
        <v>1.01593735185575E-9</v>
      </c>
      <c r="S384" s="4">
        <v>4.4403258934935702E-9</v>
      </c>
      <c r="T384" s="4">
        <v>6.1654042418928201E-9</v>
      </c>
    </row>
    <row r="385" spans="1:20" x14ac:dyDescent="0.4">
      <c r="A385" s="3">
        <v>811400</v>
      </c>
      <c r="B385" t="str">
        <f>VLOOKUP(A385,产业名称检索表!A:B,2,FALSE)</f>
        <v>Personal and household goods repair and maintenance</v>
      </c>
      <c r="C385" s="4">
        <v>5.7727999333269297E-8</v>
      </c>
      <c r="D385" s="4">
        <v>4.8230181892098002E-8</v>
      </c>
      <c r="E385" s="4">
        <v>9.4978174411712703E-9</v>
      </c>
      <c r="F385" s="4">
        <v>1.1006507571197399E-11</v>
      </c>
      <c r="G385" s="4">
        <v>9.48681093360007E-9</v>
      </c>
      <c r="H385">
        <v>0</v>
      </c>
      <c r="I385" s="4">
        <v>1.21103963550215E-9</v>
      </c>
      <c r="J385">
        <v>0</v>
      </c>
      <c r="K385">
        <v>0</v>
      </c>
      <c r="L385">
        <v>0</v>
      </c>
      <c r="M385" s="4">
        <v>4.8328379009004396E-9</v>
      </c>
      <c r="N385" s="4">
        <v>2.7317119868192699E-9</v>
      </c>
      <c r="O385" s="4">
        <v>1.00080188198279E-9</v>
      </c>
      <c r="P385" s="4">
        <v>3.4410620689738899E-9</v>
      </c>
      <c r="Q385" s="4">
        <v>1.00244827033789E-8</v>
      </c>
      <c r="R385" s="4">
        <v>2.3722333642466901E-9</v>
      </c>
      <c r="S385" s="4">
        <v>1.48105613740362E-8</v>
      </c>
      <c r="T385" s="4">
        <v>1.73032684174288E-8</v>
      </c>
    </row>
    <row r="386" spans="1:20" x14ac:dyDescent="0.4">
      <c r="A386" s="3">
        <v>812100</v>
      </c>
      <c r="B386" t="str">
        <f>VLOOKUP(A386,产业名称检索表!A:B,2,FALSE)</f>
        <v>Personal care services</v>
      </c>
      <c r="C386" s="4">
        <v>3.2814220816648402E-8</v>
      </c>
      <c r="D386" s="4">
        <v>2.3122042714985001E-8</v>
      </c>
      <c r="E386" s="4">
        <v>9.6921781016633599E-9</v>
      </c>
      <c r="F386" s="4">
        <v>4.7471513574451202E-11</v>
      </c>
      <c r="G386" s="4">
        <v>9.6447065880889106E-9</v>
      </c>
      <c r="H386">
        <v>0</v>
      </c>
      <c r="I386" s="4">
        <v>6.6136793772809405E-10</v>
      </c>
      <c r="J386">
        <v>0</v>
      </c>
      <c r="K386">
        <v>0</v>
      </c>
      <c r="L386">
        <v>0</v>
      </c>
      <c r="M386" s="4">
        <v>3.5056660643537801E-9</v>
      </c>
      <c r="N386" s="4">
        <v>1.46812684965846E-9</v>
      </c>
      <c r="O386" s="4">
        <v>5.6439847385754101E-10</v>
      </c>
      <c r="P386" s="4">
        <v>1.80268626143216E-9</v>
      </c>
      <c r="Q386" s="4">
        <v>5.0017168035561402E-9</v>
      </c>
      <c r="R386" s="4">
        <v>1.4135646381585299E-9</v>
      </c>
      <c r="S386" s="4">
        <v>8.3019539092839103E-9</v>
      </c>
      <c r="T386" s="4">
        <v>1.00947398786198E-8</v>
      </c>
    </row>
    <row r="387" spans="1:20" x14ac:dyDescent="0.4">
      <c r="A387" s="3">
        <v>812200</v>
      </c>
      <c r="B387" t="str">
        <f>VLOOKUP(A387,产业名称检索表!A:B,2,FALSE)</f>
        <v>Death care services</v>
      </c>
      <c r="C387" s="4">
        <v>3.7678343727551302E-8</v>
      </c>
      <c r="D387" s="4">
        <v>3.2636128867043898E-8</v>
      </c>
      <c r="E387" s="4">
        <v>5.0422148605074201E-9</v>
      </c>
      <c r="F387">
        <v>0</v>
      </c>
      <c r="G387" s="4">
        <v>5.0422148605074201E-9</v>
      </c>
      <c r="H387">
        <v>0</v>
      </c>
      <c r="I387" s="4">
        <v>7.8547198516130397E-10</v>
      </c>
      <c r="J387">
        <v>0</v>
      </c>
      <c r="K387">
        <v>0</v>
      </c>
      <c r="L387">
        <v>0</v>
      </c>
      <c r="M387" s="4">
        <v>4.0486007267963998E-9</v>
      </c>
      <c r="N387" s="4">
        <v>1.7740788791393499E-9</v>
      </c>
      <c r="O387" s="4">
        <v>5.7255915495731996E-10</v>
      </c>
      <c r="P387" s="4">
        <v>2.36094681415926E-9</v>
      </c>
      <c r="Q387" s="4">
        <v>6.4674360965505197E-9</v>
      </c>
      <c r="R387" s="4">
        <v>1.4557780176626701E-9</v>
      </c>
      <c r="S387" s="4">
        <v>9.3178224501912706E-9</v>
      </c>
      <c r="T387" s="4">
        <v>1.08956496029332E-8</v>
      </c>
    </row>
    <row r="388" spans="1:20" x14ac:dyDescent="0.4">
      <c r="A388" s="3">
        <v>812300</v>
      </c>
      <c r="B388" t="str">
        <f>VLOOKUP(A388,产业名称检索表!A:B,2,FALSE)</f>
        <v>Dry-cleaning and laundry services</v>
      </c>
      <c r="C388" s="4">
        <v>1.09795221039326E-7</v>
      </c>
      <c r="D388" s="4">
        <v>8.8847486204554901E-8</v>
      </c>
      <c r="E388" s="4">
        <v>2.0947734834772001E-8</v>
      </c>
      <c r="F388" s="4">
        <v>9.8817414673782403E-10</v>
      </c>
      <c r="G388" s="4">
        <v>1.99595606880341E-8</v>
      </c>
      <c r="H388">
        <v>0</v>
      </c>
      <c r="I388" s="4">
        <v>1.8278084988688701E-9</v>
      </c>
      <c r="J388">
        <v>0</v>
      </c>
      <c r="K388">
        <v>0</v>
      </c>
      <c r="L388">
        <v>0</v>
      </c>
      <c r="M388" s="4">
        <v>5.5489543147401899E-9</v>
      </c>
      <c r="N388" s="4">
        <v>3.0596433730301999E-9</v>
      </c>
      <c r="O388" s="4">
        <v>1.1432445769382001E-9</v>
      </c>
      <c r="P388" s="4">
        <v>3.69955178713757E-9</v>
      </c>
      <c r="Q388" s="4">
        <v>1.5950767985379199E-8</v>
      </c>
      <c r="R388" s="4">
        <v>5.5422993133283103E-9</v>
      </c>
      <c r="S388" s="4">
        <v>3.3644619593406298E-8</v>
      </c>
      <c r="T388" s="4">
        <v>3.9378331596497899E-8</v>
      </c>
    </row>
    <row r="389" spans="1:20" x14ac:dyDescent="0.4">
      <c r="A389" s="3">
        <v>812900</v>
      </c>
      <c r="B389" t="str">
        <f>VLOOKUP(A389,产业名称检索表!A:B,2,FALSE)</f>
        <v>Other personal services</v>
      </c>
      <c r="C389" s="4">
        <v>5.0743926279149598E-8</v>
      </c>
      <c r="D389" s="4">
        <v>3.91942676509407E-8</v>
      </c>
      <c r="E389" s="4">
        <v>1.1549658628208801E-8</v>
      </c>
      <c r="F389" s="4">
        <v>4.1194073289729903E-12</v>
      </c>
      <c r="G389" s="4">
        <v>1.1545539220879801E-8</v>
      </c>
      <c r="H389">
        <v>0</v>
      </c>
      <c r="I389" s="4">
        <v>2.0227576985435101E-9</v>
      </c>
      <c r="J389">
        <v>0</v>
      </c>
      <c r="K389">
        <v>0</v>
      </c>
      <c r="L389">
        <v>0</v>
      </c>
      <c r="M389" s="4">
        <v>3.8678229359241001E-9</v>
      </c>
      <c r="N389" s="4">
        <v>1.8372253357749099E-9</v>
      </c>
      <c r="O389" s="4">
        <v>8.0621274633863805E-10</v>
      </c>
      <c r="P389" s="4">
        <v>2.53720946799246E-9</v>
      </c>
      <c r="Q389" s="4">
        <v>6.5298782663727296E-9</v>
      </c>
      <c r="R389" s="4">
        <v>2.39877702041702E-9</v>
      </c>
      <c r="S389" s="4">
        <v>1.1608069292536E-8</v>
      </c>
      <c r="T389" s="4">
        <v>1.91359735152501E-8</v>
      </c>
    </row>
    <row r="390" spans="1:20" x14ac:dyDescent="0.4">
      <c r="A390" s="3">
        <v>813100</v>
      </c>
      <c r="B390" t="str">
        <f>VLOOKUP(A390,产业名称检索表!A:B,2,FALSE)</f>
        <v>Religious organizations</v>
      </c>
      <c r="C390" s="4">
        <v>2.65821979008718E-8</v>
      </c>
      <c r="D390" s="4">
        <v>3.9145994970968098E-9</v>
      </c>
      <c r="E390" s="4">
        <v>2.2667598403775E-8</v>
      </c>
      <c r="F390">
        <v>0</v>
      </c>
      <c r="G390" s="4">
        <v>2.2667598403775E-8</v>
      </c>
      <c r="H390">
        <v>0</v>
      </c>
      <c r="I390" s="4">
        <v>5.0860082305353301E-10</v>
      </c>
      <c r="J390">
        <v>0</v>
      </c>
      <c r="K390">
        <v>0</v>
      </c>
      <c r="L390">
        <v>0</v>
      </c>
      <c r="M390" s="4">
        <v>4.0272972972396304E-9</v>
      </c>
      <c r="N390" s="4">
        <v>9.5303254861027407E-10</v>
      </c>
      <c r="O390" s="4">
        <v>7.01279377198976E-10</v>
      </c>
      <c r="P390" s="4">
        <v>1.1314555864974E-9</v>
      </c>
      <c r="Q390" s="4">
        <v>1.5672228249656E-9</v>
      </c>
      <c r="R390" s="4">
        <v>1.6514065687306899E-9</v>
      </c>
      <c r="S390" s="4">
        <v>6.8743858141047304E-9</v>
      </c>
      <c r="T390" s="4">
        <v>9.1675170604709606E-9</v>
      </c>
    </row>
    <row r="391" spans="1:20" x14ac:dyDescent="0.4">
      <c r="A391" s="3" t="s">
        <v>451</v>
      </c>
      <c r="B391" t="str">
        <f>VLOOKUP(A391,产业名称检索表!A:B,2,FALSE)</f>
        <v>Grantmaking, giving, and social advocacy organizations</v>
      </c>
      <c r="C391" s="4">
        <v>5.4174471368367502E-8</v>
      </c>
      <c r="D391" s="4">
        <v>4.27198594947426E-8</v>
      </c>
      <c r="E391" s="4">
        <v>1.14546118736248E-8</v>
      </c>
      <c r="F391" s="4">
        <v>1.5998452934409901E-11</v>
      </c>
      <c r="G391" s="4">
        <v>1.1438613420690399E-8</v>
      </c>
      <c r="H391">
        <v>0</v>
      </c>
      <c r="I391" s="4">
        <v>1.1020819626458199E-9</v>
      </c>
      <c r="J391">
        <v>0</v>
      </c>
      <c r="K391">
        <v>0</v>
      </c>
      <c r="L391">
        <v>0</v>
      </c>
      <c r="M391" s="4">
        <v>5.6747016881593996E-9</v>
      </c>
      <c r="N391" s="4">
        <v>2.34593222799332E-9</v>
      </c>
      <c r="O391" s="4">
        <v>8.1423013634928995E-10</v>
      </c>
      <c r="P391" s="4">
        <v>3.1030742357768199E-9</v>
      </c>
      <c r="Q391" s="4">
        <v>8.9854153540088001E-9</v>
      </c>
      <c r="R391" s="4">
        <v>2.27520502288771E-9</v>
      </c>
      <c r="S391" s="4">
        <v>1.37771173787649E-8</v>
      </c>
      <c r="T391" s="4">
        <v>1.6096713361781301E-8</v>
      </c>
    </row>
    <row r="392" spans="1:20" x14ac:dyDescent="0.4">
      <c r="A392" s="3" t="s">
        <v>453</v>
      </c>
      <c r="B392" t="str">
        <f>VLOOKUP(A392,产业名称检索表!A:B,2,FALSE)</f>
        <v>Civic, social, professional, and similar organizations</v>
      </c>
      <c r="C392" s="4">
        <v>4.63060364408249E-8</v>
      </c>
      <c r="D392" s="4">
        <v>3.2089990725209097E-8</v>
      </c>
      <c r="E392" s="4">
        <v>1.42160457156157E-8</v>
      </c>
      <c r="F392" s="4">
        <v>3.4993720578323498E-10</v>
      </c>
      <c r="G392" s="4">
        <v>1.38661085098325E-8</v>
      </c>
      <c r="H392">
        <v>0</v>
      </c>
      <c r="I392" s="4">
        <v>8.2643105539353702E-10</v>
      </c>
      <c r="J392">
        <v>0</v>
      </c>
      <c r="K392">
        <v>0</v>
      </c>
      <c r="L392">
        <v>0</v>
      </c>
      <c r="M392" s="4">
        <v>9.2683664260999902E-9</v>
      </c>
      <c r="N392" s="4">
        <v>1.85443320253234E-9</v>
      </c>
      <c r="O392" s="4">
        <v>9.3137486647028099E-10</v>
      </c>
      <c r="P392" s="4">
        <v>2.2509886033017802E-9</v>
      </c>
      <c r="Q392" s="4">
        <v>5.5457398019414097E-9</v>
      </c>
      <c r="R392" s="4">
        <v>2.0058064336047499E-9</v>
      </c>
      <c r="S392" s="4">
        <v>1.0644060651399099E-8</v>
      </c>
      <c r="T392" s="4">
        <v>1.29788354000816E-8</v>
      </c>
    </row>
    <row r="393" spans="1:20" x14ac:dyDescent="0.4">
      <c r="A393" s="3">
        <v>814000</v>
      </c>
      <c r="B393" t="str">
        <f>VLOOKUP(A393,产业名称检索表!A:B,2,FALSE)</f>
        <v>Private households</v>
      </c>
      <c r="C393" s="4">
        <v>1.8007240194490799E-8</v>
      </c>
      <c r="D393" s="4">
        <v>1.8007240194490799E-8</v>
      </c>
      <c r="E393">
        <v>0</v>
      </c>
      <c r="F393">
        <v>0</v>
      </c>
      <c r="G393">
        <v>0</v>
      </c>
      <c r="H393">
        <v>0</v>
      </c>
      <c r="I393" s="4">
        <v>3.8975895575059899E-10</v>
      </c>
      <c r="J393">
        <v>0</v>
      </c>
      <c r="K393">
        <v>0</v>
      </c>
      <c r="L393">
        <v>0</v>
      </c>
      <c r="M393" s="4">
        <v>1.3023335092780999E-9</v>
      </c>
      <c r="N393" s="4">
        <v>8.6822233951873299E-10</v>
      </c>
      <c r="O393" s="4">
        <v>2.1428055516749099E-10</v>
      </c>
      <c r="P393" s="4">
        <v>1.09070733035705E-9</v>
      </c>
      <c r="Q393" s="4">
        <v>3.6099516951640499E-9</v>
      </c>
      <c r="R393" s="4">
        <v>6.6832367746833896E-10</v>
      </c>
      <c r="S393" s="4">
        <v>4.65143241149613E-9</v>
      </c>
      <c r="T393" s="4">
        <v>5.2122297202903304E-9</v>
      </c>
    </row>
    <row r="394" spans="1:20" x14ac:dyDescent="0.4">
      <c r="A394" s="3" t="s">
        <v>456</v>
      </c>
      <c r="B394" t="str">
        <f>VLOOKUP(A394,产业名称检索表!A:B,2,FALSE)</f>
        <v>Federal general government (defense)</v>
      </c>
      <c r="C394" s="4">
        <v>1.0375186753488999E-8</v>
      </c>
      <c r="D394" s="4">
        <v>1.7317215633958301E-10</v>
      </c>
      <c r="E394" s="4">
        <v>1.0202014597149401E-8</v>
      </c>
      <c r="F394">
        <v>0</v>
      </c>
      <c r="G394" s="4">
        <v>1.0202014597149401E-8</v>
      </c>
      <c r="H394">
        <v>0</v>
      </c>
      <c r="I394" s="4">
        <v>1.7436336285029201E-10</v>
      </c>
      <c r="J394">
        <v>0</v>
      </c>
      <c r="K394">
        <v>0</v>
      </c>
      <c r="L394">
        <v>0</v>
      </c>
      <c r="M394" s="4">
        <v>1.44749902230049E-9</v>
      </c>
      <c r="N394" s="4">
        <v>3.72834252745896E-10</v>
      </c>
      <c r="O394" s="4">
        <v>4.2833902374203902E-10</v>
      </c>
      <c r="P394" s="4">
        <v>8.0810774959404997E-10</v>
      </c>
      <c r="Q394" s="4">
        <v>5.0251577220939695E-10</v>
      </c>
      <c r="R394" s="4">
        <v>6.1097950950957597E-10</v>
      </c>
      <c r="S394" s="4">
        <v>2.2984543002883599E-9</v>
      </c>
      <c r="T394" s="4">
        <v>3.73209376024893E-9</v>
      </c>
    </row>
    <row r="395" spans="1:20" x14ac:dyDescent="0.4">
      <c r="A395" s="3" t="s">
        <v>458</v>
      </c>
      <c r="B395" t="str">
        <f>VLOOKUP(A395,产业名称检索表!A:B,2,FALSE)</f>
        <v>Federal general government (nondefense)</v>
      </c>
      <c r="C395" s="4">
        <v>7.2704108840791499E-9</v>
      </c>
      <c r="D395" s="4">
        <v>2.4750572964286499E-10</v>
      </c>
      <c r="E395" s="4">
        <v>7.0229051544362902E-9</v>
      </c>
      <c r="F395">
        <v>0</v>
      </c>
      <c r="G395" s="4">
        <v>7.0229051544362902E-9</v>
      </c>
      <c r="H395">
        <v>0</v>
      </c>
      <c r="I395" s="4">
        <v>1.1651919737301901E-10</v>
      </c>
      <c r="J395">
        <v>0</v>
      </c>
      <c r="K395">
        <v>0</v>
      </c>
      <c r="L395">
        <v>0</v>
      </c>
      <c r="M395" s="4">
        <v>1.02411737337093E-9</v>
      </c>
      <c r="N395" s="4">
        <v>2.3819893994612598E-10</v>
      </c>
      <c r="O395" s="4">
        <v>4.0741160330647199E-10</v>
      </c>
      <c r="P395" s="4">
        <v>4.6657860911065497E-10</v>
      </c>
      <c r="Q395" s="4">
        <v>3.9579352189337398E-10</v>
      </c>
      <c r="R395" s="4">
        <v>4.3172183629956897E-10</v>
      </c>
      <c r="S395" s="4">
        <v>1.66207711127418E-9</v>
      </c>
      <c r="T395" s="4">
        <v>2.5279926915048201E-9</v>
      </c>
    </row>
    <row r="396" spans="1:20" x14ac:dyDescent="0.4">
      <c r="A396" s="3">
        <v>491000</v>
      </c>
      <c r="B396" t="str">
        <f>VLOOKUP(A396,产业名称检索表!A:B,2,FALSE)</f>
        <v>Postal service</v>
      </c>
      <c r="C396" s="4">
        <v>2.19026129771458E-8</v>
      </c>
      <c r="D396" s="4">
        <v>5.6391673116420498E-9</v>
      </c>
      <c r="E396" s="4">
        <v>1.6263445665503699E-8</v>
      </c>
      <c r="F396" s="4">
        <v>2.7478088155100801E-11</v>
      </c>
      <c r="G396" s="4">
        <v>1.6235967577348599E-8</v>
      </c>
      <c r="H396">
        <v>0</v>
      </c>
      <c r="I396" s="4">
        <v>3.8642248813318103E-10</v>
      </c>
      <c r="J396">
        <v>0</v>
      </c>
      <c r="K396">
        <v>0</v>
      </c>
      <c r="L396">
        <v>0</v>
      </c>
      <c r="M396" s="4">
        <v>3.7936692968765904E-9</v>
      </c>
      <c r="N396" s="4">
        <v>6.2884892560365203E-10</v>
      </c>
      <c r="O396" s="4">
        <v>6.1165038611749796E-10</v>
      </c>
      <c r="P396" s="4">
        <v>7.7212015511226204E-10</v>
      </c>
      <c r="Q396" s="4">
        <v>8.5897475609930697E-10</v>
      </c>
      <c r="R396" s="4">
        <v>1.5192525921878901E-9</v>
      </c>
      <c r="S396" s="4">
        <v>5.7044781118978404E-9</v>
      </c>
      <c r="T396" s="4">
        <v>7.6271962651175693E-9</v>
      </c>
    </row>
    <row r="397" spans="1:20" x14ac:dyDescent="0.4">
      <c r="A397" s="3" t="s">
        <v>461</v>
      </c>
      <c r="B397" t="str">
        <f>VLOOKUP(A397,产业名称检索表!A:B,2,FALSE)</f>
        <v>Other federal government enterprises</v>
      </c>
      <c r="C397" s="4">
        <v>5.3907602812754802E-8</v>
      </c>
      <c r="D397" s="4">
        <v>3.4556119347904003E-8</v>
      </c>
      <c r="E397" s="4">
        <v>1.9351483464850799E-8</v>
      </c>
      <c r="F397" s="4">
        <v>8.0993921873948107E-12</v>
      </c>
      <c r="G397" s="4">
        <v>1.93433840726634E-8</v>
      </c>
      <c r="H397">
        <v>0</v>
      </c>
      <c r="I397" s="4">
        <v>7.0067776792428703E-10</v>
      </c>
      <c r="J397">
        <v>0</v>
      </c>
      <c r="K397">
        <v>0</v>
      </c>
      <c r="L397">
        <v>0</v>
      </c>
      <c r="M397" s="4">
        <v>1.9451467689243501E-8</v>
      </c>
      <c r="N397" s="4">
        <v>1.95517913061271E-9</v>
      </c>
      <c r="O397" s="4">
        <v>7.8502455799906301E-10</v>
      </c>
      <c r="P397" s="4">
        <v>1.3949023029189001E-9</v>
      </c>
      <c r="Q397" s="4">
        <v>1.19237125679337E-9</v>
      </c>
      <c r="R397" s="4">
        <v>2.10223252394325E-9</v>
      </c>
      <c r="S397" s="4">
        <v>1.11759870335843E-8</v>
      </c>
      <c r="T397" s="4">
        <v>1.51497605497354E-8</v>
      </c>
    </row>
    <row r="398" spans="1:20" x14ac:dyDescent="0.4">
      <c r="A398" s="3" t="s">
        <v>469</v>
      </c>
      <c r="B398" t="str">
        <f>VLOOKUP(A398,产业名称检索表!A:B,2,FALSE)</f>
        <v>Other state and local government enterprises</v>
      </c>
      <c r="C398" s="4">
        <v>8.2644791747808999E-8</v>
      </c>
      <c r="D398" s="4">
        <v>6.0708879172213805E-8</v>
      </c>
      <c r="E398" s="4">
        <v>2.1935912575595099E-8</v>
      </c>
      <c r="F398" s="4">
        <v>1.11664238038722E-10</v>
      </c>
      <c r="G398" s="4">
        <v>2.1824248337556401E-8</v>
      </c>
      <c r="H398">
        <v>0</v>
      </c>
      <c r="I398" s="4">
        <v>1.54398326644631E-9</v>
      </c>
      <c r="J398">
        <v>0</v>
      </c>
      <c r="K398">
        <v>0</v>
      </c>
      <c r="L398">
        <v>0</v>
      </c>
      <c r="M398" s="4">
        <v>6.4203093377824604E-9</v>
      </c>
      <c r="N398" s="4">
        <v>1.85743644030743E-9</v>
      </c>
      <c r="O398" s="4">
        <v>2.2505430816609299E-9</v>
      </c>
      <c r="P398" s="4">
        <v>2.9562941658641599E-9</v>
      </c>
      <c r="Q398" s="4">
        <v>2.3502164096819301E-9</v>
      </c>
      <c r="R398" s="4">
        <v>4.3406488740338398E-9</v>
      </c>
      <c r="S398" s="4">
        <v>2.37510966233726E-8</v>
      </c>
      <c r="T398" s="4">
        <v>3.7174263548659299E-8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A795F-4552-4F57-B60C-345566EA01AA}">
  <dimension ref="A1:T398"/>
  <sheetViews>
    <sheetView topLeftCell="D1" workbookViewId="0">
      <selection activeCell="H2" sqref="H2:T398"/>
    </sheetView>
  </sheetViews>
  <sheetFormatPr defaultRowHeight="13.9" x14ac:dyDescent="0.4"/>
  <cols>
    <col min="1" max="1" width="12.59765625" style="3" bestFit="1" customWidth="1"/>
    <col min="2" max="2" width="87.265625" bestFit="1" customWidth="1"/>
    <col min="3" max="3" width="12.1328125" bestFit="1" customWidth="1"/>
    <col min="4" max="4" width="13.06640625" bestFit="1" customWidth="1"/>
    <col min="5" max="5" width="14.53125" bestFit="1" customWidth="1"/>
    <col min="6" max="6" width="36.9296875" bestFit="1" customWidth="1"/>
    <col min="7" max="7" width="54.265625" bestFit="1" customWidth="1"/>
    <col min="8" max="8" width="20.19921875" bestFit="1" customWidth="1"/>
    <col min="9" max="9" width="9.1328125" bestFit="1" customWidth="1"/>
    <col min="10" max="10" width="15.796875" bestFit="1" customWidth="1"/>
    <col min="11" max="11" width="33.86328125" bestFit="1" customWidth="1"/>
    <col min="12" max="12" width="18.3984375" bestFit="1" customWidth="1"/>
    <col min="13" max="13" width="19.86328125" bestFit="1" customWidth="1"/>
    <col min="14" max="14" width="29.265625" bestFit="1" customWidth="1"/>
    <col min="15" max="15" width="12.46484375" bestFit="1" customWidth="1"/>
    <col min="16" max="16" width="22.796875" bestFit="1" customWidth="1"/>
    <col min="17" max="17" width="10.33203125" bestFit="1" customWidth="1"/>
    <col min="18" max="18" width="31.796875" bestFit="1" customWidth="1"/>
    <col min="19" max="19" width="13.9296875" bestFit="1" customWidth="1"/>
    <col min="20" max="20" width="18.53125" bestFit="1" customWidth="1"/>
  </cols>
  <sheetData>
    <row r="1" spans="1:20" s="3" customFormat="1" x14ac:dyDescent="0.4">
      <c r="A1" s="1" t="s">
        <v>0</v>
      </c>
      <c r="B1" s="2" t="s">
        <v>1</v>
      </c>
      <c r="C1" s="2" t="s">
        <v>482</v>
      </c>
      <c r="D1" s="2" t="s">
        <v>479</v>
      </c>
      <c r="E1" s="2" t="s">
        <v>480</v>
      </c>
      <c r="F1" s="2" t="s">
        <v>496</v>
      </c>
      <c r="G1" s="2" t="s">
        <v>481</v>
      </c>
      <c r="H1" s="2" t="s">
        <v>483</v>
      </c>
      <c r="I1" s="2" t="s">
        <v>484</v>
      </c>
      <c r="J1" s="2" t="s">
        <v>485</v>
      </c>
      <c r="K1" s="2" t="s">
        <v>486</v>
      </c>
      <c r="L1" s="2" t="s">
        <v>487</v>
      </c>
      <c r="M1" s="2" t="s">
        <v>488</v>
      </c>
      <c r="N1" s="2" t="s">
        <v>489</v>
      </c>
      <c r="O1" s="2" t="s">
        <v>490</v>
      </c>
      <c r="P1" s="2" t="s">
        <v>491</v>
      </c>
      <c r="Q1" s="2" t="s">
        <v>492</v>
      </c>
      <c r="R1" s="2" t="s">
        <v>493</v>
      </c>
      <c r="S1" s="2" t="s">
        <v>494</v>
      </c>
      <c r="T1" s="2" t="s">
        <v>495</v>
      </c>
    </row>
    <row r="2" spans="1:20" x14ac:dyDescent="0.4">
      <c r="A2" s="3" t="s">
        <v>3</v>
      </c>
      <c r="B2" t="str">
        <f>VLOOKUP(A2,产业名称检索表!A:B,2,FALSE)</f>
        <v>Oilseed farming</v>
      </c>
      <c r="C2" s="4">
        <v>4.2902476620008201E-8</v>
      </c>
      <c r="D2" s="4">
        <v>1.15180594739242E-8</v>
      </c>
      <c r="E2" s="4">
        <v>3.1384417146083897E-8</v>
      </c>
      <c r="F2" s="4">
        <v>1.7493900111809901E-9</v>
      </c>
      <c r="G2" s="4">
        <v>2.96350271349029E-8</v>
      </c>
      <c r="H2">
        <v>0</v>
      </c>
      <c r="I2" s="4">
        <v>7.9570651161996302E-10</v>
      </c>
      <c r="J2">
        <v>0</v>
      </c>
      <c r="K2">
        <v>0</v>
      </c>
      <c r="L2">
        <v>0</v>
      </c>
      <c r="M2" s="4">
        <v>3.0716157968494701E-9</v>
      </c>
      <c r="N2" s="4">
        <v>1.0741972314789201E-9</v>
      </c>
      <c r="O2" s="4">
        <v>2.8718490189487502E-9</v>
      </c>
      <c r="P2" s="4">
        <v>9.2178107999332398E-10</v>
      </c>
      <c r="Q2" s="4">
        <v>1.17643282303432E-9</v>
      </c>
      <c r="R2" s="4">
        <v>3.1830033378239701E-9</v>
      </c>
      <c r="S2" s="4">
        <v>1.0993889038781101E-8</v>
      </c>
      <c r="T2" s="4">
        <v>1.8814001781478301E-8</v>
      </c>
    </row>
    <row r="3" spans="1:20" x14ac:dyDescent="0.4">
      <c r="A3" s="3" t="s">
        <v>5</v>
      </c>
      <c r="B3" t="str">
        <f>VLOOKUP(A3,产业名称检索表!A:B,2,FALSE)</f>
        <v>Grain farming</v>
      </c>
      <c r="C3" s="4">
        <v>6.7942868708387695E-8</v>
      </c>
      <c r="D3" s="4">
        <v>1.54595205952148E-8</v>
      </c>
      <c r="E3" s="4">
        <v>5.2483348113172799E-8</v>
      </c>
      <c r="F3" s="4">
        <v>4.5556966327593901E-9</v>
      </c>
      <c r="G3" s="4">
        <v>4.7927651480413399E-8</v>
      </c>
      <c r="H3">
        <v>0</v>
      </c>
      <c r="I3" s="4">
        <v>1.2363887192387599E-9</v>
      </c>
      <c r="J3">
        <v>0</v>
      </c>
      <c r="K3">
        <v>0</v>
      </c>
      <c r="L3">
        <v>0</v>
      </c>
      <c r="M3" s="4">
        <v>5.2346321612784699E-9</v>
      </c>
      <c r="N3" s="4">
        <v>1.84396222692512E-9</v>
      </c>
      <c r="O3" s="4">
        <v>4.50856020133574E-9</v>
      </c>
      <c r="P3" s="4">
        <v>1.50652920955183E-9</v>
      </c>
      <c r="Q3" s="4">
        <v>2.0029321476464599E-9</v>
      </c>
      <c r="R3" s="4">
        <v>5.0849312682905897E-9</v>
      </c>
      <c r="S3" s="4">
        <v>1.7071942176823399E-8</v>
      </c>
      <c r="T3" s="4">
        <v>2.94529905972972E-8</v>
      </c>
    </row>
    <row r="4" spans="1:20" x14ac:dyDescent="0.4">
      <c r="A4" s="3">
        <v>111200</v>
      </c>
      <c r="B4" t="str">
        <f>VLOOKUP(A4,产业名称检索表!A:B,2,FALSE)</f>
        <v>Vegetable and melon farming</v>
      </c>
      <c r="C4" s="4">
        <v>6.9192846400705096E-8</v>
      </c>
      <c r="D4" s="4">
        <v>3.3213653654176298E-8</v>
      </c>
      <c r="E4" s="4">
        <v>3.5979192746528798E-8</v>
      </c>
      <c r="F4" s="4">
        <v>1.65094180550398E-9</v>
      </c>
      <c r="G4" s="4">
        <v>3.43282509410248E-8</v>
      </c>
      <c r="H4">
        <v>0</v>
      </c>
      <c r="I4" s="4">
        <v>1.3525160808776801E-9</v>
      </c>
      <c r="J4">
        <v>0</v>
      </c>
      <c r="K4">
        <v>0</v>
      </c>
      <c r="L4">
        <v>0</v>
      </c>
      <c r="M4" s="4">
        <v>3.3123279396163199E-9</v>
      </c>
      <c r="N4" s="4">
        <v>1.13729195203678E-9</v>
      </c>
      <c r="O4" s="4">
        <v>5.5818644191531997E-9</v>
      </c>
      <c r="P4" s="4">
        <v>9.2330281624127202E-10</v>
      </c>
      <c r="Q4" s="4">
        <v>1.40863981054678E-9</v>
      </c>
      <c r="R4" s="4">
        <v>5.0465503493662897E-9</v>
      </c>
      <c r="S4" s="4">
        <v>1.8605375954972801E-8</v>
      </c>
      <c r="T4" s="4">
        <v>3.1824977077893902E-8</v>
      </c>
    </row>
    <row r="5" spans="1:20" x14ac:dyDescent="0.4">
      <c r="A5" s="3">
        <v>111300</v>
      </c>
      <c r="B5" t="str">
        <f>VLOOKUP(A5,产业名称检索表!A:B,2,FALSE)</f>
        <v>Fruit and tree nut farming</v>
      </c>
      <c r="C5" s="4">
        <v>1.07292766113485E-7</v>
      </c>
      <c r="D5" s="4">
        <v>7.8306640147184394E-8</v>
      </c>
      <c r="E5" s="4">
        <v>2.8986125966301399E-8</v>
      </c>
      <c r="F5" s="4">
        <v>1.6839351697483399E-10</v>
      </c>
      <c r="G5" s="4">
        <v>2.8817732449326601E-8</v>
      </c>
      <c r="H5">
        <v>0</v>
      </c>
      <c r="I5" s="4">
        <v>2.25815864252494E-9</v>
      </c>
      <c r="J5">
        <v>0</v>
      </c>
      <c r="K5">
        <v>0</v>
      </c>
      <c r="L5">
        <v>0</v>
      </c>
      <c r="M5" s="4">
        <v>1.98120217538271E-9</v>
      </c>
      <c r="N5" s="4">
        <v>6.9311358352564697E-10</v>
      </c>
      <c r="O5" s="4">
        <v>1.10315313497777E-8</v>
      </c>
      <c r="P5" s="4">
        <v>6.3470976880530695E-10</v>
      </c>
      <c r="Q5" s="4">
        <v>8.8474067539000997E-10</v>
      </c>
      <c r="R5" s="4">
        <v>7.5383708399165502E-9</v>
      </c>
      <c r="S5" s="4">
        <v>3.0119572378521002E-8</v>
      </c>
      <c r="T5" s="4">
        <v>5.2151366699641802E-8</v>
      </c>
    </row>
    <row r="6" spans="1:20" x14ac:dyDescent="0.4">
      <c r="A6" s="3">
        <v>111400</v>
      </c>
      <c r="B6" t="str">
        <f>VLOOKUP(A6,产业名称检索表!A:B,2,FALSE)</f>
        <v>Greenhouse, nursery, and floriculture production</v>
      </c>
      <c r="C6" s="4">
        <v>8.4343309725509195E-8</v>
      </c>
      <c r="D6" s="4">
        <v>4.8725006297541998E-8</v>
      </c>
      <c r="E6" s="4">
        <v>3.5618303427967197E-8</v>
      </c>
      <c r="F6" s="4">
        <v>6.7677484820200001E-9</v>
      </c>
      <c r="G6" s="4">
        <v>2.88505549459472E-8</v>
      </c>
      <c r="H6">
        <v>0</v>
      </c>
      <c r="I6" s="4">
        <v>1.7290764527464701E-9</v>
      </c>
      <c r="J6">
        <v>0</v>
      </c>
      <c r="K6">
        <v>0</v>
      </c>
      <c r="L6">
        <v>0</v>
      </c>
      <c r="M6" s="4">
        <v>3.0476108761312901E-9</v>
      </c>
      <c r="N6" s="4">
        <v>9.1040026638431904E-10</v>
      </c>
      <c r="O6" s="4">
        <v>8.1516017293213205E-9</v>
      </c>
      <c r="P6" s="4">
        <v>7.4488018041808396E-10</v>
      </c>
      <c r="Q6" s="4">
        <v>1.1489694537939901E-9</v>
      </c>
      <c r="R6" s="4">
        <v>5.8017653246474404E-9</v>
      </c>
      <c r="S6" s="4">
        <v>2.3543641045820099E-8</v>
      </c>
      <c r="T6" s="4">
        <v>3.92653643962462E-8</v>
      </c>
    </row>
    <row r="7" spans="1:20" x14ac:dyDescent="0.4">
      <c r="A7" s="3">
        <v>111900</v>
      </c>
      <c r="B7" t="str">
        <f>VLOOKUP(A7,产业名称检索表!A:B,2,FALSE)</f>
        <v>Other crop farming</v>
      </c>
      <c r="C7" s="4">
        <v>1.2421001015209099E-7</v>
      </c>
      <c r="D7" s="4">
        <v>8.6507952756827201E-8</v>
      </c>
      <c r="E7" s="4">
        <v>3.77020573952646E-8</v>
      </c>
      <c r="F7" s="4">
        <v>1.0414697718705401E-9</v>
      </c>
      <c r="G7" s="4">
        <v>3.6660587623394098E-8</v>
      </c>
      <c r="H7">
        <v>0</v>
      </c>
      <c r="I7" s="4">
        <v>2.5881536294191598E-9</v>
      </c>
      <c r="J7">
        <v>0</v>
      </c>
      <c r="K7">
        <v>0</v>
      </c>
      <c r="L7">
        <v>0</v>
      </c>
      <c r="M7" s="4">
        <v>3.32736862349193E-9</v>
      </c>
      <c r="N7" s="4">
        <v>1.11948121207484E-9</v>
      </c>
      <c r="O7" s="4">
        <v>1.25248471787745E-8</v>
      </c>
      <c r="P7" s="4">
        <v>1.1697658717320401E-9</v>
      </c>
      <c r="Q7" s="4">
        <v>1.28518367468135E-9</v>
      </c>
      <c r="R7" s="4">
        <v>8.5317532084825294E-9</v>
      </c>
      <c r="S7" s="4">
        <v>3.4572809208393302E-8</v>
      </c>
      <c r="T7" s="4">
        <v>5.9090647545042203E-8</v>
      </c>
    </row>
    <row r="8" spans="1:20" x14ac:dyDescent="0.4">
      <c r="A8" s="3">
        <v>112120</v>
      </c>
      <c r="B8" t="str">
        <f>VLOOKUP(A8,产业名称检索表!A:B,2,FALSE)</f>
        <v>Dairy cattle and milk production</v>
      </c>
      <c r="C8" s="4">
        <v>1.8982719200329999E-7</v>
      </c>
      <c r="D8" s="4">
        <v>1.3672212930396001E-7</v>
      </c>
      <c r="E8" s="4">
        <v>5.3105062699339198E-8</v>
      </c>
      <c r="F8" s="4">
        <v>4.58013433416439E-11</v>
      </c>
      <c r="G8" s="4">
        <v>5.3059261355997498E-8</v>
      </c>
      <c r="H8">
        <v>0</v>
      </c>
      <c r="I8" s="4">
        <v>4.1758433042585303E-9</v>
      </c>
      <c r="J8">
        <v>0</v>
      </c>
      <c r="K8">
        <v>0</v>
      </c>
      <c r="L8">
        <v>0</v>
      </c>
      <c r="M8" s="4">
        <v>5.2056943591967502E-9</v>
      </c>
      <c r="N8" s="4">
        <v>2.0237621930751598E-9</v>
      </c>
      <c r="O8" s="4">
        <v>2.8516987451442199E-8</v>
      </c>
      <c r="P8" s="4">
        <v>1.7293552284994E-9</v>
      </c>
      <c r="Q8" s="4">
        <v>2.2720134206589799E-9</v>
      </c>
      <c r="R8" s="4">
        <v>1.69497342853821E-8</v>
      </c>
      <c r="S8" s="4">
        <v>5.2472367160684998E-8</v>
      </c>
      <c r="T8" s="4">
        <v>7.6481434600101702E-8</v>
      </c>
    </row>
    <row r="9" spans="1:20" x14ac:dyDescent="0.4">
      <c r="A9" s="3" t="s">
        <v>12</v>
      </c>
      <c r="B9" t="str">
        <f>VLOOKUP(A9,产业名称检索表!A:B,2,FALSE)</f>
        <v>Beef cattle ranching and farming, including feedlots and dual-purpose ranching and farming</v>
      </c>
      <c r="C9" s="4">
        <v>5.3291590563060797E-8</v>
      </c>
      <c r="D9" s="4">
        <v>9.7710946594726902E-9</v>
      </c>
      <c r="E9" s="4">
        <v>4.3520495903588203E-8</v>
      </c>
      <c r="F9" s="4">
        <v>1.77376841804063E-8</v>
      </c>
      <c r="G9" s="4">
        <v>2.5782811723181801E-8</v>
      </c>
      <c r="H9">
        <v>0</v>
      </c>
      <c r="I9" s="4">
        <v>9.8348273222523203E-10</v>
      </c>
      <c r="J9">
        <v>0</v>
      </c>
      <c r="K9">
        <v>0</v>
      </c>
      <c r="L9">
        <v>0</v>
      </c>
      <c r="M9" s="4">
        <v>3.8152037960542097E-9</v>
      </c>
      <c r="N9" s="4">
        <v>1.46510574371904E-9</v>
      </c>
      <c r="O9" s="4">
        <v>3.3807247501388499E-9</v>
      </c>
      <c r="P9" s="4">
        <v>1.0566094092837699E-9</v>
      </c>
      <c r="Q9" s="4">
        <v>1.53059619534929E-9</v>
      </c>
      <c r="R9" s="4">
        <v>4.2494036483231297E-9</v>
      </c>
      <c r="S9" s="4">
        <v>1.40983592957324E-8</v>
      </c>
      <c r="T9" s="4">
        <v>2.2712104992234801E-8</v>
      </c>
    </row>
    <row r="10" spans="1:20" x14ac:dyDescent="0.4">
      <c r="A10" s="3">
        <v>112300</v>
      </c>
      <c r="B10" t="str">
        <f>VLOOKUP(A10,产业名称检索表!A:B,2,FALSE)</f>
        <v>Poultry and egg production</v>
      </c>
      <c r="C10" s="4">
        <v>9.7138017984267295E-8</v>
      </c>
      <c r="D10" s="4">
        <v>3.10374857539602E-8</v>
      </c>
      <c r="E10" s="4">
        <v>6.6100532230307002E-8</v>
      </c>
      <c r="F10" s="4">
        <v>7.51596122278941E-9</v>
      </c>
      <c r="G10" s="4">
        <v>5.85845710075176E-8</v>
      </c>
      <c r="H10">
        <v>0</v>
      </c>
      <c r="I10" s="4">
        <v>1.7938673875779001E-9</v>
      </c>
      <c r="J10">
        <v>0</v>
      </c>
      <c r="K10">
        <v>0</v>
      </c>
      <c r="L10">
        <v>0</v>
      </c>
      <c r="M10" s="4">
        <v>5.53194517207072E-9</v>
      </c>
      <c r="N10" s="4">
        <v>2.26278197495986E-9</v>
      </c>
      <c r="O10" s="4">
        <v>6.6574893057022896E-9</v>
      </c>
      <c r="P10" s="4">
        <v>2.3452567527093102E-9</v>
      </c>
      <c r="Q10" s="4">
        <v>2.69562566042924E-9</v>
      </c>
      <c r="R10" s="4">
        <v>8.8094044447943195E-9</v>
      </c>
      <c r="S10" s="4">
        <v>2.4899329026876699E-8</v>
      </c>
      <c r="T10" s="4">
        <v>4.2142318259146901E-8</v>
      </c>
    </row>
    <row r="11" spans="1:20" x14ac:dyDescent="0.4">
      <c r="A11" s="3" t="s">
        <v>15</v>
      </c>
      <c r="B11" t="str">
        <f>VLOOKUP(A11,产业名称检索表!A:B,2,FALSE)</f>
        <v>Animal production, except cattle and poultry and eggs</v>
      </c>
      <c r="C11" s="4">
        <v>8.2771124608706497E-8</v>
      </c>
      <c r="D11" s="4">
        <v>5.5904771571813202E-8</v>
      </c>
      <c r="E11" s="4">
        <v>2.6866353036893301E-8</v>
      </c>
      <c r="F11" s="4">
        <v>3.9047321393803698E-9</v>
      </c>
      <c r="G11" s="4">
        <v>2.29616208975129E-8</v>
      </c>
      <c r="H11">
        <v>0</v>
      </c>
      <c r="I11" s="4">
        <v>1.7380614338891599E-9</v>
      </c>
      <c r="J11">
        <v>0</v>
      </c>
      <c r="K11">
        <v>0</v>
      </c>
      <c r="L11">
        <v>0</v>
      </c>
      <c r="M11" s="4">
        <v>1.76921800836879E-9</v>
      </c>
      <c r="N11" s="4">
        <v>6.81474401062925E-10</v>
      </c>
      <c r="O11" s="4">
        <v>8.5173393052423101E-9</v>
      </c>
      <c r="P11" s="4">
        <v>6.9716915574991103E-10</v>
      </c>
      <c r="Q11" s="4">
        <v>7.67912280034842E-10</v>
      </c>
      <c r="R11" s="4">
        <v>5.85940123491133E-9</v>
      </c>
      <c r="S11" s="4">
        <v>2.3452891846077798E-8</v>
      </c>
      <c r="T11" s="4">
        <v>3.9287656943369297E-8</v>
      </c>
    </row>
    <row r="12" spans="1:20" x14ac:dyDescent="0.4">
      <c r="A12" s="3">
        <v>113000</v>
      </c>
      <c r="B12" t="str">
        <f>VLOOKUP(A12,产业名称检索表!A:B,2,FALSE)</f>
        <v>Forestry and logging</v>
      </c>
      <c r="C12" s="4">
        <v>8.3120230449311002E-8</v>
      </c>
      <c r="D12" s="4">
        <v>3.90110088255484E-8</v>
      </c>
      <c r="E12" s="4">
        <v>4.4109221623762503E-8</v>
      </c>
      <c r="F12" s="4">
        <v>6.6812746986342796E-9</v>
      </c>
      <c r="G12" s="4">
        <v>3.7427946925128298E-8</v>
      </c>
      <c r="H12">
        <v>0</v>
      </c>
      <c r="I12" s="4">
        <v>1.7155012647553099E-9</v>
      </c>
      <c r="J12">
        <v>0</v>
      </c>
      <c r="K12">
        <v>0</v>
      </c>
      <c r="L12">
        <v>0</v>
      </c>
      <c r="M12" s="4">
        <v>2.5415666714448899E-9</v>
      </c>
      <c r="N12" s="4">
        <v>7.7865989371422397E-10</v>
      </c>
      <c r="O12" s="4">
        <v>7.1643715741383204E-9</v>
      </c>
      <c r="P12" s="4">
        <v>6.3175017790129399E-10</v>
      </c>
      <c r="Q12" s="4">
        <v>9.4844759808661795E-10</v>
      </c>
      <c r="R12" s="4">
        <v>6.5101607319903301E-9</v>
      </c>
      <c r="S12" s="4">
        <v>2.29125842883865E-8</v>
      </c>
      <c r="T12" s="4">
        <v>3.9917188248893398E-8</v>
      </c>
    </row>
    <row r="13" spans="1:20" x14ac:dyDescent="0.4">
      <c r="A13" s="3">
        <v>114000</v>
      </c>
      <c r="B13" t="str">
        <f>VLOOKUP(A13,产业名称检索表!A:B,2,FALSE)</f>
        <v>Fishing, hunting and trapping</v>
      </c>
      <c r="C13" s="4">
        <v>1.2132498739779501E-7</v>
      </c>
      <c r="D13" s="4">
        <v>1.0144692724052299E-7</v>
      </c>
      <c r="E13" s="4">
        <v>1.98780601572719E-8</v>
      </c>
      <c r="F13" s="4">
        <v>1.4556340965954901E-12</v>
      </c>
      <c r="G13" s="4">
        <v>1.9876604523175299E-8</v>
      </c>
      <c r="H13">
        <v>0</v>
      </c>
      <c r="I13" s="4">
        <v>2.5530995326661098E-9</v>
      </c>
      <c r="J13">
        <v>0</v>
      </c>
      <c r="K13">
        <v>0</v>
      </c>
      <c r="L13">
        <v>0</v>
      </c>
      <c r="M13" s="4">
        <v>3.0540236323556702E-9</v>
      </c>
      <c r="N13" s="4">
        <v>7.5491220418267197E-10</v>
      </c>
      <c r="O13" s="4">
        <v>1.30839186807276E-8</v>
      </c>
      <c r="P13" s="4">
        <v>1.6376857491359301E-9</v>
      </c>
      <c r="Q13" s="4">
        <v>1.0209336054008899E-9</v>
      </c>
      <c r="R13" s="4">
        <v>7.7031032669310192E-9</v>
      </c>
      <c r="S13" s="4">
        <v>3.4273376052159097E-8</v>
      </c>
      <c r="T13" s="4">
        <v>5.7243934674236398E-8</v>
      </c>
    </row>
    <row r="14" spans="1:20" x14ac:dyDescent="0.4">
      <c r="A14" s="3">
        <v>115000</v>
      </c>
      <c r="B14" t="str">
        <f>VLOOKUP(A14,产业名称检索表!A:B,2,FALSE)</f>
        <v>Support activities for agriculture and forestry</v>
      </c>
      <c r="C14" s="4">
        <v>1.49288207247798E-7</v>
      </c>
      <c r="D14" s="4">
        <v>1.29698015504794E-7</v>
      </c>
      <c r="E14" s="4">
        <v>1.9590191743003299E-8</v>
      </c>
      <c r="F14" s="4">
        <v>1.6558375047684899E-10</v>
      </c>
      <c r="G14" s="4">
        <v>1.9424607992526401E-8</v>
      </c>
      <c r="H14">
        <v>0</v>
      </c>
      <c r="I14" s="4">
        <v>2.86810708161326E-9</v>
      </c>
      <c r="J14">
        <v>0</v>
      </c>
      <c r="K14">
        <v>0</v>
      </c>
      <c r="L14">
        <v>0</v>
      </c>
      <c r="M14" s="4">
        <v>2.2629791066754498E-9</v>
      </c>
      <c r="N14" s="4">
        <v>8.15707387183172E-10</v>
      </c>
      <c r="O14" s="4">
        <v>8.9691664860138706E-9</v>
      </c>
      <c r="P14" s="4">
        <v>7.1739759607932797E-10</v>
      </c>
      <c r="Q14" s="4">
        <v>1.1065367512742701E-9</v>
      </c>
      <c r="R14" s="4">
        <v>1.52679653401543E-8</v>
      </c>
      <c r="S14" s="4">
        <v>3.83308459228115E-8</v>
      </c>
      <c r="T14" s="4">
        <v>7.8949501575993103E-8</v>
      </c>
    </row>
    <row r="15" spans="1:20" x14ac:dyDescent="0.4">
      <c r="A15" s="3">
        <v>211000</v>
      </c>
      <c r="B15" t="str">
        <f>VLOOKUP(A15,产业名称检索表!A:B,2,FALSE)</f>
        <v>Oil and gas extraction</v>
      </c>
      <c r="C15" s="4">
        <v>2.4017658672568301E-8</v>
      </c>
      <c r="D15" s="4">
        <v>7.47565525207358E-9</v>
      </c>
      <c r="E15" s="4">
        <v>1.6542003420494801E-8</v>
      </c>
      <c r="F15" s="4">
        <v>2.01726499802562E-9</v>
      </c>
      <c r="G15" s="4">
        <v>1.4524738422469099E-8</v>
      </c>
      <c r="H15">
        <v>0</v>
      </c>
      <c r="I15" s="4">
        <v>3.78611734347112E-10</v>
      </c>
      <c r="J15">
        <v>0</v>
      </c>
      <c r="K15">
        <v>0</v>
      </c>
      <c r="L15">
        <v>0</v>
      </c>
      <c r="M15" s="4">
        <v>4.9434329663728903E-9</v>
      </c>
      <c r="N15" s="4">
        <v>6.8976882118923499E-10</v>
      </c>
      <c r="O15" s="4">
        <v>2.55500475521513E-9</v>
      </c>
      <c r="P15" s="4">
        <v>7.8527825472325296E-10</v>
      </c>
      <c r="Q15" s="4">
        <v>9.0511964682251096E-10</v>
      </c>
      <c r="R15" s="4">
        <v>1.2106044687451099E-9</v>
      </c>
      <c r="S15" s="4">
        <v>4.7100420719049303E-9</v>
      </c>
      <c r="T15" s="4">
        <v>7.8397959532482007E-9</v>
      </c>
    </row>
    <row r="16" spans="1:20" x14ac:dyDescent="0.4">
      <c r="A16" s="3">
        <v>212100</v>
      </c>
      <c r="B16" t="str">
        <f>VLOOKUP(A16,产业名称检索表!A:B,2,FALSE)</f>
        <v>Coal mining</v>
      </c>
      <c r="C16" s="4">
        <v>5.3548159203449497E-8</v>
      </c>
      <c r="D16" s="4">
        <v>3.0756728189302799E-8</v>
      </c>
      <c r="E16" s="4">
        <v>2.2791431014146701E-8</v>
      </c>
      <c r="F16" s="4">
        <v>1.6712956335349199E-9</v>
      </c>
      <c r="G16" s="4">
        <v>2.11201353806118E-8</v>
      </c>
      <c r="H16">
        <v>0</v>
      </c>
      <c r="I16" s="4">
        <v>1.6083975786689801E-9</v>
      </c>
      <c r="J16">
        <v>0</v>
      </c>
      <c r="K16">
        <v>0</v>
      </c>
      <c r="L16">
        <v>0</v>
      </c>
      <c r="M16" s="4">
        <v>6.14753247327222E-9</v>
      </c>
      <c r="N16" s="4">
        <v>1.20602550079001E-9</v>
      </c>
      <c r="O16" s="4">
        <v>3.8342152660332598E-9</v>
      </c>
      <c r="P16" s="4">
        <v>9.9750495937606106E-10</v>
      </c>
      <c r="Q16" s="4">
        <v>1.27116395034375E-9</v>
      </c>
      <c r="R16" s="4">
        <v>2.8972837853979702E-9</v>
      </c>
      <c r="S16" s="4">
        <v>9.08127016143083E-9</v>
      </c>
      <c r="T16" s="4">
        <v>2.6504765528136401E-8</v>
      </c>
    </row>
    <row r="17" spans="1:20" x14ac:dyDescent="0.4">
      <c r="A17" s="3">
        <v>212230</v>
      </c>
      <c r="B17" t="str">
        <f>VLOOKUP(A17,产业名称检索表!A:B,2,FALSE)</f>
        <v>Copper, nickel, lead, and zinc mining</v>
      </c>
      <c r="C17" s="4">
        <v>4.0043489481344297E-8</v>
      </c>
      <c r="D17" s="4">
        <v>1.4288926555084E-8</v>
      </c>
      <c r="E17" s="4">
        <v>2.5754562926260201E-8</v>
      </c>
      <c r="F17" s="4">
        <v>5.4181920161029199E-10</v>
      </c>
      <c r="G17" s="4">
        <v>2.5212743724649901E-8</v>
      </c>
      <c r="H17">
        <v>0</v>
      </c>
      <c r="I17" s="4">
        <v>8.7623114813525504E-10</v>
      </c>
      <c r="J17">
        <v>0</v>
      </c>
      <c r="K17">
        <v>0</v>
      </c>
      <c r="L17">
        <v>0</v>
      </c>
      <c r="M17" s="4">
        <v>7.0513652383615303E-9</v>
      </c>
      <c r="N17" s="4">
        <v>1.26937113572734E-9</v>
      </c>
      <c r="O17" s="4">
        <v>4.3142075659532896E-9</v>
      </c>
      <c r="P17" s="4">
        <v>1.09016870560211E-9</v>
      </c>
      <c r="Q17" s="4">
        <v>1.4043685475970101E-9</v>
      </c>
      <c r="R17" s="4">
        <v>2.7720021595093699E-9</v>
      </c>
      <c r="S17" s="4">
        <v>7.2931129913507704E-9</v>
      </c>
      <c r="T17" s="4">
        <v>1.39726619891076E-8</v>
      </c>
    </row>
    <row r="18" spans="1:20" x14ac:dyDescent="0.4">
      <c r="A18" s="3" t="s">
        <v>23</v>
      </c>
      <c r="B18" t="str">
        <f>VLOOKUP(A18,产业名称检索表!A:B,2,FALSE)</f>
        <v>Iron, gold, silver, and other metal ore mining</v>
      </c>
      <c r="C18" s="4">
        <v>5.1227252098115102E-8</v>
      </c>
      <c r="D18" s="4">
        <v>2.1891040958414398E-8</v>
      </c>
      <c r="E18" s="4">
        <v>2.9336211139700601E-8</v>
      </c>
      <c r="F18" s="4">
        <v>6.0393066672149796E-10</v>
      </c>
      <c r="G18" s="4">
        <v>2.87322804729791E-8</v>
      </c>
      <c r="H18">
        <v>0</v>
      </c>
      <c r="I18" s="4">
        <v>7.8273231956352299E-10</v>
      </c>
      <c r="J18">
        <v>0</v>
      </c>
      <c r="K18">
        <v>0</v>
      </c>
      <c r="L18">
        <v>0</v>
      </c>
      <c r="M18" s="4">
        <v>9.2787544998094302E-9</v>
      </c>
      <c r="N18" s="4">
        <v>1.51401797143348E-9</v>
      </c>
      <c r="O18" s="4">
        <v>6.2958742342424602E-9</v>
      </c>
      <c r="P18" s="4">
        <v>1.35711891781626E-9</v>
      </c>
      <c r="Q18" s="4">
        <v>1.7523114063590799E-9</v>
      </c>
      <c r="R18" s="4">
        <v>3.3184274349398999E-9</v>
      </c>
      <c r="S18" s="4">
        <v>7.9573921972014203E-9</v>
      </c>
      <c r="T18" s="4">
        <v>1.89706231167495E-8</v>
      </c>
    </row>
    <row r="19" spans="1:20" x14ac:dyDescent="0.4">
      <c r="A19" s="3">
        <v>212310</v>
      </c>
      <c r="B19" t="str">
        <f>VLOOKUP(A19,产业名称检索表!A:B,2,FALSE)</f>
        <v>Stone mining and quarrying</v>
      </c>
      <c r="C19" s="4">
        <v>9.0391389635137504E-8</v>
      </c>
      <c r="D19" s="4">
        <v>6.2444054036791694E-8</v>
      </c>
      <c r="E19" s="4">
        <v>2.7947335598345801E-8</v>
      </c>
      <c r="F19" s="4">
        <v>7.4844886485567998E-10</v>
      </c>
      <c r="G19" s="4">
        <v>2.7198886733490101E-8</v>
      </c>
      <c r="H19">
        <v>0</v>
      </c>
      <c r="I19" s="4">
        <v>2.3300968273666798E-9</v>
      </c>
      <c r="J19">
        <v>0</v>
      </c>
      <c r="K19">
        <v>0</v>
      </c>
      <c r="L19">
        <v>0</v>
      </c>
      <c r="M19" s="4">
        <v>1.0557059538572299E-8</v>
      </c>
      <c r="N19" s="4">
        <v>1.3472673744734499E-9</v>
      </c>
      <c r="O19" s="4">
        <v>7.7212936256367701E-9</v>
      </c>
      <c r="P19" s="4">
        <v>1.21072477824441E-9</v>
      </c>
      <c r="Q19" s="4">
        <v>1.7090804696710299E-9</v>
      </c>
      <c r="R19" s="4">
        <v>4.64795953964286E-9</v>
      </c>
      <c r="S19" s="4">
        <v>1.1992230812933601E-8</v>
      </c>
      <c r="T19" s="4">
        <v>4.8875676668596103E-8</v>
      </c>
    </row>
    <row r="20" spans="1:20" x14ac:dyDescent="0.4">
      <c r="A20" s="3" t="s">
        <v>26</v>
      </c>
      <c r="B20" t="str">
        <f>VLOOKUP(A20,产业名称检索表!A:B,2,FALSE)</f>
        <v>Other nonmetallic mineral mining and quarrying</v>
      </c>
      <c r="C20" s="4">
        <v>7.2540405919945199E-8</v>
      </c>
      <c r="D20" s="4">
        <v>4.7126223518919002E-8</v>
      </c>
      <c r="E20" s="4">
        <v>2.5414182401026201E-8</v>
      </c>
      <c r="F20" s="4">
        <v>3.9639897395199399E-10</v>
      </c>
      <c r="G20" s="4">
        <v>2.50177834270742E-8</v>
      </c>
      <c r="H20">
        <v>0</v>
      </c>
      <c r="I20" s="4">
        <v>1.4171422879419401E-9</v>
      </c>
      <c r="J20">
        <v>0</v>
      </c>
      <c r="K20">
        <v>0</v>
      </c>
      <c r="L20">
        <v>0</v>
      </c>
      <c r="M20" s="4">
        <v>1.3279249314223301E-8</v>
      </c>
      <c r="N20" s="4">
        <v>1.47049088984817E-9</v>
      </c>
      <c r="O20" s="4">
        <v>1.0093256439587801E-8</v>
      </c>
      <c r="P20" s="4">
        <v>1.1866197275602899E-9</v>
      </c>
      <c r="Q20" s="4">
        <v>1.5208171320749501E-9</v>
      </c>
      <c r="R20" s="4">
        <v>5.0536704929037699E-9</v>
      </c>
      <c r="S20" s="4">
        <v>1.0017021393795201E-8</v>
      </c>
      <c r="T20" s="4">
        <v>2.8502138242009701E-8</v>
      </c>
    </row>
    <row r="21" spans="1:20" x14ac:dyDescent="0.4">
      <c r="A21" s="3">
        <v>213111</v>
      </c>
      <c r="B21" t="str">
        <f>VLOOKUP(A21,产业名称检索表!A:B,2,FALSE)</f>
        <v>Drilling oil and gas wells</v>
      </c>
      <c r="C21" s="4">
        <v>3.1712701451787E-8</v>
      </c>
      <c r="D21" s="4">
        <v>1.0991053969181E-8</v>
      </c>
      <c r="E21" s="4">
        <v>2.0721647482606E-8</v>
      </c>
      <c r="F21" s="4">
        <v>8.2903640110298399E-14</v>
      </c>
      <c r="G21" s="4">
        <v>2.0721564578965901E-8</v>
      </c>
      <c r="H21">
        <v>0</v>
      </c>
      <c r="I21" s="4">
        <v>6.4648032517961599E-10</v>
      </c>
      <c r="J21">
        <v>0</v>
      </c>
      <c r="K21">
        <v>0</v>
      </c>
      <c r="L21">
        <v>0</v>
      </c>
      <c r="M21" s="4">
        <v>4.52409788023771E-9</v>
      </c>
      <c r="N21" s="4">
        <v>9.5393203536219809E-10</v>
      </c>
      <c r="O21" s="4">
        <v>2.6557101782763298E-9</v>
      </c>
      <c r="P21" s="4">
        <v>8.9306782804038498E-10</v>
      </c>
      <c r="Q21" s="4">
        <v>1.1834340035442201E-9</v>
      </c>
      <c r="R21" s="4">
        <v>2.85371390212469E-9</v>
      </c>
      <c r="S21" s="4">
        <v>6.3740550648948699E-9</v>
      </c>
      <c r="T21" s="4">
        <v>1.1628210234127E-8</v>
      </c>
    </row>
    <row r="22" spans="1:20" x14ac:dyDescent="0.4">
      <c r="A22" s="3" t="s">
        <v>29</v>
      </c>
      <c r="B22" t="str">
        <f>VLOOKUP(A22,产业名称检索表!A:B,2,FALSE)</f>
        <v>Other support activities for mining</v>
      </c>
      <c r="C22" s="4">
        <v>6.01493285887016E-8</v>
      </c>
      <c r="D22" s="4">
        <v>3.7090501243624199E-8</v>
      </c>
      <c r="E22" s="4">
        <v>2.3058827345077301E-8</v>
      </c>
      <c r="F22" s="4">
        <v>3.2542270047942001E-10</v>
      </c>
      <c r="G22" s="4">
        <v>2.2733404644597898E-8</v>
      </c>
      <c r="H22">
        <v>0</v>
      </c>
      <c r="I22" s="4">
        <v>8.7175592098300905E-10</v>
      </c>
      <c r="J22">
        <v>0</v>
      </c>
      <c r="K22">
        <v>0</v>
      </c>
      <c r="L22">
        <v>0</v>
      </c>
      <c r="M22" s="4">
        <v>1.2197084777899401E-8</v>
      </c>
      <c r="N22" s="4">
        <v>1.02309704684746E-9</v>
      </c>
      <c r="O22" s="4">
        <v>1.04594570516327E-8</v>
      </c>
      <c r="P22" s="4">
        <v>9.4826693291892005E-10</v>
      </c>
      <c r="Q22" s="4">
        <v>1.31909098707802E-9</v>
      </c>
      <c r="R22" s="4">
        <v>2.0160749736287E-9</v>
      </c>
      <c r="S22" s="4">
        <v>1.21120209443314E-8</v>
      </c>
      <c r="T22" s="4">
        <v>1.9202479953381801E-8</v>
      </c>
    </row>
    <row r="23" spans="1:20" x14ac:dyDescent="0.4">
      <c r="A23" s="3">
        <v>221100</v>
      </c>
      <c r="B23" t="str">
        <f>VLOOKUP(A23,产业名称检索表!A:B,2,FALSE)</f>
        <v>Electric power generation, transmission, and distribution</v>
      </c>
      <c r="C23" s="4">
        <v>4.0698836668903103E-8</v>
      </c>
      <c r="D23" s="4">
        <v>1.9649393547522999E-8</v>
      </c>
      <c r="E23" s="4">
        <v>2.1049443121380001E-8</v>
      </c>
      <c r="F23" s="4">
        <v>9.0299141558264896E-10</v>
      </c>
      <c r="G23" s="4">
        <v>2.0146451705797398E-8</v>
      </c>
      <c r="H23">
        <v>0</v>
      </c>
      <c r="I23" s="4">
        <v>8.2359816971817403E-10</v>
      </c>
      <c r="J23">
        <v>0</v>
      </c>
      <c r="K23">
        <v>0</v>
      </c>
      <c r="L23">
        <v>0</v>
      </c>
      <c r="M23" s="4">
        <v>7.7759857960100298E-9</v>
      </c>
      <c r="N23" s="4">
        <v>8.0635073503992395E-10</v>
      </c>
      <c r="O23" s="4">
        <v>1.8663565997893898E-9</v>
      </c>
      <c r="P23" s="4">
        <v>1.15157245373172E-9</v>
      </c>
      <c r="Q23" s="4">
        <v>1.30658960961259E-9</v>
      </c>
      <c r="R23" s="4">
        <v>3.67772218196259E-9</v>
      </c>
      <c r="S23" s="4">
        <v>8.5454464090804593E-9</v>
      </c>
      <c r="T23" s="4">
        <v>1.4745214713958199E-8</v>
      </c>
    </row>
    <row r="24" spans="1:20" x14ac:dyDescent="0.4">
      <c r="A24" s="3">
        <v>221200</v>
      </c>
      <c r="B24" t="str">
        <f>VLOOKUP(A24,产业名称检索表!A:B,2,FALSE)</f>
        <v>Natural gas distribution</v>
      </c>
      <c r="C24" s="4">
        <v>3.1717044760703997E-8</v>
      </c>
      <c r="D24" s="4">
        <v>1.27029245254659E-8</v>
      </c>
      <c r="E24" s="4">
        <v>1.9014120235237999E-8</v>
      </c>
      <c r="F24" s="4">
        <v>3.9810022318006203E-11</v>
      </c>
      <c r="G24" s="4">
        <v>1.897431021292E-8</v>
      </c>
      <c r="H24">
        <v>0</v>
      </c>
      <c r="I24" s="4">
        <v>5.8917420045272695E-10</v>
      </c>
      <c r="J24">
        <v>0</v>
      </c>
      <c r="K24">
        <v>0</v>
      </c>
      <c r="L24">
        <v>0</v>
      </c>
      <c r="M24" s="4">
        <v>5.6616648608439602E-9</v>
      </c>
      <c r="N24" s="4">
        <v>6.8940672192654404E-10</v>
      </c>
      <c r="O24" s="4">
        <v>1.43583290402482E-9</v>
      </c>
      <c r="P24" s="4">
        <v>9.5611628398430192E-10</v>
      </c>
      <c r="Q24" s="4">
        <v>1.2679406887814199E-9</v>
      </c>
      <c r="R24" s="4">
        <v>2.73305019249215E-9</v>
      </c>
      <c r="S24" s="4">
        <v>7.0191442794082903E-9</v>
      </c>
      <c r="T24" s="4">
        <v>1.1364714628789801E-8</v>
      </c>
    </row>
    <row r="25" spans="1:20" x14ac:dyDescent="0.4">
      <c r="A25" s="3">
        <v>221300</v>
      </c>
      <c r="B25" t="str">
        <f>VLOOKUP(A25,产业名称检索表!A:B,2,FALSE)</f>
        <v>Water, sewage and other systems</v>
      </c>
      <c r="C25" s="4">
        <v>6.8281573025082606E-8</v>
      </c>
      <c r="D25" s="4">
        <v>3.1765421090431698E-8</v>
      </c>
      <c r="E25" s="4">
        <v>3.6516151934650902E-8</v>
      </c>
      <c r="F25" s="4">
        <v>1.3678691175190199E-10</v>
      </c>
      <c r="G25" s="4">
        <v>3.6379365022898998E-8</v>
      </c>
      <c r="H25">
        <v>0</v>
      </c>
      <c r="I25" s="4">
        <v>1.4025905943752899E-9</v>
      </c>
      <c r="J25">
        <v>0</v>
      </c>
      <c r="K25">
        <v>0</v>
      </c>
      <c r="L25">
        <v>0</v>
      </c>
      <c r="M25" s="4">
        <v>1.06882012761099E-8</v>
      </c>
      <c r="N25" s="4">
        <v>1.5095529220079601E-9</v>
      </c>
      <c r="O25" s="4">
        <v>2.98148319815537E-9</v>
      </c>
      <c r="P25" s="4">
        <v>1.9555118628731101E-9</v>
      </c>
      <c r="Q25" s="4">
        <v>2.1968875982763499E-9</v>
      </c>
      <c r="R25" s="4">
        <v>6.1588476248138303E-9</v>
      </c>
      <c r="S25" s="4">
        <v>1.5642226001257799E-8</v>
      </c>
      <c r="T25" s="4">
        <v>2.5746271947212899E-8</v>
      </c>
    </row>
    <row r="26" spans="1:20" x14ac:dyDescent="0.4">
      <c r="A26" s="3">
        <v>233210</v>
      </c>
      <c r="B26" t="str">
        <f>VLOOKUP(A26,产业名称检索表!A:B,2,FALSE)</f>
        <v>Health care structures</v>
      </c>
      <c r="C26" s="4">
        <v>1.1740654381603299E-7</v>
      </c>
      <c r="D26" s="4">
        <v>7.8872159298528994E-8</v>
      </c>
      <c r="E26" s="4">
        <v>3.8534384517504503E-8</v>
      </c>
      <c r="F26">
        <v>0</v>
      </c>
      <c r="G26" s="4">
        <v>3.8534384517504503E-8</v>
      </c>
      <c r="H26">
        <v>0</v>
      </c>
      <c r="I26" s="4">
        <v>2.8076364129346701E-9</v>
      </c>
      <c r="J26">
        <v>0</v>
      </c>
      <c r="K26">
        <v>0</v>
      </c>
      <c r="L26">
        <v>0</v>
      </c>
      <c r="M26" s="4">
        <v>1.24896798785783E-8</v>
      </c>
      <c r="N26" s="4">
        <v>3.7643047123630002E-9</v>
      </c>
      <c r="O26" s="4">
        <v>6.5887430605215698E-9</v>
      </c>
      <c r="P26" s="4">
        <v>2.6462821916414102E-9</v>
      </c>
      <c r="Q26" s="4">
        <v>2.8552368133533598E-9</v>
      </c>
      <c r="R26" s="4">
        <v>1.1489894576179099E-8</v>
      </c>
      <c r="S26" s="4">
        <v>2.8662037972368701E-8</v>
      </c>
      <c r="T26" s="4">
        <v>4.6102728198093198E-8</v>
      </c>
    </row>
    <row r="27" spans="1:20" x14ac:dyDescent="0.4">
      <c r="A27" s="3">
        <v>233262</v>
      </c>
      <c r="B27" t="str">
        <f>VLOOKUP(A27,产业名称检索表!A:B,2,FALSE)</f>
        <v>Educational and vocational structures</v>
      </c>
      <c r="C27" s="4">
        <v>1.1562498442601001E-7</v>
      </c>
      <c r="D27" s="4">
        <v>7.8873993552001694E-8</v>
      </c>
      <c r="E27" s="4">
        <v>3.6750990874009001E-8</v>
      </c>
      <c r="F27">
        <v>0</v>
      </c>
      <c r="G27" s="4">
        <v>3.6750990874009001E-8</v>
      </c>
      <c r="H27">
        <v>0</v>
      </c>
      <c r="I27" s="4">
        <v>2.8570394062077102E-9</v>
      </c>
      <c r="J27">
        <v>0</v>
      </c>
      <c r="K27">
        <v>0</v>
      </c>
      <c r="L27">
        <v>0</v>
      </c>
      <c r="M27" s="4">
        <v>1.21247744640058E-8</v>
      </c>
      <c r="N27" s="4">
        <v>3.3160158609067699E-9</v>
      </c>
      <c r="O27" s="4">
        <v>6.29023381738133E-9</v>
      </c>
      <c r="P27" s="4">
        <v>2.5263842289916E-9</v>
      </c>
      <c r="Q27" s="4">
        <v>2.8329618659830401E-9</v>
      </c>
      <c r="R27" s="4">
        <v>1.1563456283132E-8</v>
      </c>
      <c r="S27" s="4">
        <v>2.8424761970513699E-8</v>
      </c>
      <c r="T27" s="4">
        <v>4.5689356528888597E-8</v>
      </c>
    </row>
    <row r="28" spans="1:20" x14ac:dyDescent="0.4">
      <c r="A28" s="3">
        <v>230301</v>
      </c>
      <c r="B28" t="str">
        <f>VLOOKUP(A28,产业名称检索表!A:B,2,FALSE)</f>
        <v>Nonresidential maintenance and repair</v>
      </c>
      <c r="C28" s="4">
        <v>1.24099843429592E-7</v>
      </c>
      <c r="D28" s="4">
        <v>7.8499358651575802E-8</v>
      </c>
      <c r="E28" s="4">
        <v>4.5600484778016901E-8</v>
      </c>
      <c r="F28" s="4">
        <v>3.0197259251804201E-10</v>
      </c>
      <c r="G28" s="4">
        <v>4.5298512185498903E-8</v>
      </c>
      <c r="H28">
        <v>0</v>
      </c>
      <c r="I28" s="4">
        <v>2.9370138043843198E-9</v>
      </c>
      <c r="J28">
        <v>0</v>
      </c>
      <c r="K28">
        <v>0</v>
      </c>
      <c r="L28">
        <v>0</v>
      </c>
      <c r="M28" s="4">
        <v>1.3540898029473E-8</v>
      </c>
      <c r="N28" s="4">
        <v>3.8166077037382403E-9</v>
      </c>
      <c r="O28" s="4">
        <v>5.4150196578829598E-9</v>
      </c>
      <c r="P28" s="4">
        <v>2.8032491519222999E-9</v>
      </c>
      <c r="Q28" s="4">
        <v>3.1865363172861699E-9</v>
      </c>
      <c r="R28" s="4">
        <v>1.1534758857099099E-8</v>
      </c>
      <c r="S28" s="4">
        <v>3.0755283733430199E-8</v>
      </c>
      <c r="T28" s="4">
        <v>5.0110476174376201E-8</v>
      </c>
    </row>
    <row r="29" spans="1:20" x14ac:dyDescent="0.4">
      <c r="A29" s="3">
        <v>230302</v>
      </c>
      <c r="B29" t="str">
        <f>VLOOKUP(A29,产业名称检索表!A:B,2,FALSE)</f>
        <v>Residential maintenance and repair</v>
      </c>
      <c r="C29" s="4">
        <v>1.27394651615934E-7</v>
      </c>
      <c r="D29" s="4">
        <v>7.8577329024967294E-8</v>
      </c>
      <c r="E29" s="4">
        <v>4.8817322590967499E-8</v>
      </c>
      <c r="F29" s="4">
        <v>7.3074602586914607E-12</v>
      </c>
      <c r="G29" s="4">
        <v>4.8810015130708797E-8</v>
      </c>
      <c r="H29">
        <v>0</v>
      </c>
      <c r="I29" s="4">
        <v>3.0153246260773301E-9</v>
      </c>
      <c r="J29">
        <v>0</v>
      </c>
      <c r="K29">
        <v>0</v>
      </c>
      <c r="L29">
        <v>0</v>
      </c>
      <c r="M29" s="4">
        <v>1.3040719029222799E-8</v>
      </c>
      <c r="N29" s="4">
        <v>3.9665454366091502E-9</v>
      </c>
      <c r="O29" s="4">
        <v>5.4776976625722502E-9</v>
      </c>
      <c r="P29" s="4">
        <v>2.72935688709805E-9</v>
      </c>
      <c r="Q29" s="4">
        <v>3.29943145791833E-9</v>
      </c>
      <c r="R29" s="4">
        <v>1.18010543491339E-8</v>
      </c>
      <c r="S29" s="4">
        <v>3.1878001627527998E-8</v>
      </c>
      <c r="T29" s="4">
        <v>5.2186520539774897E-8</v>
      </c>
    </row>
    <row r="30" spans="1:20" x14ac:dyDescent="0.4">
      <c r="A30" s="3" t="s">
        <v>38</v>
      </c>
      <c r="B30" t="str">
        <f>VLOOKUP(A30,产业名称检索表!A:B,2,FALSE)</f>
        <v>Office and commercial structures</v>
      </c>
      <c r="C30" s="4">
        <v>1.1876253258841499E-7</v>
      </c>
      <c r="D30" s="4">
        <v>7.8873179624323403E-8</v>
      </c>
      <c r="E30" s="4">
        <v>3.9889352964092398E-8</v>
      </c>
      <c r="F30">
        <v>0</v>
      </c>
      <c r="G30" s="4">
        <v>3.9889352964092398E-8</v>
      </c>
      <c r="H30">
        <v>0</v>
      </c>
      <c r="I30" s="4">
        <v>2.8184440205192901E-9</v>
      </c>
      <c r="J30">
        <v>0</v>
      </c>
      <c r="K30">
        <v>0</v>
      </c>
      <c r="L30">
        <v>0</v>
      </c>
      <c r="M30" s="4">
        <v>1.26948483906853E-8</v>
      </c>
      <c r="N30" s="4">
        <v>3.4455494416440698E-9</v>
      </c>
      <c r="O30" s="4">
        <v>6.8867479084352096E-9</v>
      </c>
      <c r="P30" s="4">
        <v>2.7144226484971202E-9</v>
      </c>
      <c r="Q30" s="4">
        <v>2.97381496063073E-9</v>
      </c>
      <c r="R30" s="4">
        <v>1.15874055965534E-8</v>
      </c>
      <c r="S30" s="4">
        <v>2.88363135483384E-8</v>
      </c>
      <c r="T30" s="4">
        <v>4.6804986073112301E-8</v>
      </c>
    </row>
    <row r="31" spans="1:20" x14ac:dyDescent="0.4">
      <c r="A31" s="3">
        <v>233412</v>
      </c>
      <c r="B31" t="str">
        <f>VLOOKUP(A31,产业名称检索表!A:B,2,FALSE)</f>
        <v>Multifamily residential structures</v>
      </c>
      <c r="C31" s="4">
        <v>9.9136751511601395E-8</v>
      </c>
      <c r="D31" s="4">
        <v>7.8886381098535794E-8</v>
      </c>
      <c r="E31" s="4">
        <v>2.0250370413065601E-8</v>
      </c>
      <c r="F31">
        <v>0</v>
      </c>
      <c r="G31" s="4">
        <v>2.0250370413065601E-8</v>
      </c>
      <c r="H31">
        <v>0</v>
      </c>
      <c r="I31" s="4">
        <v>2.4843101456397698E-9</v>
      </c>
      <c r="J31">
        <v>0</v>
      </c>
      <c r="K31">
        <v>0</v>
      </c>
      <c r="L31">
        <v>0</v>
      </c>
      <c r="M31" s="4">
        <v>1.0004491050741999E-8</v>
      </c>
      <c r="N31" s="4">
        <v>2.5271662765430601E-9</v>
      </c>
      <c r="O31" s="4">
        <v>4.7012968121454198E-9</v>
      </c>
      <c r="P31" s="4">
        <v>1.70033245432524E-9</v>
      </c>
      <c r="Q31" s="4">
        <v>1.70119241167326E-9</v>
      </c>
      <c r="R31" s="4">
        <v>1.01945968812185E-8</v>
      </c>
      <c r="S31" s="4">
        <v>2.5476528799636801E-8</v>
      </c>
      <c r="T31" s="4">
        <v>4.0346836679677201E-8</v>
      </c>
    </row>
    <row r="32" spans="1:20" x14ac:dyDescent="0.4">
      <c r="A32" s="3" t="s">
        <v>41</v>
      </c>
      <c r="B32" t="str">
        <f>VLOOKUP(A32,产业名称检索表!A:B,2,FALSE)</f>
        <v>Other residential structures</v>
      </c>
      <c r="C32" s="4">
        <v>1.2678494012841501E-7</v>
      </c>
      <c r="D32" s="4">
        <v>7.8608130380080406E-8</v>
      </c>
      <c r="E32" s="4">
        <v>4.81768097483347E-8</v>
      </c>
      <c r="F32" s="4">
        <v>3.6965770281661799E-12</v>
      </c>
      <c r="G32" s="4">
        <v>4.8173113171306501E-8</v>
      </c>
      <c r="H32">
        <v>0</v>
      </c>
      <c r="I32" s="4">
        <v>2.9358123128383E-9</v>
      </c>
      <c r="J32">
        <v>0</v>
      </c>
      <c r="K32">
        <v>0</v>
      </c>
      <c r="L32">
        <v>0</v>
      </c>
      <c r="M32" s="4">
        <v>1.28064114087171E-8</v>
      </c>
      <c r="N32" s="4">
        <v>3.9512030237594201E-9</v>
      </c>
      <c r="O32" s="4">
        <v>7.2633204765385504E-9</v>
      </c>
      <c r="P32" s="4">
        <v>2.6789609433139201E-9</v>
      </c>
      <c r="Q32" s="4">
        <v>3.09191291625829E-9</v>
      </c>
      <c r="R32" s="4">
        <v>1.1836956981401501E-8</v>
      </c>
      <c r="S32" s="4">
        <v>3.1552107442483197E-8</v>
      </c>
      <c r="T32" s="4">
        <v>5.0668254623104603E-8</v>
      </c>
    </row>
    <row r="33" spans="1:20" x14ac:dyDescent="0.4">
      <c r="A33" s="3">
        <v>233230</v>
      </c>
      <c r="B33" t="str">
        <f>VLOOKUP(A33,产业名称检索表!A:B,2,FALSE)</f>
        <v>Manufacturing structures</v>
      </c>
      <c r="C33" s="4">
        <v>1.1515309128985101E-7</v>
      </c>
      <c r="D33" s="4">
        <v>7.8873227199269593E-8</v>
      </c>
      <c r="E33" s="4">
        <v>3.6279864090581301E-8</v>
      </c>
      <c r="F33">
        <v>0</v>
      </c>
      <c r="G33" s="4">
        <v>3.6279864090581301E-8</v>
      </c>
      <c r="H33">
        <v>0</v>
      </c>
      <c r="I33" s="4">
        <v>2.70872964234399E-9</v>
      </c>
      <c r="J33">
        <v>0</v>
      </c>
      <c r="K33">
        <v>0</v>
      </c>
      <c r="L33">
        <v>0</v>
      </c>
      <c r="M33" s="4">
        <v>1.28357261962317E-8</v>
      </c>
      <c r="N33" s="4">
        <v>3.59937000003033E-9</v>
      </c>
      <c r="O33" s="4">
        <v>5.0256890668211602E-9</v>
      </c>
      <c r="P33" s="4">
        <v>2.88769369015484E-9</v>
      </c>
      <c r="Q33" s="4">
        <v>2.8371515700630399E-9</v>
      </c>
      <c r="R33" s="4">
        <v>1.10737569049164E-8</v>
      </c>
      <c r="S33" s="4">
        <v>2.85508531092088E-8</v>
      </c>
      <c r="T33" s="4">
        <v>4.5634121110080599E-8</v>
      </c>
    </row>
    <row r="34" spans="1:20" x14ac:dyDescent="0.4">
      <c r="A34" s="3" t="s">
        <v>44</v>
      </c>
      <c r="B34" t="str">
        <f>VLOOKUP(A34,产业名称检索表!A:B,2,FALSE)</f>
        <v>Other nonresidential structures</v>
      </c>
      <c r="C34" s="4">
        <v>1.2441002598748901E-7</v>
      </c>
      <c r="D34" s="4">
        <v>7.8884793869581995E-8</v>
      </c>
      <c r="E34" s="4">
        <v>4.5525232117907701E-8</v>
      </c>
      <c r="F34">
        <v>0</v>
      </c>
      <c r="G34" s="4">
        <v>4.5525232117907701E-8</v>
      </c>
      <c r="H34">
        <v>0</v>
      </c>
      <c r="I34" s="4">
        <v>2.8872962976726601E-9</v>
      </c>
      <c r="J34">
        <v>0</v>
      </c>
      <c r="K34">
        <v>0</v>
      </c>
      <c r="L34">
        <v>0</v>
      </c>
      <c r="M34" s="4">
        <v>1.3243287884527099E-8</v>
      </c>
      <c r="N34" s="4">
        <v>3.8202518987296902E-9</v>
      </c>
      <c r="O34" s="4">
        <v>5.8585361268340401E-9</v>
      </c>
      <c r="P34" s="4">
        <v>3.1251391549238401E-9</v>
      </c>
      <c r="Q34" s="4">
        <v>3.22402194399153E-9</v>
      </c>
      <c r="R34" s="4">
        <v>1.21956655361026E-8</v>
      </c>
      <c r="S34" s="4">
        <v>3.05654688927735E-8</v>
      </c>
      <c r="T34" s="4">
        <v>4.9490358251934601E-8</v>
      </c>
    </row>
    <row r="35" spans="1:20" x14ac:dyDescent="0.4">
      <c r="A35" s="3">
        <v>233240</v>
      </c>
      <c r="B35" t="str">
        <f>VLOOKUP(A35,产业名称检索表!A:B,2,FALSE)</f>
        <v>Power and communication structures</v>
      </c>
      <c r="C35" s="4">
        <v>1.0426638246175501E-7</v>
      </c>
      <c r="D35" s="4">
        <v>7.8874987501904902E-8</v>
      </c>
      <c r="E35" s="4">
        <v>2.5391394959850799E-8</v>
      </c>
      <c r="F35">
        <v>0</v>
      </c>
      <c r="G35" s="4">
        <v>2.5391394959850799E-8</v>
      </c>
      <c r="H35">
        <v>0</v>
      </c>
      <c r="I35" s="4">
        <v>2.5276077633095799E-9</v>
      </c>
      <c r="J35">
        <v>0</v>
      </c>
      <c r="K35">
        <v>0</v>
      </c>
      <c r="L35">
        <v>0</v>
      </c>
      <c r="M35" s="4">
        <v>1.1349243364419199E-8</v>
      </c>
      <c r="N35" s="4">
        <v>2.9860975198707001E-9</v>
      </c>
      <c r="O35" s="4">
        <v>4.4445670584591596E-9</v>
      </c>
      <c r="P35" s="4">
        <v>2.0645550311704202E-9</v>
      </c>
      <c r="Q35" s="4">
        <v>2.1510134749399701E-9</v>
      </c>
      <c r="R35" s="4">
        <v>1.03751300209649E-8</v>
      </c>
      <c r="S35" s="4">
        <v>2.6608763549035501E-8</v>
      </c>
      <c r="T35" s="4">
        <v>4.1759404679586101E-8</v>
      </c>
    </row>
    <row r="36" spans="1:20" x14ac:dyDescent="0.4">
      <c r="A36" s="3">
        <v>233411</v>
      </c>
      <c r="B36" t="str">
        <f>VLOOKUP(A36,产业名称检索表!A:B,2,FALSE)</f>
        <v>Single-family residential structures</v>
      </c>
      <c r="C36" s="4">
        <v>1.1560578835139599E-7</v>
      </c>
      <c r="D36" s="4">
        <v>7.8878094370570003E-8</v>
      </c>
      <c r="E36" s="4">
        <v>3.6727693980826097E-8</v>
      </c>
      <c r="F36">
        <v>0</v>
      </c>
      <c r="G36" s="4">
        <v>3.6727693980826097E-8</v>
      </c>
      <c r="H36">
        <v>0</v>
      </c>
      <c r="I36" s="4">
        <v>2.7348121062103701E-9</v>
      </c>
      <c r="J36">
        <v>0</v>
      </c>
      <c r="K36">
        <v>0</v>
      </c>
      <c r="L36">
        <v>0</v>
      </c>
      <c r="M36" s="4">
        <v>1.15899113372772E-8</v>
      </c>
      <c r="N36" s="4">
        <v>3.3307481172279902E-9</v>
      </c>
      <c r="O36" s="4">
        <v>6.8325383668083001E-9</v>
      </c>
      <c r="P36" s="4">
        <v>2.2641978921065101E-9</v>
      </c>
      <c r="Q36" s="4">
        <v>2.51507832560446E-9</v>
      </c>
      <c r="R36" s="4">
        <v>1.0974342495461101E-8</v>
      </c>
      <c r="S36" s="4">
        <v>2.9059395307073901E-8</v>
      </c>
      <c r="T36" s="4">
        <v>4.6304764403625997E-8</v>
      </c>
    </row>
    <row r="37" spans="1:20" x14ac:dyDescent="0.4">
      <c r="A37" s="3" t="s">
        <v>48</v>
      </c>
      <c r="B37" t="str">
        <f>VLOOKUP(A37,产业名称检索表!A:B,2,FALSE)</f>
        <v>Transportation structures and highways and streets</v>
      </c>
      <c r="C37" s="4">
        <v>1.14570253046628E-7</v>
      </c>
      <c r="D37" s="4">
        <v>7.8877471008996694E-8</v>
      </c>
      <c r="E37" s="4">
        <v>3.5692782037631501E-8</v>
      </c>
      <c r="F37">
        <v>0</v>
      </c>
      <c r="G37" s="4">
        <v>3.5692782037631501E-8</v>
      </c>
      <c r="H37">
        <v>0</v>
      </c>
      <c r="I37" s="4">
        <v>2.7522674673229E-9</v>
      </c>
      <c r="J37">
        <v>0</v>
      </c>
      <c r="K37">
        <v>0</v>
      </c>
      <c r="L37">
        <v>0</v>
      </c>
      <c r="M37" s="4">
        <v>1.26608021757772E-8</v>
      </c>
      <c r="N37" s="4">
        <v>3.2398700670612399E-9</v>
      </c>
      <c r="O37" s="4">
        <v>5.3102754460863697E-9</v>
      </c>
      <c r="P37" s="4">
        <v>2.6800690030900501E-9</v>
      </c>
      <c r="Q37" s="4">
        <v>2.7841422646135101E-9</v>
      </c>
      <c r="R37" s="4">
        <v>1.11702034742675E-8</v>
      </c>
      <c r="S37" s="4">
        <v>2.83810104475481E-8</v>
      </c>
      <c r="T37" s="4">
        <v>4.5591612700861197E-8</v>
      </c>
    </row>
    <row r="38" spans="1:20" x14ac:dyDescent="0.4">
      <c r="A38" s="3">
        <v>321100</v>
      </c>
      <c r="B38" t="str">
        <f>VLOOKUP(A38,产业名称检索表!A:B,2,FALSE)</f>
        <v>Sawmills and wood preservation</v>
      </c>
      <c r="C38" s="4">
        <v>1.14547230549183E-7</v>
      </c>
      <c r="D38" s="4">
        <v>5.4133822679880898E-8</v>
      </c>
      <c r="E38" s="4">
        <v>6.0413407869302496E-8</v>
      </c>
      <c r="F38" s="4">
        <v>1.2024777308287E-8</v>
      </c>
      <c r="G38" s="4">
        <v>4.8388630561015397E-8</v>
      </c>
      <c r="H38">
        <v>0</v>
      </c>
      <c r="I38" s="4">
        <v>2.6250736273966899E-9</v>
      </c>
      <c r="J38">
        <v>0</v>
      </c>
      <c r="K38">
        <v>0</v>
      </c>
      <c r="L38">
        <v>0</v>
      </c>
      <c r="M38" s="4">
        <v>1.39609438632622E-8</v>
      </c>
      <c r="N38" s="4">
        <v>2.3130303800475702E-9</v>
      </c>
      <c r="O38" s="4">
        <v>1.1929687604400801E-8</v>
      </c>
      <c r="P38" s="4">
        <v>2.1109776753492702E-9</v>
      </c>
      <c r="Q38" s="4">
        <v>3.3393846524269301E-9</v>
      </c>
      <c r="R38" s="4">
        <v>9.7944423187163099E-9</v>
      </c>
      <c r="S38" s="4">
        <v>2.6666366531266899E-8</v>
      </c>
      <c r="T38" s="4">
        <v>4.1807323896316599E-8</v>
      </c>
    </row>
    <row r="39" spans="1:20" x14ac:dyDescent="0.4">
      <c r="A39" s="3">
        <v>321200</v>
      </c>
      <c r="B39" t="str">
        <f>VLOOKUP(A39,产业名称检索表!A:B,2,FALSE)</f>
        <v>Veneer, plywood, and engineered wood product manufacturing</v>
      </c>
      <c r="C39" s="4">
        <v>1.4725531350020199E-7</v>
      </c>
      <c r="D39" s="4">
        <v>8.5416005126461099E-8</v>
      </c>
      <c r="E39" s="4">
        <v>6.1839308373741794E-8</v>
      </c>
      <c r="F39" s="4">
        <v>8.0293415111753192E-9</v>
      </c>
      <c r="G39" s="4">
        <v>5.3809966862566498E-8</v>
      </c>
      <c r="H39">
        <v>0</v>
      </c>
      <c r="I39" s="4">
        <v>3.6059251148593301E-9</v>
      </c>
      <c r="J39">
        <v>0</v>
      </c>
      <c r="K39">
        <v>0</v>
      </c>
      <c r="L39">
        <v>0</v>
      </c>
      <c r="M39" s="4">
        <v>1.5135928540928301E-8</v>
      </c>
      <c r="N39" s="4">
        <v>6.5023278027421901E-9</v>
      </c>
      <c r="O39" s="4">
        <v>8.2971284787490694E-9</v>
      </c>
      <c r="P39" s="4">
        <v>7.1782097805558199E-9</v>
      </c>
      <c r="Q39" s="4">
        <v>1.1592508536554099E-8</v>
      </c>
      <c r="R39" s="4">
        <v>6.5760787892105497E-9</v>
      </c>
      <c r="S39" s="4">
        <v>3.4380500076531698E-8</v>
      </c>
      <c r="T39" s="4">
        <v>5.3986706380071702E-8</v>
      </c>
    </row>
    <row r="40" spans="1:20" x14ac:dyDescent="0.4">
      <c r="A40" s="3">
        <v>321910</v>
      </c>
      <c r="B40" t="str">
        <f>VLOOKUP(A40,产业名称检索表!A:B,2,FALSE)</f>
        <v>Millwork</v>
      </c>
      <c r="C40" s="4">
        <v>1.4846528968407701E-7</v>
      </c>
      <c r="D40" s="4">
        <v>8.5722054774778697E-8</v>
      </c>
      <c r="E40" s="4">
        <v>6.2743234909298706E-8</v>
      </c>
      <c r="F40" s="4">
        <v>3.05613016177376E-9</v>
      </c>
      <c r="G40" s="4">
        <v>5.9687104747524897E-8</v>
      </c>
      <c r="H40">
        <v>0</v>
      </c>
      <c r="I40" s="4">
        <v>2.9107591725180199E-9</v>
      </c>
      <c r="J40">
        <v>0</v>
      </c>
      <c r="K40">
        <v>0</v>
      </c>
      <c r="L40">
        <v>0</v>
      </c>
      <c r="M40" s="4">
        <v>1.30506756661064E-8</v>
      </c>
      <c r="N40" s="4">
        <v>4.3697910287816203E-9</v>
      </c>
      <c r="O40" s="4">
        <v>8.6693026273642003E-9</v>
      </c>
      <c r="P40" s="4">
        <v>4.6611418552324204E-9</v>
      </c>
      <c r="Q40" s="4">
        <v>7.3061561956794003E-9</v>
      </c>
      <c r="R40" s="4">
        <v>1.9628508012162601E-8</v>
      </c>
      <c r="S40" s="4">
        <v>2.8795253627025502E-8</v>
      </c>
      <c r="T40" s="4">
        <v>5.9073701499207097E-8</v>
      </c>
    </row>
    <row r="41" spans="1:20" x14ac:dyDescent="0.4">
      <c r="A41" s="3" t="s">
        <v>53</v>
      </c>
      <c r="B41" t="str">
        <f>VLOOKUP(A41,产业名称检索表!A:B,2,FALSE)</f>
        <v>All other wood product manufacturing</v>
      </c>
      <c r="C41" s="4">
        <v>2.1391022555562901E-7</v>
      </c>
      <c r="D41" s="4">
        <v>1.5428775888689099E-7</v>
      </c>
      <c r="E41" s="4">
        <v>5.9622466668738096E-8</v>
      </c>
      <c r="F41" s="4">
        <v>1.15772348400328E-9</v>
      </c>
      <c r="G41" s="4">
        <v>5.8464743184734797E-8</v>
      </c>
      <c r="H41">
        <v>0</v>
      </c>
      <c r="I41" s="4">
        <v>4.20113113359113E-9</v>
      </c>
      <c r="J41">
        <v>0</v>
      </c>
      <c r="K41">
        <v>0</v>
      </c>
      <c r="L41">
        <v>0</v>
      </c>
      <c r="M41" s="4">
        <v>1.4123405823160599E-8</v>
      </c>
      <c r="N41" s="4">
        <v>5.9486488001946304E-9</v>
      </c>
      <c r="O41" s="4">
        <v>7.5620595916692996E-9</v>
      </c>
      <c r="P41" s="4">
        <v>6.4011093408131797E-9</v>
      </c>
      <c r="Q41" s="4">
        <v>1.1036681513947201E-8</v>
      </c>
      <c r="R41" s="4">
        <v>1.7667386766106201E-8</v>
      </c>
      <c r="S41" s="4">
        <v>6.2480787343486402E-8</v>
      </c>
      <c r="T41" s="4">
        <v>8.4489015242661094E-8</v>
      </c>
    </row>
    <row r="42" spans="1:20" x14ac:dyDescent="0.4">
      <c r="A42" s="3">
        <v>327100</v>
      </c>
      <c r="B42" t="str">
        <f>VLOOKUP(A42,产业名称检索表!A:B,2,FALSE)</f>
        <v>Clay product and refractory manufacturing</v>
      </c>
      <c r="C42" s="4">
        <v>1.52920462240083E-7</v>
      </c>
      <c r="D42" s="4">
        <v>1.14136443684906E-7</v>
      </c>
      <c r="E42" s="4">
        <v>3.8784018555176897E-8</v>
      </c>
      <c r="F42" s="4">
        <v>2.20393023764499E-9</v>
      </c>
      <c r="G42" s="4">
        <v>3.6580088317531902E-8</v>
      </c>
      <c r="H42">
        <v>0</v>
      </c>
      <c r="I42" s="4">
        <v>2.0530537042487202E-9</v>
      </c>
      <c r="J42">
        <v>0</v>
      </c>
      <c r="K42">
        <v>0</v>
      </c>
      <c r="L42">
        <v>0</v>
      </c>
      <c r="M42" s="4">
        <v>1.09888050528084E-8</v>
      </c>
      <c r="N42" s="4">
        <v>6.1892370741666206E-8</v>
      </c>
      <c r="O42" s="4">
        <v>4.6533433955942299E-9</v>
      </c>
      <c r="P42" s="4">
        <v>5.1161953113778903E-9</v>
      </c>
      <c r="Q42" s="4">
        <v>7.8310983833835006E-9</v>
      </c>
      <c r="R42" s="4">
        <v>3.7242577919384701E-9</v>
      </c>
      <c r="S42" s="4">
        <v>1.8985402790379E-8</v>
      </c>
      <c r="T42" s="4">
        <v>3.7675935068686499E-8</v>
      </c>
    </row>
    <row r="43" spans="1:20" x14ac:dyDescent="0.4">
      <c r="A43" s="3">
        <v>327200</v>
      </c>
      <c r="B43" t="str">
        <f>VLOOKUP(A43,产业名称检索表!A:B,2,FALSE)</f>
        <v>Glass and glass product manufacturing</v>
      </c>
      <c r="C43" s="4">
        <v>8.2060173388679306E-8</v>
      </c>
      <c r="D43" s="4">
        <v>4.4090118910917798E-8</v>
      </c>
      <c r="E43" s="4">
        <v>3.7970054477761502E-8</v>
      </c>
      <c r="F43" s="4">
        <v>4.0532449061928997E-9</v>
      </c>
      <c r="G43" s="4">
        <v>3.3916809571568602E-8</v>
      </c>
      <c r="H43">
        <v>0</v>
      </c>
      <c r="I43" s="4">
        <v>1.1428178101328199E-9</v>
      </c>
      <c r="J43">
        <v>0</v>
      </c>
      <c r="K43">
        <v>0</v>
      </c>
      <c r="L43">
        <v>0</v>
      </c>
      <c r="M43" s="4">
        <v>8.6527954162892202E-9</v>
      </c>
      <c r="N43" s="4">
        <v>4.6368124145765099E-9</v>
      </c>
      <c r="O43" s="4">
        <v>9.9273359513602494E-9</v>
      </c>
      <c r="P43" s="4">
        <v>3.79532089614254E-9</v>
      </c>
      <c r="Q43" s="4">
        <v>6.0365554045006404E-9</v>
      </c>
      <c r="R43" s="4">
        <v>3.4913181210297999E-9</v>
      </c>
      <c r="S43" s="4">
        <v>1.1963687335414199E-8</v>
      </c>
      <c r="T43" s="4">
        <v>3.24135300392333E-8</v>
      </c>
    </row>
    <row r="44" spans="1:20" x14ac:dyDescent="0.4">
      <c r="A44" s="3">
        <v>327310</v>
      </c>
      <c r="B44" t="str">
        <f>VLOOKUP(A44,产业名称检索表!A:B,2,FALSE)</f>
        <v>Cement manufacturing</v>
      </c>
      <c r="C44" s="4">
        <v>5.2461632746837902E-8</v>
      </c>
      <c r="D44" s="4">
        <v>1.7655736516929899E-8</v>
      </c>
      <c r="E44" s="4">
        <v>3.4805896229908003E-8</v>
      </c>
      <c r="F44" s="4">
        <v>6.4000624330259402E-10</v>
      </c>
      <c r="G44" s="4">
        <v>3.4165889986605399E-8</v>
      </c>
      <c r="H44">
        <v>0</v>
      </c>
      <c r="I44" s="4">
        <v>7.8557624404217098E-10</v>
      </c>
      <c r="J44">
        <v>0</v>
      </c>
      <c r="K44">
        <v>0</v>
      </c>
      <c r="L44">
        <v>0</v>
      </c>
      <c r="M44" s="4">
        <v>8.3966496829581602E-9</v>
      </c>
      <c r="N44" s="4">
        <v>3.40909934932992E-9</v>
      </c>
      <c r="O44" s="4">
        <v>3.33068370856777E-9</v>
      </c>
      <c r="P44" s="4">
        <v>3.35059355348634E-9</v>
      </c>
      <c r="Q44" s="4">
        <v>5.1587600760838598E-9</v>
      </c>
      <c r="R44" s="4">
        <v>3.6081629841818398E-9</v>
      </c>
      <c r="S44" s="4">
        <v>9.0709582489558E-9</v>
      </c>
      <c r="T44" s="4">
        <v>1.5351148899232002E-8</v>
      </c>
    </row>
    <row r="45" spans="1:20" x14ac:dyDescent="0.4">
      <c r="A45" s="3">
        <v>327320</v>
      </c>
      <c r="B45" t="str">
        <f>VLOOKUP(A45,产业名称检索表!A:B,2,FALSE)</f>
        <v>Ready-mix concrete manufacturing</v>
      </c>
      <c r="C45" s="4">
        <v>1.2075408003800401E-7</v>
      </c>
      <c r="D45" s="4">
        <v>7.8187120239958395E-8</v>
      </c>
      <c r="E45" s="4">
        <v>4.2566959798045998E-8</v>
      </c>
      <c r="F45" s="4">
        <v>2.4707086586087202E-10</v>
      </c>
      <c r="G45" s="4">
        <v>4.2319888932185098E-8</v>
      </c>
      <c r="H45">
        <v>0</v>
      </c>
      <c r="I45" s="4">
        <v>2.82407423844401E-9</v>
      </c>
      <c r="J45">
        <v>0</v>
      </c>
      <c r="K45">
        <v>0</v>
      </c>
      <c r="L45">
        <v>0</v>
      </c>
      <c r="M45" s="4">
        <v>7.7708334977506697E-9</v>
      </c>
      <c r="N45" s="4">
        <v>2.4233212063695399E-9</v>
      </c>
      <c r="O45" s="4">
        <v>3.2503922203874199E-9</v>
      </c>
      <c r="P45" s="4">
        <v>2.20250394707811E-9</v>
      </c>
      <c r="Q45" s="4">
        <v>3.25849457899479E-9</v>
      </c>
      <c r="R45" s="4">
        <v>8.5582947650684995E-9</v>
      </c>
      <c r="S45" s="4">
        <v>3.5595976530710699E-8</v>
      </c>
      <c r="T45" s="4">
        <v>5.4870189053200603E-8</v>
      </c>
    </row>
    <row r="46" spans="1:20" x14ac:dyDescent="0.4">
      <c r="A46" s="3">
        <v>327330</v>
      </c>
      <c r="B46" t="str">
        <f>VLOOKUP(A46,产业名称检索表!A:B,2,FALSE)</f>
        <v>Concrete pipe, brick, and block manufacturing</v>
      </c>
      <c r="C46" s="4">
        <v>1.11560831989573E-7</v>
      </c>
      <c r="D46" s="4">
        <v>6.6961432318240898E-8</v>
      </c>
      <c r="E46" s="4">
        <v>4.4599399671332399E-8</v>
      </c>
      <c r="F46" s="4">
        <v>2.0052036746903701E-10</v>
      </c>
      <c r="G46" s="4">
        <v>4.43988793038633E-8</v>
      </c>
      <c r="H46">
        <v>0</v>
      </c>
      <c r="I46" s="4">
        <v>1.13344004542448E-9</v>
      </c>
      <c r="J46">
        <v>0</v>
      </c>
      <c r="K46">
        <v>0</v>
      </c>
      <c r="L46">
        <v>0</v>
      </c>
      <c r="M46" s="4">
        <v>1.27896458058453E-8</v>
      </c>
      <c r="N46" s="4">
        <v>5.2155442591622103E-9</v>
      </c>
      <c r="O46" s="4">
        <v>5.34671018353575E-9</v>
      </c>
      <c r="P46" s="4">
        <v>5.7491151815719804E-9</v>
      </c>
      <c r="Q46" s="4">
        <v>9.0257224477794594E-9</v>
      </c>
      <c r="R46" s="4">
        <v>1.32333413072806E-8</v>
      </c>
      <c r="S46" s="4">
        <v>2.2793870632147502E-8</v>
      </c>
      <c r="T46" s="4">
        <v>3.6273442126825798E-8</v>
      </c>
    </row>
    <row r="47" spans="1:20" x14ac:dyDescent="0.4">
      <c r="A47" s="3">
        <v>327390</v>
      </c>
      <c r="B47" t="str">
        <f>VLOOKUP(A47,产业名称检索表!A:B,2,FALSE)</f>
        <v>Other concrete product manufacturing</v>
      </c>
      <c r="C47" s="4">
        <v>1.9966584380741099E-7</v>
      </c>
      <c r="D47" s="4">
        <v>1.5551523437119599E-7</v>
      </c>
      <c r="E47" s="4">
        <v>4.4150609436215801E-8</v>
      </c>
      <c r="F47" s="4">
        <v>2.4467922732789499E-10</v>
      </c>
      <c r="G47" s="4">
        <v>4.3905930208887901E-8</v>
      </c>
      <c r="H47">
        <v>0</v>
      </c>
      <c r="I47" s="4">
        <v>5.6677472754860604E-9</v>
      </c>
      <c r="J47">
        <v>0</v>
      </c>
      <c r="K47">
        <v>0</v>
      </c>
      <c r="L47">
        <v>0</v>
      </c>
      <c r="M47" s="4">
        <v>1.1923320863872099E-8</v>
      </c>
      <c r="N47" s="4">
        <v>4.5284314017973496E-9</v>
      </c>
      <c r="O47" s="4">
        <v>4.5428950599449999E-9</v>
      </c>
      <c r="P47" s="4">
        <v>5.20124548453602E-9</v>
      </c>
      <c r="Q47" s="4">
        <v>7.6205451647223994E-9</v>
      </c>
      <c r="R47" s="4">
        <v>4.2082601671115899E-8</v>
      </c>
      <c r="S47" s="4">
        <v>2.12184381593708E-8</v>
      </c>
      <c r="T47" s="4">
        <v>9.6880618726566105E-8</v>
      </c>
    </row>
    <row r="48" spans="1:20" x14ac:dyDescent="0.4">
      <c r="A48" s="3">
        <v>327400</v>
      </c>
      <c r="B48" t="str">
        <f>VLOOKUP(A48,产业名称检索表!A:B,2,FALSE)</f>
        <v>Lime and gypsum product manufacturing</v>
      </c>
      <c r="C48" s="4">
        <v>1.14325189678958E-7</v>
      </c>
      <c r="D48" s="4">
        <v>7.9834256068635795E-8</v>
      </c>
      <c r="E48" s="4">
        <v>3.4490933610322598E-8</v>
      </c>
      <c r="F48" s="4">
        <v>1.00238380614077E-10</v>
      </c>
      <c r="G48" s="4">
        <v>3.4390695229708498E-8</v>
      </c>
      <c r="H48">
        <v>0</v>
      </c>
      <c r="I48" s="4">
        <v>9.7693042223609095E-10</v>
      </c>
      <c r="J48">
        <v>0</v>
      </c>
      <c r="K48">
        <v>0</v>
      </c>
      <c r="L48">
        <v>0</v>
      </c>
      <c r="M48" s="4">
        <v>1.6997716465615199E-8</v>
      </c>
      <c r="N48" s="4">
        <v>8.2523977987532497E-9</v>
      </c>
      <c r="O48" s="4">
        <v>8.0989254246117298E-9</v>
      </c>
      <c r="P48" s="4">
        <v>8.9391840798285099E-9</v>
      </c>
      <c r="Q48" s="4">
        <v>1.4511407277624501E-8</v>
      </c>
      <c r="R48" s="4">
        <v>5.59228286017561E-9</v>
      </c>
      <c r="S48" s="4">
        <v>1.0337352777052801E-8</v>
      </c>
      <c r="T48" s="4">
        <v>4.0618992573060503E-8</v>
      </c>
    </row>
    <row r="49" spans="1:20" x14ac:dyDescent="0.4">
      <c r="A49" s="3">
        <v>327910</v>
      </c>
      <c r="B49" t="str">
        <f>VLOOKUP(A49,产业名称检索表!A:B,2,FALSE)</f>
        <v>Abrasive product manufacturing</v>
      </c>
      <c r="C49" s="4">
        <v>1.29154816252612E-7</v>
      </c>
      <c r="D49" s="4">
        <v>9.6701822819828794E-8</v>
      </c>
      <c r="E49" s="4">
        <v>3.2452993432783299E-8</v>
      </c>
      <c r="F49" s="4">
        <v>4.1515437814642497E-9</v>
      </c>
      <c r="G49" s="4">
        <v>2.83014496513191E-8</v>
      </c>
      <c r="H49">
        <v>0</v>
      </c>
      <c r="I49" s="4">
        <v>7.6714144703330903E-10</v>
      </c>
      <c r="J49">
        <v>0</v>
      </c>
      <c r="K49">
        <v>0</v>
      </c>
      <c r="L49">
        <v>0</v>
      </c>
      <c r="M49" s="4">
        <v>1.6575935853025201E-8</v>
      </c>
      <c r="N49" s="4">
        <v>7.7859834236430395E-9</v>
      </c>
      <c r="O49" s="4">
        <v>7.6781835056383806E-9</v>
      </c>
      <c r="P49" s="4">
        <v>9.3713035459239699E-9</v>
      </c>
      <c r="Q49" s="4">
        <v>1.5020387470653499E-8</v>
      </c>
      <c r="R49" s="4">
        <v>5.39257841734422E-9</v>
      </c>
      <c r="S49" s="4">
        <v>2.6352120417075101E-8</v>
      </c>
      <c r="T49" s="4">
        <v>4.0211182172275298E-8</v>
      </c>
    </row>
    <row r="50" spans="1:20" x14ac:dyDescent="0.4">
      <c r="A50" s="3">
        <v>327991</v>
      </c>
      <c r="B50" t="str">
        <f>VLOOKUP(A50,产业名称检索表!A:B,2,FALSE)</f>
        <v>Cut stone and stone product manufacturing</v>
      </c>
      <c r="C50" s="4">
        <v>4.19523607899533E-7</v>
      </c>
      <c r="D50" s="4">
        <v>3.6964267862835E-7</v>
      </c>
      <c r="E50" s="4">
        <v>4.9880929271182199E-8</v>
      </c>
      <c r="F50" s="4">
        <v>1.8916440031278899E-9</v>
      </c>
      <c r="G50" s="4">
        <v>4.7989285268054298E-8</v>
      </c>
      <c r="H50">
        <v>0</v>
      </c>
      <c r="I50" s="4">
        <v>1.9828989735137501E-8</v>
      </c>
      <c r="J50">
        <v>0</v>
      </c>
      <c r="K50">
        <v>0</v>
      </c>
      <c r="L50">
        <v>0</v>
      </c>
      <c r="M50" s="4">
        <v>2.4352915148452499E-8</v>
      </c>
      <c r="N50" s="4">
        <v>1.1565413572567701E-8</v>
      </c>
      <c r="O50" s="4">
        <v>1.20184295636762E-8</v>
      </c>
      <c r="P50" s="4">
        <v>1.33985874874107E-8</v>
      </c>
      <c r="Q50" s="4">
        <v>2.19632446104351E-8</v>
      </c>
      <c r="R50" s="4">
        <v>5.6655115160302097E-8</v>
      </c>
      <c r="S50" s="4">
        <v>6.4677353447380397E-8</v>
      </c>
      <c r="T50" s="4">
        <v>1.9506355917417001E-7</v>
      </c>
    </row>
    <row r="51" spans="1:20" x14ac:dyDescent="0.4">
      <c r="A51" s="3">
        <v>327992</v>
      </c>
      <c r="B51" t="str">
        <f>VLOOKUP(A51,产业名称检索表!A:B,2,FALSE)</f>
        <v>Ground or treated mineral and earth manufacturing</v>
      </c>
      <c r="C51" s="4">
        <v>8.2074669855052803E-8</v>
      </c>
      <c r="D51" s="4">
        <v>4.7597800478622303E-8</v>
      </c>
      <c r="E51" s="4">
        <v>3.4476869376430501E-8</v>
      </c>
      <c r="F51" s="4">
        <v>1.5963926818025699E-9</v>
      </c>
      <c r="G51" s="4">
        <v>3.2880476694627897E-8</v>
      </c>
      <c r="H51">
        <v>0</v>
      </c>
      <c r="I51" s="4">
        <v>9.7426042324346009E-10</v>
      </c>
      <c r="J51">
        <v>0</v>
      </c>
      <c r="K51">
        <v>0</v>
      </c>
      <c r="L51">
        <v>0</v>
      </c>
      <c r="M51" s="4">
        <v>1.38122838249738E-8</v>
      </c>
      <c r="N51" s="4">
        <v>1.1140591366299801E-8</v>
      </c>
      <c r="O51" s="4">
        <v>6.2871061124024502E-9</v>
      </c>
      <c r="P51" s="4">
        <v>6.4475583856333302E-9</v>
      </c>
      <c r="Q51" s="4">
        <v>1.0269651266506699E-8</v>
      </c>
      <c r="R51" s="4">
        <v>4.5155232163319697E-9</v>
      </c>
      <c r="S51" s="4">
        <v>1.01208645391494E-8</v>
      </c>
      <c r="T51" s="4">
        <v>1.8506830720511699E-8</v>
      </c>
    </row>
    <row r="52" spans="1:20" x14ac:dyDescent="0.4">
      <c r="A52" s="3">
        <v>327993</v>
      </c>
      <c r="B52" t="str">
        <f>VLOOKUP(A52,产业名称检索表!A:B,2,FALSE)</f>
        <v>Mineral wool manufacturing</v>
      </c>
      <c r="C52" s="4">
        <v>1.06906412619553E-7</v>
      </c>
      <c r="D52" s="4">
        <v>7.0981174921614901E-8</v>
      </c>
      <c r="E52" s="4">
        <v>3.5925237697938597E-8</v>
      </c>
      <c r="F52" s="4">
        <v>2.12230965627485E-10</v>
      </c>
      <c r="G52" s="4">
        <v>3.5713006732311102E-8</v>
      </c>
      <c r="H52">
        <v>0</v>
      </c>
      <c r="I52" s="4">
        <v>2.1688247709802999E-9</v>
      </c>
      <c r="J52">
        <v>0</v>
      </c>
      <c r="K52">
        <v>0</v>
      </c>
      <c r="L52">
        <v>0</v>
      </c>
      <c r="M52" s="4">
        <v>1.11870252217153E-8</v>
      </c>
      <c r="N52" s="4">
        <v>4.9613636030660796E-9</v>
      </c>
      <c r="O52" s="4">
        <v>5.2539880384760404E-9</v>
      </c>
      <c r="P52" s="4">
        <v>5.5489135142190597E-9</v>
      </c>
      <c r="Q52" s="4">
        <v>8.6051788878371999E-9</v>
      </c>
      <c r="R52" s="4">
        <v>4.4019199744582201E-8</v>
      </c>
      <c r="S52" s="4">
        <v>9.5153318621875106E-9</v>
      </c>
      <c r="T52" s="4">
        <v>1.5646586976489699E-8</v>
      </c>
    </row>
    <row r="53" spans="1:20" x14ac:dyDescent="0.4">
      <c r="A53" s="3">
        <v>327999</v>
      </c>
      <c r="B53" t="str">
        <f>VLOOKUP(A53,产业名称检索表!A:B,2,FALSE)</f>
        <v>Miscellaneous nonmetallic mineral products</v>
      </c>
      <c r="C53" s="4">
        <v>6.8350502617779306E-8</v>
      </c>
      <c r="D53" s="4">
        <v>3.3477331322057503E-8</v>
      </c>
      <c r="E53" s="4">
        <v>3.4873171295721697E-8</v>
      </c>
      <c r="F53" s="4">
        <v>2.7246985410059902E-9</v>
      </c>
      <c r="G53" s="4">
        <v>3.2148472754715702E-8</v>
      </c>
      <c r="H53">
        <v>0</v>
      </c>
      <c r="I53" s="4">
        <v>7.83323707266862E-10</v>
      </c>
      <c r="J53">
        <v>0</v>
      </c>
      <c r="K53">
        <v>0</v>
      </c>
      <c r="L53">
        <v>0</v>
      </c>
      <c r="M53" s="4">
        <v>1.01952124299376E-8</v>
      </c>
      <c r="N53" s="4">
        <v>3.8470476471292398E-9</v>
      </c>
      <c r="O53" s="4">
        <v>4.5378424114447196E-9</v>
      </c>
      <c r="P53" s="4">
        <v>4.3607479599044903E-9</v>
      </c>
      <c r="Q53" s="4">
        <v>6.7672505858983597E-9</v>
      </c>
      <c r="R53" s="4">
        <v>4.1324137112962702E-9</v>
      </c>
      <c r="S53" s="4">
        <v>8.8099430565607897E-9</v>
      </c>
      <c r="T53" s="4">
        <v>2.4916721108340799E-8</v>
      </c>
    </row>
    <row r="54" spans="1:20" x14ac:dyDescent="0.4">
      <c r="A54" s="3">
        <v>331110</v>
      </c>
      <c r="B54" t="str">
        <f>VLOOKUP(A54,产业名称检索表!A:B,2,FALSE)</f>
        <v>Iron and steel mills and ferroalloy manufacturing</v>
      </c>
      <c r="C54" s="4">
        <v>4.3732076736419598E-8</v>
      </c>
      <c r="D54" s="4">
        <v>2.4275741427058302E-9</v>
      </c>
      <c r="E54" s="4">
        <v>4.1304502593713701E-8</v>
      </c>
      <c r="F54" s="4">
        <v>9.8052692378183805E-9</v>
      </c>
      <c r="G54" s="4">
        <v>3.14992333558953E-8</v>
      </c>
      <c r="H54">
        <v>0</v>
      </c>
      <c r="I54" s="4">
        <v>6.8882744422024298E-10</v>
      </c>
      <c r="J54">
        <v>0</v>
      </c>
      <c r="K54">
        <v>0</v>
      </c>
      <c r="L54">
        <v>0</v>
      </c>
      <c r="M54" s="4">
        <v>5.4955735898224299E-9</v>
      </c>
      <c r="N54" s="4">
        <v>4.7833424942270996E-9</v>
      </c>
      <c r="O54" s="4">
        <v>2.1050282460449302E-9</v>
      </c>
      <c r="P54" s="4">
        <v>1.7603611088085E-9</v>
      </c>
      <c r="Q54" s="4">
        <v>2.4570304362772299E-9</v>
      </c>
      <c r="R54" s="4">
        <v>2.6946197896712202E-9</v>
      </c>
      <c r="S54" s="4">
        <v>9.2856442507126305E-9</v>
      </c>
      <c r="T54" s="4">
        <v>1.44616493766352E-8</v>
      </c>
    </row>
    <row r="55" spans="1:20" x14ac:dyDescent="0.4">
      <c r="A55" s="3">
        <v>331200</v>
      </c>
      <c r="B55" t="str">
        <f>VLOOKUP(A55,产业名称检索表!A:B,2,FALSE)</f>
        <v>Steel product manufacturing from purchased steel</v>
      </c>
      <c r="C55" s="4">
        <v>8.2549958373544099E-8</v>
      </c>
      <c r="D55" s="4">
        <v>4.0931294179872799E-8</v>
      </c>
      <c r="E55" s="4">
        <v>4.16186641936713E-8</v>
      </c>
      <c r="F55" s="4">
        <v>2.4987516474592998E-9</v>
      </c>
      <c r="G55" s="4">
        <v>3.9119912546212002E-8</v>
      </c>
      <c r="H55">
        <v>0</v>
      </c>
      <c r="I55" s="4">
        <v>1.28836241209705E-9</v>
      </c>
      <c r="J55">
        <v>0</v>
      </c>
      <c r="K55">
        <v>0</v>
      </c>
      <c r="L55">
        <v>0</v>
      </c>
      <c r="M55" s="4">
        <v>1.1170935871243399E-8</v>
      </c>
      <c r="N55" s="4">
        <v>6.4180075702137604E-9</v>
      </c>
      <c r="O55" s="4">
        <v>4.0893974318202001E-9</v>
      </c>
      <c r="P55" s="4">
        <v>5.1158816690335198E-9</v>
      </c>
      <c r="Q55" s="4">
        <v>6.7385013252539298E-9</v>
      </c>
      <c r="R55" s="4">
        <v>3.8670732243574202E-9</v>
      </c>
      <c r="S55" s="4">
        <v>1.31896866799457E-8</v>
      </c>
      <c r="T55" s="4">
        <v>3.0672112189579097E-8</v>
      </c>
    </row>
    <row r="56" spans="1:20" x14ac:dyDescent="0.4">
      <c r="A56" s="3">
        <v>331313</v>
      </c>
      <c r="B56" t="str">
        <f>VLOOKUP(A56,产业名称检索表!A:B,2,FALSE)</f>
        <v>Alumina refining and primary aluminum production</v>
      </c>
      <c r="C56" s="4">
        <v>5.2204835523703399E-8</v>
      </c>
      <c r="D56" s="4">
        <v>1.0114602443565699E-8</v>
      </c>
      <c r="E56" s="4">
        <v>4.2090233080137701E-8</v>
      </c>
      <c r="F56" s="4">
        <v>7.1634728965447098E-9</v>
      </c>
      <c r="G56" s="4">
        <v>3.4926760183592997E-8</v>
      </c>
      <c r="H56">
        <v>0</v>
      </c>
      <c r="I56" s="4">
        <v>7.3790206351900601E-10</v>
      </c>
      <c r="J56">
        <v>0</v>
      </c>
      <c r="K56">
        <v>0</v>
      </c>
      <c r="L56">
        <v>0</v>
      </c>
      <c r="M56" s="4">
        <v>7.86543674331365E-9</v>
      </c>
      <c r="N56" s="4">
        <v>4.8689334755817498E-9</v>
      </c>
      <c r="O56" s="4">
        <v>3.1511988783013999E-9</v>
      </c>
      <c r="P56" s="4">
        <v>3.1001674871582701E-9</v>
      </c>
      <c r="Q56" s="4">
        <v>4.6155040493518499E-9</v>
      </c>
      <c r="R56" s="4">
        <v>3.3047416084507501E-9</v>
      </c>
      <c r="S56" s="4">
        <v>9.88394783065322E-9</v>
      </c>
      <c r="T56" s="4">
        <v>1.4677003387373501E-8</v>
      </c>
    </row>
    <row r="57" spans="1:20" x14ac:dyDescent="0.4">
      <c r="A57" s="3" t="s">
        <v>70</v>
      </c>
      <c r="B57" t="str">
        <f>VLOOKUP(A57,产业名称检索表!A:B,2,FALSE)</f>
        <v>Aluminum product manufacturing from purchased aluminum</v>
      </c>
      <c r="C57" s="4">
        <v>6.1909871611433895E-8</v>
      </c>
      <c r="D57" s="4">
        <v>1.61580493378147E-8</v>
      </c>
      <c r="E57" s="4">
        <v>4.5751822273619198E-8</v>
      </c>
      <c r="F57" s="4">
        <v>5.6921240869309298E-9</v>
      </c>
      <c r="G57" s="4">
        <v>4.0059698186688198E-8</v>
      </c>
      <c r="H57">
        <v>0</v>
      </c>
      <c r="I57" s="4">
        <v>1.16550491743894E-9</v>
      </c>
      <c r="J57">
        <v>0</v>
      </c>
      <c r="K57">
        <v>0</v>
      </c>
      <c r="L57">
        <v>0</v>
      </c>
      <c r="M57" s="4">
        <v>7.9023948994505192E-9</v>
      </c>
      <c r="N57" s="4">
        <v>5.76733284206827E-9</v>
      </c>
      <c r="O57" s="4">
        <v>3.1036517350191899E-9</v>
      </c>
      <c r="P57" s="4">
        <v>3.13914635980917E-9</v>
      </c>
      <c r="Q57" s="4">
        <v>4.7030701673328303E-9</v>
      </c>
      <c r="R57" s="4">
        <v>3.2428132661794899E-9</v>
      </c>
      <c r="S57" s="4">
        <v>1.32005958514658E-8</v>
      </c>
      <c r="T57" s="4">
        <v>1.9685361572669701E-8</v>
      </c>
    </row>
    <row r="58" spans="1:20" x14ac:dyDescent="0.4">
      <c r="A58" s="3">
        <v>331410</v>
      </c>
      <c r="B58" t="str">
        <f>VLOOKUP(A58,产业名称检索表!A:B,2,FALSE)</f>
        <v>Nonferrous Metal (except Aluminum) Smelting and Refining</v>
      </c>
      <c r="C58" s="4">
        <v>7.5285246613560301E-8</v>
      </c>
      <c r="D58" s="4">
        <v>2.9594562921153201E-8</v>
      </c>
      <c r="E58" s="4">
        <v>4.5690683692407E-8</v>
      </c>
      <c r="F58" s="4">
        <v>1.6321225192359601E-8</v>
      </c>
      <c r="G58" s="4">
        <v>2.9369458500047399E-8</v>
      </c>
      <c r="H58">
        <v>0</v>
      </c>
      <c r="I58" s="4">
        <v>6.4064063783963702E-10</v>
      </c>
      <c r="J58">
        <v>0</v>
      </c>
      <c r="K58">
        <v>0</v>
      </c>
      <c r="L58">
        <v>0</v>
      </c>
      <c r="M58" s="4">
        <v>6.0351637156416504E-9</v>
      </c>
      <c r="N58" s="4">
        <v>3.4478810882766402E-8</v>
      </c>
      <c r="O58" s="4">
        <v>3.2151550903125499E-9</v>
      </c>
      <c r="P58" s="4">
        <v>2.0941180144073298E-9</v>
      </c>
      <c r="Q58" s="4">
        <v>3.15479558119402E-9</v>
      </c>
      <c r="R58" s="4">
        <v>2.82857029782827E-9</v>
      </c>
      <c r="S58" s="4">
        <v>1.0262633479369099E-8</v>
      </c>
      <c r="T58" s="4">
        <v>1.2575358914201199E-8</v>
      </c>
    </row>
    <row r="59" spans="1:20" x14ac:dyDescent="0.4">
      <c r="A59" s="3">
        <v>331420</v>
      </c>
      <c r="B59" t="str">
        <f>VLOOKUP(A59,产业名称检索表!A:B,2,FALSE)</f>
        <v>Copper rolling, drawing, extruding and alloying</v>
      </c>
      <c r="C59" s="4">
        <v>8.8538990486439004E-8</v>
      </c>
      <c r="D59" s="4">
        <v>2.28659093325658E-8</v>
      </c>
      <c r="E59" s="4">
        <v>6.5673081153873194E-8</v>
      </c>
      <c r="F59" s="4">
        <v>2.3667559263022701E-8</v>
      </c>
      <c r="G59" s="4">
        <v>4.20055218908504E-8</v>
      </c>
      <c r="H59">
        <v>0</v>
      </c>
      <c r="I59" s="4">
        <v>1.26868633980054E-9</v>
      </c>
      <c r="J59">
        <v>0</v>
      </c>
      <c r="K59">
        <v>0</v>
      </c>
      <c r="L59">
        <v>0</v>
      </c>
      <c r="M59" s="4">
        <v>7.02979511964794E-9</v>
      </c>
      <c r="N59" s="4">
        <v>2.2883141441374101E-8</v>
      </c>
      <c r="O59" s="4">
        <v>8.9865638538989593E-9</v>
      </c>
      <c r="P59" s="4">
        <v>2.7888928644407201E-9</v>
      </c>
      <c r="Q59" s="4">
        <v>4.1301370936828699E-9</v>
      </c>
      <c r="R59" s="4">
        <v>6.2797569798649103E-9</v>
      </c>
      <c r="S59" s="4">
        <v>1.35670717703579E-8</v>
      </c>
      <c r="T59" s="4">
        <v>2.1604945023370998E-8</v>
      </c>
    </row>
    <row r="60" spans="1:20" x14ac:dyDescent="0.4">
      <c r="A60" s="3">
        <v>331490</v>
      </c>
      <c r="B60" t="str">
        <f>VLOOKUP(A60,产业名称检索表!A:B,2,FALSE)</f>
        <v>Nonferrous metal (except copper and aluminum) rolling, drawing, extruding and alloying</v>
      </c>
      <c r="C60" s="4">
        <v>1.3172336973270201E-7</v>
      </c>
      <c r="D60" s="4">
        <v>7.64412512372568E-8</v>
      </c>
      <c r="E60" s="4">
        <v>5.5282118495445502E-8</v>
      </c>
      <c r="F60" s="4">
        <v>4.0435756248552604E-9</v>
      </c>
      <c r="G60" s="4">
        <v>5.1238542870590197E-8</v>
      </c>
      <c r="H60">
        <v>0</v>
      </c>
      <c r="I60" s="4">
        <v>8.8934882224368497E-10</v>
      </c>
      <c r="J60">
        <v>0</v>
      </c>
      <c r="K60">
        <v>0</v>
      </c>
      <c r="L60">
        <v>0</v>
      </c>
      <c r="M60" s="4">
        <v>8.8939448560531504E-9</v>
      </c>
      <c r="N60" s="4">
        <v>6.0639544787195594E-8</v>
      </c>
      <c r="O60" s="4">
        <v>1.2582266756792899E-8</v>
      </c>
      <c r="P60" s="4">
        <v>4.0971339297602701E-9</v>
      </c>
      <c r="Q60" s="4">
        <v>6.1836163272815799E-9</v>
      </c>
      <c r="R60" s="4">
        <v>5.8667582345978097E-9</v>
      </c>
      <c r="S60" s="4">
        <v>1.295961423094E-8</v>
      </c>
      <c r="T60" s="4">
        <v>1.9611141787837201E-8</v>
      </c>
    </row>
    <row r="61" spans="1:20" x14ac:dyDescent="0.4">
      <c r="A61" s="3">
        <v>331510</v>
      </c>
      <c r="B61" t="str">
        <f>VLOOKUP(A61,产业名称检索表!A:B,2,FALSE)</f>
        <v>Ferrous metal foundries</v>
      </c>
      <c r="C61" s="4">
        <v>1.4411316096656101E-7</v>
      </c>
      <c r="D61" s="4">
        <v>1.14214423508094E-7</v>
      </c>
      <c r="E61" s="4">
        <v>2.9898737458467198E-8</v>
      </c>
      <c r="F61" s="4">
        <v>4.1445073621555201E-10</v>
      </c>
      <c r="G61" s="4">
        <v>2.94842867222516E-8</v>
      </c>
      <c r="H61">
        <v>0</v>
      </c>
      <c r="I61" s="4">
        <v>2.9775231924083498E-9</v>
      </c>
      <c r="J61">
        <v>0</v>
      </c>
      <c r="K61">
        <v>0</v>
      </c>
      <c r="L61">
        <v>0</v>
      </c>
      <c r="M61" s="4">
        <v>5.0901076856250603E-8</v>
      </c>
      <c r="N61" s="4">
        <v>6.4565477462757997E-9</v>
      </c>
      <c r="O61" s="4">
        <v>4.2537949948005002E-9</v>
      </c>
      <c r="P61" s="4">
        <v>2.0047557246328698E-8</v>
      </c>
      <c r="Q61" s="4">
        <v>7.7526938118763399E-9</v>
      </c>
      <c r="R61" s="4">
        <v>6.14828093426711E-9</v>
      </c>
      <c r="S61" s="4">
        <v>1.5137306448219799E-8</v>
      </c>
      <c r="T61" s="4">
        <v>3.04383797361344E-8</v>
      </c>
    </row>
    <row r="62" spans="1:20" x14ac:dyDescent="0.4">
      <c r="A62" s="3">
        <v>331520</v>
      </c>
      <c r="B62" t="str">
        <f>VLOOKUP(A62,产业名称检索表!A:B,2,FALSE)</f>
        <v>Nonferrous metal foundries</v>
      </c>
      <c r="C62" s="4">
        <v>1.8281031291533001E-7</v>
      </c>
      <c r="D62" s="4">
        <v>1.3984226466680799E-7</v>
      </c>
      <c r="E62" s="4">
        <v>4.2968048248522498E-8</v>
      </c>
      <c r="F62" s="4">
        <v>1.4261031563005801E-10</v>
      </c>
      <c r="G62" s="4">
        <v>4.2825437932892401E-8</v>
      </c>
      <c r="H62">
        <v>0</v>
      </c>
      <c r="I62" s="4">
        <v>1.64340170326512E-9</v>
      </c>
      <c r="J62">
        <v>0</v>
      </c>
      <c r="K62">
        <v>0</v>
      </c>
      <c r="L62">
        <v>0</v>
      </c>
      <c r="M62" s="4">
        <v>8.7236949319265501E-8</v>
      </c>
      <c r="N62" s="4">
        <v>8.2748381751575901E-9</v>
      </c>
      <c r="O62" s="4">
        <v>4.9905039148542097E-9</v>
      </c>
      <c r="P62" s="4">
        <v>5.8150440733490499E-9</v>
      </c>
      <c r="Q62" s="4">
        <v>8.2722013066870298E-9</v>
      </c>
      <c r="R62" s="4">
        <v>4.1319204709448497E-9</v>
      </c>
      <c r="S62" s="4">
        <v>1.6411138715781901E-8</v>
      </c>
      <c r="T62" s="4">
        <v>4.6034315236025299E-8</v>
      </c>
    </row>
    <row r="63" spans="1:20" x14ac:dyDescent="0.4">
      <c r="A63" s="3">
        <v>332114</v>
      </c>
      <c r="B63" t="str">
        <f>VLOOKUP(A63,产业名称检索表!A:B,2,FALSE)</f>
        <v>Custom roll forming</v>
      </c>
      <c r="C63" s="4">
        <v>8.8333355379953296E-8</v>
      </c>
      <c r="D63" s="4">
        <v>4.9129217654307398E-8</v>
      </c>
      <c r="E63" s="4">
        <v>3.9204137725645899E-8</v>
      </c>
      <c r="F63" s="4">
        <v>2.9091237476679102E-10</v>
      </c>
      <c r="G63" s="4">
        <v>3.8913225350879098E-8</v>
      </c>
      <c r="H63">
        <v>0</v>
      </c>
      <c r="I63" s="4">
        <v>8.27458675179853E-10</v>
      </c>
      <c r="J63">
        <v>0</v>
      </c>
      <c r="K63">
        <v>0</v>
      </c>
      <c r="L63">
        <v>0</v>
      </c>
      <c r="M63" s="4">
        <v>3.0881226166689297E-8</v>
      </c>
      <c r="N63" s="4">
        <v>6.3316688408331402E-9</v>
      </c>
      <c r="O63" s="4">
        <v>4.9514090998674903E-9</v>
      </c>
      <c r="P63" s="4">
        <v>5.4318452764537701E-9</v>
      </c>
      <c r="Q63" s="4">
        <v>8.2909391945950994E-9</v>
      </c>
      <c r="R63" s="4">
        <v>4.1257740656541201E-9</v>
      </c>
      <c r="S63" s="4">
        <v>1.0610998666948499E-8</v>
      </c>
      <c r="T63" s="4">
        <v>1.68820353937319E-8</v>
      </c>
    </row>
    <row r="64" spans="1:20" x14ac:dyDescent="0.4">
      <c r="A64" s="3" t="s">
        <v>78</v>
      </c>
      <c r="B64" t="str">
        <f>VLOOKUP(A64,产业名称检索表!A:B,2,FALSE)</f>
        <v>All other forging, stamping, and sintering</v>
      </c>
      <c r="C64" s="4">
        <v>9.0038293656687405E-8</v>
      </c>
      <c r="D64" s="4">
        <v>4.1920287015087797E-8</v>
      </c>
      <c r="E64" s="4">
        <v>4.8118006641599601E-8</v>
      </c>
      <c r="F64" s="4">
        <v>4.7236263954378001E-9</v>
      </c>
      <c r="G64" s="4">
        <v>4.3394380246161698E-8</v>
      </c>
      <c r="H64">
        <v>0</v>
      </c>
      <c r="I64" s="4">
        <v>1.3417674521882801E-9</v>
      </c>
      <c r="J64">
        <v>0</v>
      </c>
      <c r="K64">
        <v>0</v>
      </c>
      <c r="L64">
        <v>0</v>
      </c>
      <c r="M64" s="4">
        <v>1.0085555307353701E-8</v>
      </c>
      <c r="N64" s="4">
        <v>1.0838765472259501E-8</v>
      </c>
      <c r="O64" s="4">
        <v>4.8479266768719097E-9</v>
      </c>
      <c r="P64" s="4">
        <v>4.7613780614502197E-9</v>
      </c>
      <c r="Q64" s="4">
        <v>7.1737843718309302E-9</v>
      </c>
      <c r="R64" s="4">
        <v>7.4320151573658E-9</v>
      </c>
      <c r="S64" s="4">
        <v>1.5175841765603801E-8</v>
      </c>
      <c r="T64" s="4">
        <v>2.8381259391762999E-8</v>
      </c>
    </row>
    <row r="65" spans="1:20" x14ac:dyDescent="0.4">
      <c r="A65" s="3">
        <v>332119</v>
      </c>
      <c r="B65" t="str">
        <f>VLOOKUP(A65,产业名称检索表!A:B,2,FALSE)</f>
        <v>Metal crown, closure, and other metal stamping (except automotive)</v>
      </c>
      <c r="C65" s="4">
        <v>8.1146839549721197E-8</v>
      </c>
      <c r="D65" s="4">
        <v>4.1202404603132097E-8</v>
      </c>
      <c r="E65" s="4">
        <v>3.99444349465891E-8</v>
      </c>
      <c r="F65" s="4">
        <v>2.6076623202972299E-10</v>
      </c>
      <c r="G65" s="4">
        <v>3.9683668714559297E-8</v>
      </c>
      <c r="H65">
        <v>0</v>
      </c>
      <c r="I65" s="4">
        <v>1.16760357715289E-9</v>
      </c>
      <c r="J65">
        <v>0</v>
      </c>
      <c r="K65">
        <v>0</v>
      </c>
      <c r="L65">
        <v>0</v>
      </c>
      <c r="M65" s="4">
        <v>7.1101646638506398E-9</v>
      </c>
      <c r="N65" s="4">
        <v>4.0956969939006598E-9</v>
      </c>
      <c r="O65" s="4">
        <v>1.2555020274942299E-8</v>
      </c>
      <c r="P65" s="4">
        <v>3.2414146614909301E-9</v>
      </c>
      <c r="Q65" s="4">
        <v>3.6213299178879999E-9</v>
      </c>
      <c r="R65" s="4">
        <v>2.9387143033289501E-9</v>
      </c>
      <c r="S65" s="4">
        <v>2.06311808336595E-8</v>
      </c>
      <c r="T65" s="4">
        <v>2.5785714323507298E-8</v>
      </c>
    </row>
    <row r="66" spans="1:20" x14ac:dyDescent="0.4">
      <c r="A66" s="3">
        <v>332200</v>
      </c>
      <c r="B66" t="str">
        <f>VLOOKUP(A66,产业名称检索表!A:B,2,FALSE)</f>
        <v>Cutlery and handtool manufacturing</v>
      </c>
      <c r="C66" s="4">
        <v>7.1527314465739296E-8</v>
      </c>
      <c r="D66" s="4">
        <v>4.0609792235284998E-8</v>
      </c>
      <c r="E66" s="4">
        <v>3.0917522230454298E-8</v>
      </c>
      <c r="F66" s="4">
        <v>4.56210687424455E-11</v>
      </c>
      <c r="G66" s="4">
        <v>3.0871901161711803E-8</v>
      </c>
      <c r="H66">
        <v>0</v>
      </c>
      <c r="I66" s="4">
        <v>2.2001783664626098E-9</v>
      </c>
      <c r="J66">
        <v>0</v>
      </c>
      <c r="K66">
        <v>0</v>
      </c>
      <c r="L66">
        <v>0</v>
      </c>
      <c r="M66" s="4">
        <v>9.0661588543734893E-9</v>
      </c>
      <c r="N66" s="4">
        <v>4.1836790374614497E-9</v>
      </c>
      <c r="O66" s="4">
        <v>3.49095635011956E-9</v>
      </c>
      <c r="P66" s="4">
        <v>4.0511368966595403E-9</v>
      </c>
      <c r="Q66" s="4">
        <v>6.0260879940315101E-9</v>
      </c>
      <c r="R66" s="4">
        <v>3.0331707486624701E-9</v>
      </c>
      <c r="S66" s="4">
        <v>1.3470964433631401E-8</v>
      </c>
      <c r="T66" s="4">
        <v>2.6004981784337201E-8</v>
      </c>
    </row>
    <row r="67" spans="1:20" x14ac:dyDescent="0.4">
      <c r="A67" s="3">
        <v>332310</v>
      </c>
      <c r="B67" t="str">
        <f>VLOOKUP(A67,产业名称检索表!A:B,2,FALSE)</f>
        <v>Plate work and fabricated structural product manufacturing</v>
      </c>
      <c r="C67" s="4">
        <v>1.40953253830632E-7</v>
      </c>
      <c r="D67" s="4">
        <v>9.7176271213434396E-8</v>
      </c>
      <c r="E67" s="4">
        <v>4.3776982617198302E-8</v>
      </c>
      <c r="F67" s="4">
        <v>1.9885682016346298E-9</v>
      </c>
      <c r="G67" s="4">
        <v>4.1788414415563598E-8</v>
      </c>
      <c r="H67">
        <v>0</v>
      </c>
      <c r="I67" s="4">
        <v>2.4984561089074701E-9</v>
      </c>
      <c r="J67">
        <v>0</v>
      </c>
      <c r="K67">
        <v>0</v>
      </c>
      <c r="L67">
        <v>0</v>
      </c>
      <c r="M67" s="4">
        <v>2.3596577115276E-8</v>
      </c>
      <c r="N67" s="4">
        <v>3.9324825127738301E-9</v>
      </c>
      <c r="O67" s="4">
        <v>9.0384838588693407E-9</v>
      </c>
      <c r="P67" s="4">
        <v>8.2202012088905502E-9</v>
      </c>
      <c r="Q67" s="4">
        <v>4.3397749407609903E-9</v>
      </c>
      <c r="R67" s="4">
        <v>8.4131759686511407E-9</v>
      </c>
      <c r="S67" s="4">
        <v>2.1224844121259499E-8</v>
      </c>
      <c r="T67" s="4">
        <v>5.96892579952438E-8</v>
      </c>
    </row>
    <row r="68" spans="1:20" x14ac:dyDescent="0.4">
      <c r="A68" s="3">
        <v>332320</v>
      </c>
      <c r="B68" t="str">
        <f>VLOOKUP(A68,产业名称检索表!A:B,2,FALSE)</f>
        <v>Ornamental and architectural metal products manufacturing</v>
      </c>
      <c r="C68" s="4">
        <v>1.2123419325295601E-7</v>
      </c>
      <c r="D68" s="4">
        <v>8.4405725670431094E-8</v>
      </c>
      <c r="E68" s="4">
        <v>3.6828467582525202E-8</v>
      </c>
      <c r="F68" s="4">
        <v>7.3454092645963899E-10</v>
      </c>
      <c r="G68" s="4">
        <v>3.60939266560655E-8</v>
      </c>
      <c r="H68">
        <v>0</v>
      </c>
      <c r="I68" s="4">
        <v>2.1874409456243799E-9</v>
      </c>
      <c r="J68">
        <v>0</v>
      </c>
      <c r="K68">
        <v>0</v>
      </c>
      <c r="L68">
        <v>0</v>
      </c>
      <c r="M68" s="4">
        <v>1.7024676478040101E-8</v>
      </c>
      <c r="N68" s="4">
        <v>3.8365061689480803E-9</v>
      </c>
      <c r="O68" s="4">
        <v>1.1649795683843299E-8</v>
      </c>
      <c r="P68" s="4">
        <v>3.2989416139973E-9</v>
      </c>
      <c r="Q68" s="4">
        <v>4.3707830353554797E-9</v>
      </c>
      <c r="R68" s="4">
        <v>3.1552235032847099E-9</v>
      </c>
      <c r="S68" s="4">
        <v>1.97287002924927E-8</v>
      </c>
      <c r="T68" s="4">
        <v>5.59821255313701E-8</v>
      </c>
    </row>
    <row r="69" spans="1:20" x14ac:dyDescent="0.4">
      <c r="A69" s="3">
        <v>332410</v>
      </c>
      <c r="B69" t="str">
        <f>VLOOKUP(A69,产业名称检索表!A:B,2,FALSE)</f>
        <v>Power boiler and heat exchanger manufacturing</v>
      </c>
      <c r="C69" s="4">
        <v>6.5246201905189795E-8</v>
      </c>
      <c r="D69" s="4">
        <v>2.53334793929422E-8</v>
      </c>
      <c r="E69" s="4">
        <v>3.9912722512247601E-8</v>
      </c>
      <c r="F69" s="4">
        <v>2.1952438717260799E-9</v>
      </c>
      <c r="G69" s="4">
        <v>3.7717478640521497E-8</v>
      </c>
      <c r="H69">
        <v>0</v>
      </c>
      <c r="I69" s="4">
        <v>1.09125145471561E-9</v>
      </c>
      <c r="J69">
        <v>0</v>
      </c>
      <c r="K69">
        <v>0</v>
      </c>
      <c r="L69">
        <v>0</v>
      </c>
      <c r="M69" s="4">
        <v>8.1442184593692094E-9</v>
      </c>
      <c r="N69" s="4">
        <v>4.94142089011087E-9</v>
      </c>
      <c r="O69" s="4">
        <v>3.56801923065858E-9</v>
      </c>
      <c r="P69" s="4">
        <v>4.0438689817864401E-9</v>
      </c>
      <c r="Q69" s="4">
        <v>4.91085788087933E-9</v>
      </c>
      <c r="R69" s="4">
        <v>3.1948564248762099E-9</v>
      </c>
      <c r="S69" s="4">
        <v>1.2599377802104901E-8</v>
      </c>
      <c r="T69" s="4">
        <v>2.2752330780688599E-8</v>
      </c>
    </row>
    <row r="70" spans="1:20" x14ac:dyDescent="0.4">
      <c r="A70" s="3">
        <v>332420</v>
      </c>
      <c r="B70" t="str">
        <f>VLOOKUP(A70,产业名称检索表!A:B,2,FALSE)</f>
        <v>Metal tank (heavy gauge) manufacturing</v>
      </c>
      <c r="C70" s="4">
        <v>1.03900844658715E-7</v>
      </c>
      <c r="D70" s="4">
        <v>6.5418724048013205E-8</v>
      </c>
      <c r="E70" s="4">
        <v>3.84821206107027E-8</v>
      </c>
      <c r="F70" s="4">
        <v>3.9471006310398499E-10</v>
      </c>
      <c r="G70" s="4">
        <v>3.8087410547598701E-8</v>
      </c>
      <c r="H70">
        <v>0</v>
      </c>
      <c r="I70" s="4">
        <v>1.1117166917093701E-9</v>
      </c>
      <c r="J70">
        <v>0</v>
      </c>
      <c r="K70">
        <v>0</v>
      </c>
      <c r="L70">
        <v>0</v>
      </c>
      <c r="M70" s="4">
        <v>8.9061158220491603E-9</v>
      </c>
      <c r="N70" s="4">
        <v>4.2047418903720096E-9</v>
      </c>
      <c r="O70" s="4">
        <v>3.8104556898460904E-9</v>
      </c>
      <c r="P70" s="4">
        <v>1.84322754163227E-8</v>
      </c>
      <c r="Q70" s="4">
        <v>4.7615020120459698E-9</v>
      </c>
      <c r="R70" s="4">
        <v>9.1652690263232092E-9</v>
      </c>
      <c r="S70" s="4">
        <v>2.07606382306486E-8</v>
      </c>
      <c r="T70" s="4">
        <v>3.2748129879398699E-8</v>
      </c>
    </row>
    <row r="71" spans="1:20" x14ac:dyDescent="0.4">
      <c r="A71" s="3">
        <v>332430</v>
      </c>
      <c r="B71" t="str">
        <f>VLOOKUP(A71,产业名称检索表!A:B,2,FALSE)</f>
        <v>Metal can, box, and other metal container (light gauge) manufacturing</v>
      </c>
      <c r="C71" s="4">
        <v>5.7551134668353498E-8</v>
      </c>
      <c r="D71" s="4">
        <v>1.46545805353343E-8</v>
      </c>
      <c r="E71" s="4">
        <v>4.2896554133019199E-8</v>
      </c>
      <c r="F71" s="4">
        <v>4.5098782084814199E-9</v>
      </c>
      <c r="G71" s="4">
        <v>3.8386675924537703E-8</v>
      </c>
      <c r="H71">
        <v>0</v>
      </c>
      <c r="I71" s="4">
        <v>1.13957551952007E-9</v>
      </c>
      <c r="J71">
        <v>0</v>
      </c>
      <c r="K71">
        <v>0</v>
      </c>
      <c r="L71">
        <v>0</v>
      </c>
      <c r="M71" s="4">
        <v>8.4822284559931704E-9</v>
      </c>
      <c r="N71" s="4">
        <v>4.8542303628806098E-9</v>
      </c>
      <c r="O71" s="4">
        <v>3.4356296806717801E-9</v>
      </c>
      <c r="P71" s="4">
        <v>3.8969404500177001E-9</v>
      </c>
      <c r="Q71" s="4">
        <v>5.64160607800038E-9</v>
      </c>
      <c r="R71" s="4">
        <v>3.2849393052257398E-9</v>
      </c>
      <c r="S71" s="4">
        <v>1.1596686263233401E-8</v>
      </c>
      <c r="T71" s="4">
        <v>1.5219298552810601E-8</v>
      </c>
    </row>
    <row r="72" spans="1:20" x14ac:dyDescent="0.4">
      <c r="A72" s="3">
        <v>332500</v>
      </c>
      <c r="B72" t="str">
        <f>VLOOKUP(A72,产业名称检索表!A:B,2,FALSE)</f>
        <v>Hardware manufacturing</v>
      </c>
      <c r="C72" s="4">
        <v>6.4633450974915002E-8</v>
      </c>
      <c r="D72" s="4">
        <v>2.1124858423499698E-8</v>
      </c>
      <c r="E72" s="4">
        <v>4.3508592551415198E-8</v>
      </c>
      <c r="F72" s="4">
        <v>3.6003405673331298E-9</v>
      </c>
      <c r="G72" s="4">
        <v>3.9908251984082097E-8</v>
      </c>
      <c r="H72">
        <v>0</v>
      </c>
      <c r="I72" s="4">
        <v>8.3127809078904895E-10</v>
      </c>
      <c r="J72">
        <v>0</v>
      </c>
      <c r="K72">
        <v>0</v>
      </c>
      <c r="L72">
        <v>0</v>
      </c>
      <c r="M72" s="4">
        <v>1.1307600591981E-8</v>
      </c>
      <c r="N72" s="4">
        <v>6.0652493457486102E-9</v>
      </c>
      <c r="O72" s="4">
        <v>4.4309815287553301E-9</v>
      </c>
      <c r="P72" s="4">
        <v>4.4780458886128598E-9</v>
      </c>
      <c r="Q72" s="4">
        <v>6.3410398371261702E-9</v>
      </c>
      <c r="R72" s="4">
        <v>3.7576347351920499E-9</v>
      </c>
      <c r="S72" s="4">
        <v>1.0437370130432899E-8</v>
      </c>
      <c r="T72" s="4">
        <v>1.69842508262769E-8</v>
      </c>
    </row>
    <row r="73" spans="1:20" x14ac:dyDescent="0.4">
      <c r="A73" s="3">
        <v>332600</v>
      </c>
      <c r="B73" t="str">
        <f>VLOOKUP(A73,产业名称检索表!A:B,2,FALSE)</f>
        <v>Spring and wire product manufacturing</v>
      </c>
      <c r="C73" s="4">
        <v>1.30715624409747E-7</v>
      </c>
      <c r="D73" s="4">
        <v>8.5763248326537698E-8</v>
      </c>
      <c r="E73" s="4">
        <v>4.4952376083209299E-8</v>
      </c>
      <c r="F73" s="4">
        <v>2.16286787882241E-9</v>
      </c>
      <c r="G73" s="4">
        <v>4.2789508204386903E-8</v>
      </c>
      <c r="H73">
        <v>0</v>
      </c>
      <c r="I73" s="4">
        <v>2.43870661724092E-9</v>
      </c>
      <c r="J73">
        <v>0</v>
      </c>
      <c r="K73">
        <v>0</v>
      </c>
      <c r="L73">
        <v>0</v>
      </c>
      <c r="M73" s="4">
        <v>1.42767204935365E-8</v>
      </c>
      <c r="N73" s="4">
        <v>7.1626115756139401E-9</v>
      </c>
      <c r="O73" s="4">
        <v>6.2842581604639901E-9</v>
      </c>
      <c r="P73" s="4">
        <v>7.3693320336985602E-9</v>
      </c>
      <c r="Q73" s="4">
        <v>1.12861888850936E-8</v>
      </c>
      <c r="R73" s="4">
        <v>4.7088509956833396E-9</v>
      </c>
      <c r="S73" s="4">
        <v>2.4858164298391499E-8</v>
      </c>
      <c r="T73" s="4">
        <v>5.2330791350024497E-8</v>
      </c>
    </row>
    <row r="74" spans="1:20" x14ac:dyDescent="0.4">
      <c r="A74" s="3">
        <v>332710</v>
      </c>
      <c r="B74" t="str">
        <f>VLOOKUP(A74,产业名称检索表!A:B,2,FALSE)</f>
        <v>Machine shops</v>
      </c>
      <c r="C74" s="4">
        <v>7.4293867943836304E-8</v>
      </c>
      <c r="D74" s="4">
        <v>3.8624763861655499E-8</v>
      </c>
      <c r="E74" s="4">
        <v>3.5669104082180698E-8</v>
      </c>
      <c r="F74" s="4">
        <v>1.4197665438410701E-9</v>
      </c>
      <c r="G74" s="4">
        <v>3.4249337538339601E-8</v>
      </c>
      <c r="H74">
        <v>0</v>
      </c>
      <c r="I74" s="4">
        <v>1.6206745798571301E-9</v>
      </c>
      <c r="J74">
        <v>0</v>
      </c>
      <c r="K74">
        <v>0</v>
      </c>
      <c r="L74">
        <v>0</v>
      </c>
      <c r="M74" s="4">
        <v>6.6426163533709699E-9</v>
      </c>
      <c r="N74" s="4">
        <v>2.48515501697516E-9</v>
      </c>
      <c r="O74" s="4">
        <v>1.9768584457228799E-9</v>
      </c>
      <c r="P74" s="4">
        <v>2.1242568805234602E-9</v>
      </c>
      <c r="Q74" s="4">
        <v>2.6279889436711801E-9</v>
      </c>
      <c r="R74" s="4">
        <v>2.3674595553054999E-9</v>
      </c>
      <c r="S74" s="4">
        <v>1.8276365444917901E-8</v>
      </c>
      <c r="T74" s="4">
        <v>3.6172492723492E-8</v>
      </c>
    </row>
    <row r="75" spans="1:20" x14ac:dyDescent="0.4">
      <c r="A75" s="3">
        <v>332720</v>
      </c>
      <c r="B75" t="str">
        <f>VLOOKUP(A75,产业名称检索表!A:B,2,FALSE)</f>
        <v>Turned product and screw, nut, and bolt manufacturing</v>
      </c>
      <c r="C75" s="4">
        <v>5.9015819070243002E-8</v>
      </c>
      <c r="D75" s="4">
        <v>1.7606566014735399E-8</v>
      </c>
      <c r="E75" s="4">
        <v>4.14092530555075E-8</v>
      </c>
      <c r="F75" s="4">
        <v>1.2154378369251899E-9</v>
      </c>
      <c r="G75" s="4">
        <v>4.0193815218582298E-8</v>
      </c>
      <c r="H75">
        <v>0</v>
      </c>
      <c r="I75" s="4">
        <v>7.1229371802042802E-10</v>
      </c>
      <c r="J75">
        <v>0</v>
      </c>
      <c r="K75">
        <v>0</v>
      </c>
      <c r="L75">
        <v>0</v>
      </c>
      <c r="M75" s="4">
        <v>7.9822174146128203E-9</v>
      </c>
      <c r="N75" s="4">
        <v>4.1013981280034901E-9</v>
      </c>
      <c r="O75" s="4">
        <v>2.6131405278253798E-9</v>
      </c>
      <c r="P75" s="4">
        <v>2.99788723369772E-9</v>
      </c>
      <c r="Q75" s="4">
        <v>3.7118476259427802E-9</v>
      </c>
      <c r="R75" s="4">
        <v>2.9130000581105702E-9</v>
      </c>
      <c r="S75" s="4">
        <v>1.19756427934705E-8</v>
      </c>
      <c r="T75" s="4">
        <v>2.2008391570559199E-8</v>
      </c>
    </row>
    <row r="76" spans="1:20" x14ac:dyDescent="0.4">
      <c r="A76" s="3">
        <v>332800</v>
      </c>
      <c r="B76" t="str">
        <f>VLOOKUP(A76,产业名称检索表!A:B,2,FALSE)</f>
        <v>Coating, engraving, heat treating and allied activities</v>
      </c>
      <c r="C76" s="4">
        <v>1.35711024055892E-7</v>
      </c>
      <c r="D76" s="4">
        <v>1.02373460445819E-7</v>
      </c>
      <c r="E76" s="4">
        <v>3.3337563610073098E-8</v>
      </c>
      <c r="F76" s="4">
        <v>8.43626133647287E-10</v>
      </c>
      <c r="G76" s="4">
        <v>3.24939374764258E-8</v>
      </c>
      <c r="H76">
        <v>0</v>
      </c>
      <c r="I76" s="4">
        <v>1.3342049038757799E-9</v>
      </c>
      <c r="J76">
        <v>0</v>
      </c>
      <c r="K76">
        <v>0</v>
      </c>
      <c r="L76">
        <v>0</v>
      </c>
      <c r="M76" s="4">
        <v>3.1352505223640098E-8</v>
      </c>
      <c r="N76" s="4">
        <v>1.1825225212233899E-8</v>
      </c>
      <c r="O76" s="4">
        <v>2.8664323380041001E-9</v>
      </c>
      <c r="P76" s="4">
        <v>3.1315510763345901E-9</v>
      </c>
      <c r="Q76" s="4">
        <v>4.8187642460975001E-9</v>
      </c>
      <c r="R76" s="4">
        <v>7.5142542116175601E-9</v>
      </c>
      <c r="S76" s="4">
        <v>2.47767286177477E-8</v>
      </c>
      <c r="T76" s="4">
        <v>4.8091358226341403E-8</v>
      </c>
    </row>
    <row r="77" spans="1:20" x14ac:dyDescent="0.4">
      <c r="A77" s="3">
        <v>332913</v>
      </c>
      <c r="B77" t="str">
        <f>VLOOKUP(A77,产业名称检索表!A:B,2,FALSE)</f>
        <v>Plumbing fixture fitting and trim manufacturing</v>
      </c>
      <c r="C77" s="4">
        <v>1.14262536633805E-7</v>
      </c>
      <c r="D77" s="4">
        <v>6.5428426498734196E-8</v>
      </c>
      <c r="E77" s="4">
        <v>4.8834110135071098E-8</v>
      </c>
      <c r="F77" s="4">
        <v>6.1302640849605995E-10</v>
      </c>
      <c r="G77" s="4">
        <v>4.8221083726575097E-8</v>
      </c>
      <c r="H77">
        <v>0</v>
      </c>
      <c r="I77" s="4">
        <v>1.13332013913671E-9</v>
      </c>
      <c r="J77">
        <v>0</v>
      </c>
      <c r="K77">
        <v>0</v>
      </c>
      <c r="L77">
        <v>0</v>
      </c>
      <c r="M77" s="4">
        <v>2.22488632084948E-8</v>
      </c>
      <c r="N77" s="4">
        <v>1.25776665898194E-8</v>
      </c>
      <c r="O77" s="4">
        <v>1.06757098293911E-8</v>
      </c>
      <c r="P77" s="4">
        <v>1.0774868744446701E-8</v>
      </c>
      <c r="Q77" s="4">
        <v>1.7030407104942302E-8</v>
      </c>
      <c r="R77" s="4">
        <v>6.5531247626173499E-9</v>
      </c>
      <c r="S77" s="4">
        <v>1.2918021871497301E-8</v>
      </c>
      <c r="T77" s="4">
        <v>2.0350554383459301E-8</v>
      </c>
    </row>
    <row r="78" spans="1:20" x14ac:dyDescent="0.4">
      <c r="A78" s="3" t="s">
        <v>93</v>
      </c>
      <c r="B78" t="str">
        <f>VLOOKUP(A78,产业名称检索表!A:B,2,FALSE)</f>
        <v>Valve and fittings other than plumbing</v>
      </c>
      <c r="C78" s="4">
        <v>7.8529112729020198E-8</v>
      </c>
      <c r="D78" s="4">
        <v>3.7291200851756999E-8</v>
      </c>
      <c r="E78" s="4">
        <v>4.12379118772631E-8</v>
      </c>
      <c r="F78" s="4">
        <v>1.91196216741212E-9</v>
      </c>
      <c r="G78" s="4">
        <v>3.9325949709851003E-8</v>
      </c>
      <c r="H78">
        <v>0</v>
      </c>
      <c r="I78" s="4">
        <v>8.0019049526713802E-10</v>
      </c>
      <c r="J78">
        <v>0</v>
      </c>
      <c r="K78">
        <v>0</v>
      </c>
      <c r="L78">
        <v>0</v>
      </c>
      <c r="M78" s="4">
        <v>8.6519635875426206E-9</v>
      </c>
      <c r="N78" s="4">
        <v>4.7029106934628103E-9</v>
      </c>
      <c r="O78" s="4">
        <v>3.5060885842636298E-9</v>
      </c>
      <c r="P78" s="4">
        <v>1.9289570900454999E-8</v>
      </c>
      <c r="Q78" s="4">
        <v>4.6560637310051903E-9</v>
      </c>
      <c r="R78" s="4">
        <v>2.9879009029214802E-9</v>
      </c>
      <c r="S78" s="4">
        <v>1.2479221261450799E-8</v>
      </c>
      <c r="T78" s="4">
        <v>2.1455202572651401E-8</v>
      </c>
    </row>
    <row r="79" spans="1:20" x14ac:dyDescent="0.4">
      <c r="A79" s="3">
        <v>332991</v>
      </c>
      <c r="B79" t="str">
        <f>VLOOKUP(A79,产业名称检索表!A:B,2,FALSE)</f>
        <v>Ball and roller bearing manufacturing</v>
      </c>
      <c r="C79" s="4">
        <v>5.70738059125158E-8</v>
      </c>
      <c r="D79" s="4">
        <v>2.3604959337900099E-8</v>
      </c>
      <c r="E79" s="4">
        <v>3.3468846574615701E-8</v>
      </c>
      <c r="F79" s="4">
        <v>5.3932761737847797E-9</v>
      </c>
      <c r="G79" s="4">
        <v>2.8075570400830901E-8</v>
      </c>
      <c r="H79">
        <v>0</v>
      </c>
      <c r="I79" s="4">
        <v>1.0105492739872801E-9</v>
      </c>
      <c r="J79">
        <v>0</v>
      </c>
      <c r="K79">
        <v>0</v>
      </c>
      <c r="L79">
        <v>0</v>
      </c>
      <c r="M79" s="4">
        <v>7.2088227164350299E-9</v>
      </c>
      <c r="N79" s="4">
        <v>3.7021281189144299E-9</v>
      </c>
      <c r="O79" s="4">
        <v>2.7515867353804899E-9</v>
      </c>
      <c r="P79" s="4">
        <v>3.38112777292182E-9</v>
      </c>
      <c r="Q79" s="4">
        <v>5.0612374948025002E-9</v>
      </c>
      <c r="R79" s="4">
        <v>2.8589470494193199E-9</v>
      </c>
      <c r="S79" s="4">
        <v>7.2090108885859601E-9</v>
      </c>
      <c r="T79" s="4">
        <v>2.3890395862069001E-8</v>
      </c>
    </row>
    <row r="80" spans="1:20" x14ac:dyDescent="0.4">
      <c r="A80" s="3">
        <v>332996</v>
      </c>
      <c r="B80" t="str">
        <f>VLOOKUP(A80,产业名称检索表!A:B,2,FALSE)</f>
        <v>Fabricated pipe and pipe fitting manufacturing</v>
      </c>
      <c r="C80" s="4">
        <v>9.3868304967366598E-8</v>
      </c>
      <c r="D80" s="4">
        <v>5.57243554648492E-8</v>
      </c>
      <c r="E80" s="4">
        <v>3.8143949502517299E-8</v>
      </c>
      <c r="F80" s="4">
        <v>2.2896182544946001E-9</v>
      </c>
      <c r="G80" s="4">
        <v>3.5854331248022703E-8</v>
      </c>
      <c r="H80">
        <v>0</v>
      </c>
      <c r="I80" s="4">
        <v>1.1118651525260399E-9</v>
      </c>
      <c r="J80">
        <v>0</v>
      </c>
      <c r="K80">
        <v>0</v>
      </c>
      <c r="L80">
        <v>0</v>
      </c>
      <c r="M80" s="4">
        <v>8.3575833190044603E-9</v>
      </c>
      <c r="N80" s="4">
        <v>4.8335032537876701E-9</v>
      </c>
      <c r="O80" s="4">
        <v>1.8467877306688701E-8</v>
      </c>
      <c r="P80" s="4">
        <v>3.9894124552293896E-9</v>
      </c>
      <c r="Q80" s="4">
        <v>5.2210239188734502E-9</v>
      </c>
      <c r="R80" s="4">
        <v>3.0540265298123902E-9</v>
      </c>
      <c r="S80" s="4">
        <v>1.68240199799653E-8</v>
      </c>
      <c r="T80" s="4">
        <v>3.2008993051479102E-8</v>
      </c>
    </row>
    <row r="81" spans="1:20" x14ac:dyDescent="0.4">
      <c r="A81" s="3" t="s">
        <v>97</v>
      </c>
      <c r="B81" t="str">
        <f>VLOOKUP(A81,产业名称检索表!A:B,2,FALSE)</f>
        <v>Ammunition, arms, ordnance, and accessories manufacturing</v>
      </c>
      <c r="C81" s="4">
        <v>8.6460100104868198E-8</v>
      </c>
      <c r="D81" s="4">
        <v>5.0145716528592102E-8</v>
      </c>
      <c r="E81" s="4">
        <v>3.6314383576275997E-8</v>
      </c>
      <c r="F81" s="4">
        <v>4.1418464746403297E-9</v>
      </c>
      <c r="G81" s="4">
        <v>3.2172537101635703E-8</v>
      </c>
      <c r="H81">
        <v>0</v>
      </c>
      <c r="I81" s="4">
        <v>6.7793962151971701E-10</v>
      </c>
      <c r="J81">
        <v>0</v>
      </c>
      <c r="K81">
        <v>0</v>
      </c>
      <c r="L81">
        <v>0</v>
      </c>
      <c r="M81" s="4">
        <v>1.32027272442043E-8</v>
      </c>
      <c r="N81" s="4">
        <v>6.8633628679667796E-9</v>
      </c>
      <c r="O81" s="4">
        <v>5.7823503212695698E-9</v>
      </c>
      <c r="P81" s="4">
        <v>6.6775207781337201E-9</v>
      </c>
      <c r="Q81" s="4">
        <v>1.0335974268712801E-8</v>
      </c>
      <c r="R81" s="4">
        <v>3.9891668790688899E-9</v>
      </c>
      <c r="S81" s="4">
        <v>1.0227380895868499E-8</v>
      </c>
      <c r="T81" s="4">
        <v>2.87036772281238E-8</v>
      </c>
    </row>
    <row r="82" spans="1:20" x14ac:dyDescent="0.4">
      <c r="A82" s="3">
        <v>332999</v>
      </c>
      <c r="B82" t="str">
        <f>VLOOKUP(A82,产业名称检索表!A:B,2,FALSE)</f>
        <v>Other fabricated metal manufacturing</v>
      </c>
      <c r="C82" s="4">
        <v>1.08609216424681E-7</v>
      </c>
      <c r="D82" s="4">
        <v>7.1523409709307203E-8</v>
      </c>
      <c r="E82" s="4">
        <v>3.7085806715373802E-8</v>
      </c>
      <c r="F82" s="4">
        <v>2.6902005332767299E-10</v>
      </c>
      <c r="G82" s="4">
        <v>3.6816786662046103E-8</v>
      </c>
      <c r="H82">
        <v>0</v>
      </c>
      <c r="I82" s="4">
        <v>1.88580524990951E-9</v>
      </c>
      <c r="J82">
        <v>0</v>
      </c>
      <c r="K82">
        <v>0</v>
      </c>
      <c r="L82">
        <v>0</v>
      </c>
      <c r="M82" s="4">
        <v>2.1718463852520101E-8</v>
      </c>
      <c r="N82" s="4">
        <v>4.0776196892981098E-9</v>
      </c>
      <c r="O82" s="4">
        <v>2.9399035103056199E-9</v>
      </c>
      <c r="P82" s="4">
        <v>1.23207352663128E-8</v>
      </c>
      <c r="Q82" s="4">
        <v>3.92199250207247E-9</v>
      </c>
      <c r="R82" s="4">
        <v>2.76611425714436E-9</v>
      </c>
      <c r="S82" s="4">
        <v>1.6033012511648299E-8</v>
      </c>
      <c r="T82" s="4">
        <v>4.2945569585469601E-8</v>
      </c>
    </row>
    <row r="83" spans="1:20" x14ac:dyDescent="0.4">
      <c r="A83" s="3">
        <v>333111</v>
      </c>
      <c r="B83" t="str">
        <f>VLOOKUP(A83,产业名称检索表!A:B,2,FALSE)</f>
        <v>Farm machinery and equipment manufacturing</v>
      </c>
      <c r="C83" s="4">
        <v>7.8379423928330497E-8</v>
      </c>
      <c r="D83" s="4">
        <v>2.6517985748219799E-8</v>
      </c>
      <c r="E83" s="4">
        <v>5.1861438180110701E-8</v>
      </c>
      <c r="F83" s="4">
        <v>8.4441492847659896E-10</v>
      </c>
      <c r="G83" s="4">
        <v>5.1017023251634103E-8</v>
      </c>
      <c r="H83">
        <v>0</v>
      </c>
      <c r="I83" s="4">
        <v>1.1839546711675699E-9</v>
      </c>
      <c r="J83">
        <v>0</v>
      </c>
      <c r="K83">
        <v>0</v>
      </c>
      <c r="L83">
        <v>0</v>
      </c>
      <c r="M83" s="4">
        <v>7.7358434465557104E-9</v>
      </c>
      <c r="N83" s="4">
        <v>3.40797973821256E-9</v>
      </c>
      <c r="O83" s="4">
        <v>2.7622995692823702E-9</v>
      </c>
      <c r="P83" s="4">
        <v>1.5142253927593499E-8</v>
      </c>
      <c r="Q83" s="4">
        <v>3.9357983297991996E-9</v>
      </c>
      <c r="R83" s="4">
        <v>2.9706813520197198E-9</v>
      </c>
      <c r="S83" s="4">
        <v>1.33183821180624E-8</v>
      </c>
      <c r="T83" s="4">
        <v>2.7922230775637299E-8</v>
      </c>
    </row>
    <row r="84" spans="1:20" x14ac:dyDescent="0.4">
      <c r="A84" s="3">
        <v>333112</v>
      </c>
      <c r="B84" t="str">
        <f>VLOOKUP(A84,产业名称检索表!A:B,2,FALSE)</f>
        <v>Lawn and garden equipment manufacturing</v>
      </c>
      <c r="C84" s="4">
        <v>8.22897667592637E-8</v>
      </c>
      <c r="D84" s="4">
        <v>2.42492551533254E-8</v>
      </c>
      <c r="E84" s="4">
        <v>5.8040511605938197E-8</v>
      </c>
      <c r="F84" s="4">
        <v>3.2145574460747801E-12</v>
      </c>
      <c r="G84" s="4">
        <v>5.8037297048492098E-8</v>
      </c>
      <c r="H84">
        <v>0</v>
      </c>
      <c r="I84" s="4">
        <v>1.52080565064027E-9</v>
      </c>
      <c r="J84">
        <v>0</v>
      </c>
      <c r="K84">
        <v>0</v>
      </c>
      <c r="L84">
        <v>0</v>
      </c>
      <c r="M84" s="4">
        <v>1.2232878727957699E-8</v>
      </c>
      <c r="N84" s="4">
        <v>4.7155114729385601E-9</v>
      </c>
      <c r="O84" s="4">
        <v>4.1023277150361504E-9</v>
      </c>
      <c r="P84" s="4">
        <v>6.2415297907587502E-9</v>
      </c>
      <c r="Q84" s="4">
        <v>6.6211781196449604E-9</v>
      </c>
      <c r="R84" s="4">
        <v>3.6925566837313001E-9</v>
      </c>
      <c r="S84" s="4">
        <v>1.20534706811425E-8</v>
      </c>
      <c r="T84" s="4">
        <v>3.1109507917413302E-8</v>
      </c>
    </row>
    <row r="85" spans="1:20" x14ac:dyDescent="0.4">
      <c r="A85" s="3">
        <v>333120</v>
      </c>
      <c r="B85" t="str">
        <f>VLOOKUP(A85,产业名称检索表!A:B,2,FALSE)</f>
        <v>Construction machinery manufacturing</v>
      </c>
      <c r="C85" s="4">
        <v>6.1006903661544303E-8</v>
      </c>
      <c r="D85" s="4">
        <v>1.4507503424724599E-8</v>
      </c>
      <c r="E85" s="4">
        <v>4.6499400236819699E-8</v>
      </c>
      <c r="F85" s="4">
        <v>4.47222122461126E-10</v>
      </c>
      <c r="G85" s="4">
        <v>4.6052178114358598E-8</v>
      </c>
      <c r="H85">
        <v>0</v>
      </c>
      <c r="I85" s="4">
        <v>1.07192821704699E-9</v>
      </c>
      <c r="J85">
        <v>0</v>
      </c>
      <c r="K85">
        <v>0</v>
      </c>
      <c r="L85">
        <v>0</v>
      </c>
      <c r="M85" s="4">
        <v>7.4768327178202606E-9</v>
      </c>
      <c r="N85" s="4">
        <v>2.9516487090357101E-9</v>
      </c>
      <c r="O85" s="4">
        <v>2.3906505129998402E-9</v>
      </c>
      <c r="P85" s="4">
        <v>4.0488151723778604E-9</v>
      </c>
      <c r="Q85" s="4">
        <v>3.3453162737445299E-9</v>
      </c>
      <c r="R85" s="4">
        <v>2.7202603485823299E-9</v>
      </c>
      <c r="S85" s="4">
        <v>1.27257199839295E-8</v>
      </c>
      <c r="T85" s="4">
        <v>2.4275731726007201E-8</v>
      </c>
    </row>
    <row r="86" spans="1:20" x14ac:dyDescent="0.4">
      <c r="A86" s="3">
        <v>333130</v>
      </c>
      <c r="B86" t="str">
        <f>VLOOKUP(A86,产业名称检索表!A:B,2,FALSE)</f>
        <v>Mining and oil and gas field machinery manufacturing</v>
      </c>
      <c r="C86" s="4">
        <v>6.2423006339587894E-8</v>
      </c>
      <c r="D86" s="4">
        <v>1.79611521780529E-8</v>
      </c>
      <c r="E86" s="4">
        <v>4.4461854161534998E-8</v>
      </c>
      <c r="F86" s="4">
        <v>3.0929067090944399E-10</v>
      </c>
      <c r="G86" s="4">
        <v>4.4152563490625499E-8</v>
      </c>
      <c r="H86">
        <v>0</v>
      </c>
      <c r="I86" s="4">
        <v>1.49025751952924E-9</v>
      </c>
      <c r="J86">
        <v>0</v>
      </c>
      <c r="K86">
        <v>0</v>
      </c>
      <c r="L86">
        <v>0</v>
      </c>
      <c r="M86" s="4">
        <v>1.05311645875903E-8</v>
      </c>
      <c r="N86" s="4">
        <v>5.2509495969648202E-9</v>
      </c>
      <c r="O86" s="4">
        <v>3.6034272225114798E-9</v>
      </c>
      <c r="P86" s="4">
        <v>4.5734606726812496E-9</v>
      </c>
      <c r="Q86" s="4">
        <v>5.9463971379630199E-9</v>
      </c>
      <c r="R86" s="4">
        <v>3.36070994774391E-9</v>
      </c>
      <c r="S86" s="4">
        <v>9.6391184884303497E-9</v>
      </c>
      <c r="T86" s="4">
        <v>1.8027521166173399E-8</v>
      </c>
    </row>
    <row r="87" spans="1:20" x14ac:dyDescent="0.4">
      <c r="A87" s="3">
        <v>333242</v>
      </c>
      <c r="B87" t="str">
        <f>VLOOKUP(A87,产业名称检索表!A:B,2,FALSE)</f>
        <v>Semiconductor machinery manufacturing</v>
      </c>
      <c r="C87" s="4">
        <v>4.5628220404475498E-8</v>
      </c>
      <c r="D87" s="4">
        <v>8.8087821257191096E-9</v>
      </c>
      <c r="E87" s="4">
        <v>3.6819438278756301E-8</v>
      </c>
      <c r="F87" s="4">
        <v>2.04087645680512E-9</v>
      </c>
      <c r="G87" s="4">
        <v>3.4778561821951202E-8</v>
      </c>
      <c r="H87">
        <v>0</v>
      </c>
      <c r="I87" s="4">
        <v>5.4019388394553198E-10</v>
      </c>
      <c r="J87">
        <v>0</v>
      </c>
      <c r="K87">
        <v>0</v>
      </c>
      <c r="L87">
        <v>0</v>
      </c>
      <c r="M87" s="4">
        <v>6.6424920901277902E-9</v>
      </c>
      <c r="N87" s="4">
        <v>3.6797860169124502E-9</v>
      </c>
      <c r="O87" s="4">
        <v>2.4312512837514098E-9</v>
      </c>
      <c r="P87" s="4">
        <v>5.2045653580433402E-9</v>
      </c>
      <c r="Q87" s="4">
        <v>4.12308948801325E-9</v>
      </c>
      <c r="R87" s="4">
        <v>2.4684893475286799E-9</v>
      </c>
      <c r="S87" s="4">
        <v>7.9562216333648194E-9</v>
      </c>
      <c r="T87" s="4">
        <v>1.2582131302788199E-8</v>
      </c>
    </row>
    <row r="88" spans="1:20" x14ac:dyDescent="0.4">
      <c r="A88" s="3" t="s">
        <v>105</v>
      </c>
      <c r="B88" t="str">
        <f>VLOOKUP(A88,产业名称检索表!A:B,2,FALSE)</f>
        <v>Other industrial machinery manufacturing</v>
      </c>
      <c r="C88" s="4">
        <v>1.0590379830017099E-7</v>
      </c>
      <c r="D88" s="4">
        <v>6.4151949713850295E-8</v>
      </c>
      <c r="E88" s="4">
        <v>4.1751848586320699E-8</v>
      </c>
      <c r="F88" s="4">
        <v>1.21177841781361E-9</v>
      </c>
      <c r="G88" s="4">
        <v>4.05400701685071E-8</v>
      </c>
      <c r="H88">
        <v>0</v>
      </c>
      <c r="I88" s="4">
        <v>1.3289943106666899E-9</v>
      </c>
      <c r="J88">
        <v>0</v>
      </c>
      <c r="K88">
        <v>0</v>
      </c>
      <c r="L88">
        <v>0</v>
      </c>
      <c r="M88" s="4">
        <v>1.17218540700122E-8</v>
      </c>
      <c r="N88" s="4">
        <v>4.8097585926772502E-9</v>
      </c>
      <c r="O88" s="4">
        <v>1.9471283810205599E-8</v>
      </c>
      <c r="P88" s="4">
        <v>6.2764430958906098E-9</v>
      </c>
      <c r="Q88" s="4">
        <v>7.9103394925024598E-9</v>
      </c>
      <c r="R88" s="4">
        <v>3.66693726941879E-9</v>
      </c>
      <c r="S88" s="4">
        <v>1.24515727512169E-8</v>
      </c>
      <c r="T88" s="4">
        <v>3.8266614907580401E-8</v>
      </c>
    </row>
    <row r="89" spans="1:20" x14ac:dyDescent="0.4">
      <c r="A89" s="3">
        <v>333314</v>
      </c>
      <c r="B89" t="str">
        <f>VLOOKUP(A89,产业名称检索表!A:B,2,FALSE)</f>
        <v>Optical instrument and lens manufacturing</v>
      </c>
      <c r="C89" s="4">
        <v>8.1232411510847904E-8</v>
      </c>
      <c r="D89" s="4">
        <v>5.1614906922082997E-8</v>
      </c>
      <c r="E89" s="4">
        <v>2.9617504588764901E-8</v>
      </c>
      <c r="F89" s="4">
        <v>2.4031217243937399E-9</v>
      </c>
      <c r="G89" s="4">
        <v>2.72143828643711E-8</v>
      </c>
      <c r="H89">
        <v>0</v>
      </c>
      <c r="I89" s="4">
        <v>5.8937536950057196E-10</v>
      </c>
      <c r="J89">
        <v>0</v>
      </c>
      <c r="K89">
        <v>0</v>
      </c>
      <c r="L89">
        <v>0</v>
      </c>
      <c r="M89" s="4">
        <v>1.21705799040436E-8</v>
      </c>
      <c r="N89" s="4">
        <v>5.4942564258700903E-9</v>
      </c>
      <c r="O89" s="4">
        <v>5.3729759254861503E-9</v>
      </c>
      <c r="P89" s="4">
        <v>7.1636903477226297E-9</v>
      </c>
      <c r="Q89" s="4">
        <v>1.0519480847200601E-8</v>
      </c>
      <c r="R89" s="4">
        <v>3.7301639132900498E-9</v>
      </c>
      <c r="S89" s="4">
        <v>7.4713455140311195E-9</v>
      </c>
      <c r="T89" s="4">
        <v>2.8720543263703002E-8</v>
      </c>
    </row>
    <row r="90" spans="1:20" x14ac:dyDescent="0.4">
      <c r="A90" s="3">
        <v>333316</v>
      </c>
      <c r="B90" t="str">
        <f>VLOOKUP(A90,产业名称检索表!A:B,2,FALSE)</f>
        <v>Photographic and photocopying equipment manufacturing</v>
      </c>
      <c r="C90" s="4">
        <v>5.0518026395158702E-8</v>
      </c>
      <c r="D90" s="4">
        <v>2.0917214706233599E-8</v>
      </c>
      <c r="E90" s="4">
        <v>2.9600811688925001E-8</v>
      </c>
      <c r="F90" s="4">
        <v>5.2313770085976295E-10</v>
      </c>
      <c r="G90" s="4">
        <v>2.9077673988065199E-8</v>
      </c>
      <c r="H90">
        <v>0</v>
      </c>
      <c r="I90" s="4">
        <v>6.2573946141348295E-10</v>
      </c>
      <c r="J90">
        <v>0</v>
      </c>
      <c r="K90">
        <v>0</v>
      </c>
      <c r="L90">
        <v>0</v>
      </c>
      <c r="M90" s="4">
        <v>8.2428908384287695E-9</v>
      </c>
      <c r="N90" s="4">
        <v>3.7502419084788997E-9</v>
      </c>
      <c r="O90" s="4">
        <v>3.5054231485053399E-9</v>
      </c>
      <c r="P90" s="4">
        <v>4.4093865695300204E-9</v>
      </c>
      <c r="Q90" s="4">
        <v>6.2957028754249903E-9</v>
      </c>
      <c r="R90" s="4">
        <v>2.8507688779872099E-9</v>
      </c>
      <c r="S90" s="4">
        <v>8.3819624207250795E-9</v>
      </c>
      <c r="T90" s="4">
        <v>1.24559102946649E-8</v>
      </c>
    </row>
    <row r="91" spans="1:20" x14ac:dyDescent="0.4">
      <c r="A91" s="3">
        <v>333318</v>
      </c>
      <c r="B91" t="str">
        <f>VLOOKUP(A91,产业名称检索表!A:B,2,FALSE)</f>
        <v>Other commercial and service industry machinery manufacturing</v>
      </c>
      <c r="C91" s="4">
        <v>6.1164014117325103E-8</v>
      </c>
      <c r="D91" s="4">
        <v>2.59105228077648E-8</v>
      </c>
      <c r="E91" s="4">
        <v>3.52534913095603E-8</v>
      </c>
      <c r="F91" s="4">
        <v>5.5227487305503099E-10</v>
      </c>
      <c r="G91" s="4">
        <v>3.4701216436505198E-8</v>
      </c>
      <c r="H91">
        <v>0</v>
      </c>
      <c r="I91" s="4">
        <v>7.9513594972718297E-10</v>
      </c>
      <c r="J91">
        <v>0</v>
      </c>
      <c r="K91">
        <v>0</v>
      </c>
      <c r="L91">
        <v>0</v>
      </c>
      <c r="M91" s="4">
        <v>6.6589989404599398E-9</v>
      </c>
      <c r="N91" s="4">
        <v>2.8271666706431599E-9</v>
      </c>
      <c r="O91" s="4">
        <v>2.64327373422068E-9</v>
      </c>
      <c r="P91" s="4">
        <v>3.6705723946821502E-9</v>
      </c>
      <c r="Q91" s="4">
        <v>3.7331255621613199E-9</v>
      </c>
      <c r="R91" s="4">
        <v>2.3704885203331401E-9</v>
      </c>
      <c r="S91" s="4">
        <v>1.1890035966896501E-8</v>
      </c>
      <c r="T91" s="4">
        <v>2.65752163782009E-8</v>
      </c>
    </row>
    <row r="92" spans="1:20" x14ac:dyDescent="0.4">
      <c r="A92" s="3">
        <v>333414</v>
      </c>
      <c r="B92" t="str">
        <f>VLOOKUP(A92,产业名称检索表!A:B,2,FALSE)</f>
        <v>Heating equipment (except warm air furnaces) manufacturing</v>
      </c>
      <c r="C92" s="4">
        <v>6.4859191825673202E-8</v>
      </c>
      <c r="D92" s="4">
        <v>2.9042373583160399E-8</v>
      </c>
      <c r="E92" s="4">
        <v>3.5816818242512697E-8</v>
      </c>
      <c r="F92" s="4">
        <v>1.4747523967195599E-9</v>
      </c>
      <c r="G92" s="4">
        <v>3.4342065845793098E-8</v>
      </c>
      <c r="H92">
        <v>0</v>
      </c>
      <c r="I92" s="4">
        <v>6.8376766275793103E-10</v>
      </c>
      <c r="J92">
        <v>0</v>
      </c>
      <c r="K92">
        <v>0</v>
      </c>
      <c r="L92">
        <v>0</v>
      </c>
      <c r="M92" s="4">
        <v>1.0274273805192401E-8</v>
      </c>
      <c r="N92" s="4">
        <v>4.5901590764567799E-9</v>
      </c>
      <c r="O92" s="4">
        <v>4.07195270623839E-9</v>
      </c>
      <c r="P92" s="4">
        <v>4.7395857595967998E-9</v>
      </c>
      <c r="Q92" s="4">
        <v>6.8239443121571703E-9</v>
      </c>
      <c r="R92" s="4">
        <v>3.2545079235790699E-9</v>
      </c>
      <c r="S92" s="4">
        <v>1.68587994917806E-8</v>
      </c>
      <c r="T92" s="4">
        <v>1.3562201087913901E-8</v>
      </c>
    </row>
    <row r="93" spans="1:20" x14ac:dyDescent="0.4">
      <c r="A93" s="3">
        <v>333415</v>
      </c>
      <c r="B93" t="str">
        <f>VLOOKUP(A93,产业名称检索表!A:B,2,FALSE)</f>
        <v>Air conditioning, refrigeration, and warm air heating equipment manufacturing</v>
      </c>
      <c r="C93" s="4">
        <v>5.4167811104000798E-8</v>
      </c>
      <c r="D93" s="4">
        <v>1.4736310801545101E-8</v>
      </c>
      <c r="E93" s="4">
        <v>3.9431500302455697E-8</v>
      </c>
      <c r="F93" s="4">
        <v>5.8633087745442803E-9</v>
      </c>
      <c r="G93" s="4">
        <v>3.3568191527911403E-8</v>
      </c>
      <c r="H93">
        <v>0</v>
      </c>
      <c r="I93" s="4">
        <v>9.93516204943065E-10</v>
      </c>
      <c r="J93">
        <v>0</v>
      </c>
      <c r="K93">
        <v>0</v>
      </c>
      <c r="L93">
        <v>0</v>
      </c>
      <c r="M93" s="4">
        <v>6.5715106166846196E-9</v>
      </c>
      <c r="N93" s="4">
        <v>3.9808752326976796E-9</v>
      </c>
      <c r="O93" s="4">
        <v>2.5862746341776502E-9</v>
      </c>
      <c r="P93" s="4">
        <v>3.00311463700868E-9</v>
      </c>
      <c r="Q93" s="4">
        <v>3.4240083079891398E-9</v>
      </c>
      <c r="R93" s="4">
        <v>2.8175784361448699E-9</v>
      </c>
      <c r="S93" s="4">
        <v>1.0247975820125901E-8</v>
      </c>
      <c r="T93" s="4">
        <v>2.0542957214229201E-8</v>
      </c>
    </row>
    <row r="94" spans="1:20" x14ac:dyDescent="0.4">
      <c r="A94" s="3">
        <v>333413</v>
      </c>
      <c r="B94" t="str">
        <f>VLOOKUP(A94,产业名称检索表!A:B,2,FALSE)</f>
        <v>Industrial and commercial fan and blower and air purification equipment manufacturing</v>
      </c>
      <c r="C94" s="4">
        <v>6.2358318116173994E-8</v>
      </c>
      <c r="D94" s="4">
        <v>1.9559542831546899E-8</v>
      </c>
      <c r="E94" s="4">
        <v>4.2798775284627101E-8</v>
      </c>
      <c r="F94" s="4">
        <v>9.3071140812483E-10</v>
      </c>
      <c r="G94" s="4">
        <v>4.18680638765023E-8</v>
      </c>
      <c r="H94">
        <v>0</v>
      </c>
      <c r="I94" s="4">
        <v>1.1358867157762199E-9</v>
      </c>
      <c r="J94">
        <v>0</v>
      </c>
      <c r="K94">
        <v>0</v>
      </c>
      <c r="L94">
        <v>0</v>
      </c>
      <c r="M94" s="4">
        <v>9.3068009626730394E-9</v>
      </c>
      <c r="N94" s="4">
        <v>4.8488913776616296E-9</v>
      </c>
      <c r="O94" s="4">
        <v>3.82446081751487E-9</v>
      </c>
      <c r="P94" s="4">
        <v>4.5508919674741201E-9</v>
      </c>
      <c r="Q94" s="4">
        <v>5.4009788115149999E-9</v>
      </c>
      <c r="R94" s="4">
        <v>3.1571860932858101E-9</v>
      </c>
      <c r="S94" s="4">
        <v>9.45774550373984E-9</v>
      </c>
      <c r="T94" s="4">
        <v>2.0675475866533499E-8</v>
      </c>
    </row>
    <row r="95" spans="1:20" x14ac:dyDescent="0.4">
      <c r="A95" s="3">
        <v>333511</v>
      </c>
      <c r="B95" t="str">
        <f>VLOOKUP(A95,产业名称检索表!A:B,2,FALSE)</f>
        <v>Industrial mold manufacturing</v>
      </c>
      <c r="C95" s="4">
        <v>8.6859828100285005E-8</v>
      </c>
      <c r="D95" s="4">
        <v>5.1831042624992997E-8</v>
      </c>
      <c r="E95" s="4">
        <v>3.5028785475292001E-8</v>
      </c>
      <c r="F95" s="4">
        <v>3.6313696920582699E-10</v>
      </c>
      <c r="G95" s="4">
        <v>3.4665648506086199E-8</v>
      </c>
      <c r="H95">
        <v>0</v>
      </c>
      <c r="I95" s="4">
        <v>1.3354167340080301E-9</v>
      </c>
      <c r="J95">
        <v>0</v>
      </c>
      <c r="K95">
        <v>0</v>
      </c>
      <c r="L95">
        <v>0</v>
      </c>
      <c r="M95" s="4">
        <v>9.5216947802332102E-9</v>
      </c>
      <c r="N95" s="4">
        <v>3.7140151266747302E-9</v>
      </c>
      <c r="O95" s="4">
        <v>3.1498896471884301E-9</v>
      </c>
      <c r="P95" s="4">
        <v>3.7694571876488996E-9</v>
      </c>
      <c r="Q95" s="4">
        <v>5.4002185881751899E-9</v>
      </c>
      <c r="R95" s="4">
        <v>1.0520345144847299E-8</v>
      </c>
      <c r="S95" s="4">
        <v>1.65493941319025E-8</v>
      </c>
      <c r="T95" s="4">
        <v>3.2899396759606603E-8</v>
      </c>
    </row>
    <row r="96" spans="1:20" x14ac:dyDescent="0.4">
      <c r="A96" s="3">
        <v>333514</v>
      </c>
      <c r="B96" t="str">
        <f>VLOOKUP(A96,产业名称检索表!A:B,2,FALSE)</f>
        <v>Special tool, die, jig, and fixture manufacturing</v>
      </c>
      <c r="C96" s="4">
        <v>8.3540351893164104E-8</v>
      </c>
      <c r="D96" s="4">
        <v>5.2660634699867299E-8</v>
      </c>
      <c r="E96" s="4">
        <v>3.0879717193296798E-8</v>
      </c>
      <c r="F96" s="4">
        <v>4.4574703944946398E-10</v>
      </c>
      <c r="G96" s="4">
        <v>3.0433970153847299E-8</v>
      </c>
      <c r="H96">
        <v>0</v>
      </c>
      <c r="I96" s="4">
        <v>1.8649376695580698E-9</v>
      </c>
      <c r="J96">
        <v>0</v>
      </c>
      <c r="K96">
        <v>0</v>
      </c>
      <c r="L96">
        <v>0</v>
      </c>
      <c r="M96" s="4">
        <v>7.1181475714503504E-9</v>
      </c>
      <c r="N96" s="4">
        <v>3.2932805648229601E-9</v>
      </c>
      <c r="O96" s="4">
        <v>2.3967078346081199E-9</v>
      </c>
      <c r="P96" s="4">
        <v>3.0993982081690799E-9</v>
      </c>
      <c r="Q96" s="4">
        <v>4.0110829682098703E-9</v>
      </c>
      <c r="R96" s="4">
        <v>2.2709442413669899E-9</v>
      </c>
      <c r="S96" s="4">
        <v>1.34620548301202E-8</v>
      </c>
      <c r="T96" s="4">
        <v>4.60237980048584E-8</v>
      </c>
    </row>
    <row r="97" spans="1:20" x14ac:dyDescent="0.4">
      <c r="A97" s="3">
        <v>333517</v>
      </c>
      <c r="B97" t="str">
        <f>VLOOKUP(A97,产业名称检索表!A:B,2,FALSE)</f>
        <v>Machine tool manufacturing</v>
      </c>
      <c r="C97" s="4">
        <v>1.52826060339805E-7</v>
      </c>
      <c r="D97" s="4">
        <v>1.1063421038062501E-7</v>
      </c>
      <c r="E97" s="4">
        <v>4.2191849959180202E-8</v>
      </c>
      <c r="F97" s="4">
        <v>4.3844217882764899E-10</v>
      </c>
      <c r="G97" s="4">
        <v>4.1753407780352599E-8</v>
      </c>
      <c r="H97">
        <v>0</v>
      </c>
      <c r="I97" s="4">
        <v>7.9298902987299395E-10</v>
      </c>
      <c r="J97">
        <v>0</v>
      </c>
      <c r="K97">
        <v>0</v>
      </c>
      <c r="L97">
        <v>0</v>
      </c>
      <c r="M97" s="4">
        <v>1.2537144031805299E-8</v>
      </c>
      <c r="N97" s="4">
        <v>4.8926819408727302E-9</v>
      </c>
      <c r="O97" s="4">
        <v>4.2307523869097696E-9</v>
      </c>
      <c r="P97" s="4">
        <v>6.03384763852529E-9</v>
      </c>
      <c r="Q97" s="4">
        <v>7.4801788976635892E-9</v>
      </c>
      <c r="R97" s="4">
        <v>3.4462472127735398E-9</v>
      </c>
      <c r="S97" s="4">
        <v>3.3421285058763401E-8</v>
      </c>
      <c r="T97" s="4">
        <v>7.9990934142619097E-8</v>
      </c>
    </row>
    <row r="98" spans="1:20" x14ac:dyDescent="0.4">
      <c r="A98" s="3" t="s">
        <v>116</v>
      </c>
      <c r="B98" t="str">
        <f>VLOOKUP(A98,产业名称检索表!A:B,2,FALSE)</f>
        <v>Cutting and machine tool accessory, rolling mill, and other metalworking machinery manufacturing</v>
      </c>
      <c r="C98" s="4">
        <v>9.6234230917842295E-8</v>
      </c>
      <c r="D98" s="4">
        <v>5.7118798749938697E-8</v>
      </c>
      <c r="E98" s="4">
        <v>3.9115432167903498E-8</v>
      </c>
      <c r="F98" s="4">
        <v>9.6565653855875095E-10</v>
      </c>
      <c r="G98" s="4">
        <v>3.8149775629344797E-8</v>
      </c>
      <c r="H98">
        <v>0</v>
      </c>
      <c r="I98" s="4">
        <v>1.3210550620636199E-9</v>
      </c>
      <c r="J98">
        <v>0</v>
      </c>
      <c r="K98">
        <v>0</v>
      </c>
      <c r="L98">
        <v>0</v>
      </c>
      <c r="M98" s="4">
        <v>1.0519821209624099E-8</v>
      </c>
      <c r="N98" s="4">
        <v>7.7601009053811296E-9</v>
      </c>
      <c r="O98" s="4">
        <v>4.6494565501531797E-9</v>
      </c>
      <c r="P98" s="4">
        <v>5.6718583810754102E-9</v>
      </c>
      <c r="Q98" s="4">
        <v>7.6990698975350803E-9</v>
      </c>
      <c r="R98" s="4">
        <v>3.4430369279676899E-9</v>
      </c>
      <c r="S98" s="4">
        <v>9.8939579993092601E-9</v>
      </c>
      <c r="T98" s="4">
        <v>4.5275873984732702E-8</v>
      </c>
    </row>
    <row r="99" spans="1:20" x14ac:dyDescent="0.4">
      <c r="A99" s="3">
        <v>333611</v>
      </c>
      <c r="B99" t="str">
        <f>VLOOKUP(A99,产业名称检索表!A:B,2,FALSE)</f>
        <v>Turbine and turbine generator set units manufacturing</v>
      </c>
      <c r="C99" s="4">
        <v>5.7779162629857302E-8</v>
      </c>
      <c r="D99" s="4">
        <v>1.3650307931508101E-8</v>
      </c>
      <c r="E99" s="4">
        <v>4.4128854698349202E-8</v>
      </c>
      <c r="F99" s="4">
        <v>3.2658968691527999E-9</v>
      </c>
      <c r="G99" s="4">
        <v>4.0862957829196402E-8</v>
      </c>
      <c r="H99">
        <v>0</v>
      </c>
      <c r="I99" s="4">
        <v>9.0796014007858499E-10</v>
      </c>
      <c r="J99">
        <v>0</v>
      </c>
      <c r="K99">
        <v>0</v>
      </c>
      <c r="L99">
        <v>0</v>
      </c>
      <c r="M99" s="4">
        <v>8.7293987463471097E-9</v>
      </c>
      <c r="N99" s="4">
        <v>3.4085406669563999E-9</v>
      </c>
      <c r="O99" s="4">
        <v>2.4368605558926899E-9</v>
      </c>
      <c r="P99" s="4">
        <v>4.2192788166839103E-9</v>
      </c>
      <c r="Q99" s="4">
        <v>3.9833422193226296E-9</v>
      </c>
      <c r="R99" s="4">
        <v>2.7583253760188699E-9</v>
      </c>
      <c r="S99" s="4">
        <v>1.1037677804132499E-8</v>
      </c>
      <c r="T99" s="4">
        <v>2.02977783044246E-8</v>
      </c>
    </row>
    <row r="100" spans="1:20" x14ac:dyDescent="0.4">
      <c r="A100" s="3">
        <v>333612</v>
      </c>
      <c r="B100" t="str">
        <f>VLOOKUP(A100,产业名称检索表!A:B,2,FALSE)</f>
        <v>Speed changer, industrial high-speed drive, and gear manufacturing</v>
      </c>
      <c r="C100" s="4">
        <v>8.7883277141906704E-8</v>
      </c>
      <c r="D100" s="4">
        <v>4.9519824661331899E-8</v>
      </c>
      <c r="E100" s="4">
        <v>3.83634524805747E-8</v>
      </c>
      <c r="F100" s="4">
        <v>2.0370152486963701E-10</v>
      </c>
      <c r="G100" s="4">
        <v>3.8159750955705003E-8</v>
      </c>
      <c r="H100">
        <v>0</v>
      </c>
      <c r="I100" s="4">
        <v>1.58877372328674E-9</v>
      </c>
      <c r="J100">
        <v>0</v>
      </c>
      <c r="K100">
        <v>0</v>
      </c>
      <c r="L100">
        <v>0</v>
      </c>
      <c r="M100" s="4">
        <v>1.1729722240377199E-8</v>
      </c>
      <c r="N100" s="4">
        <v>5.4234696804865901E-9</v>
      </c>
      <c r="O100" s="4">
        <v>4.3229328431360397E-9</v>
      </c>
      <c r="P100" s="4">
        <v>5.7180500865817199E-9</v>
      </c>
      <c r="Q100" s="4">
        <v>8.1372086817430294E-9</v>
      </c>
      <c r="R100" s="4">
        <v>3.70236934070776E-9</v>
      </c>
      <c r="S100" s="4">
        <v>1.53941274998142E-8</v>
      </c>
      <c r="T100" s="4">
        <v>3.1866623045773302E-8</v>
      </c>
    </row>
    <row r="101" spans="1:20" x14ac:dyDescent="0.4">
      <c r="A101" s="3">
        <v>333613</v>
      </c>
      <c r="B101" t="str">
        <f>VLOOKUP(A101,产业名称检索表!A:B,2,FALSE)</f>
        <v>Mechanical power transmission equipment manufacturing</v>
      </c>
      <c r="C101" s="4">
        <v>7.0503417665657594E-8</v>
      </c>
      <c r="D101" s="4">
        <v>3.5309201970424998E-8</v>
      </c>
      <c r="E101" s="4">
        <v>3.5194215695232503E-8</v>
      </c>
      <c r="F101" s="4">
        <v>1.8202538069154499E-9</v>
      </c>
      <c r="G101" s="4">
        <v>3.3373961888317097E-8</v>
      </c>
      <c r="H101">
        <v>0</v>
      </c>
      <c r="I101" s="4">
        <v>1.29094591617461E-9</v>
      </c>
      <c r="J101">
        <v>0</v>
      </c>
      <c r="K101">
        <v>0</v>
      </c>
      <c r="L101">
        <v>0</v>
      </c>
      <c r="M101" s="4">
        <v>9.9740228750228607E-9</v>
      </c>
      <c r="N101" s="4">
        <v>4.6368022617827596E-9</v>
      </c>
      <c r="O101" s="4">
        <v>3.5100127931975599E-9</v>
      </c>
      <c r="P101" s="4">
        <v>4.6179818677349297E-9</v>
      </c>
      <c r="Q101" s="4">
        <v>6.3584039025810098E-9</v>
      </c>
      <c r="R101" s="4">
        <v>3.13133031696745E-9</v>
      </c>
      <c r="S101" s="4">
        <v>7.6914796049499396E-9</v>
      </c>
      <c r="T101" s="4">
        <v>2.92924381272464E-8</v>
      </c>
    </row>
    <row r="102" spans="1:20" x14ac:dyDescent="0.4">
      <c r="A102" s="3">
        <v>333618</v>
      </c>
      <c r="B102" t="str">
        <f>VLOOKUP(A102,产业名称检索表!A:B,2,FALSE)</f>
        <v>Other engine equipment manufacturing</v>
      </c>
      <c r="C102" s="4">
        <v>7.0455742283660901E-8</v>
      </c>
      <c r="D102" s="4">
        <v>9.6144689544004692E-9</v>
      </c>
      <c r="E102" s="4">
        <v>6.0841273329260401E-8</v>
      </c>
      <c r="F102" s="4">
        <v>5.6808215759632803E-9</v>
      </c>
      <c r="G102" s="4">
        <v>5.5160451753297099E-8</v>
      </c>
      <c r="H102">
        <v>0</v>
      </c>
      <c r="I102" s="4">
        <v>1.1778802939123101E-9</v>
      </c>
      <c r="J102">
        <v>0</v>
      </c>
      <c r="K102">
        <v>0</v>
      </c>
      <c r="L102">
        <v>0</v>
      </c>
      <c r="M102" s="4">
        <v>1.10031179150983E-8</v>
      </c>
      <c r="N102" s="4">
        <v>4.0439385127087896E-9</v>
      </c>
      <c r="O102" s="4">
        <v>3.5107642175123901E-9</v>
      </c>
      <c r="P102" s="4">
        <v>4.8336753931737197E-9</v>
      </c>
      <c r="Q102" s="4">
        <v>4.2995872266628803E-9</v>
      </c>
      <c r="R102" s="4">
        <v>3.58410250056443E-9</v>
      </c>
      <c r="S102" s="4">
        <v>1.28024963599887E-8</v>
      </c>
      <c r="T102" s="4">
        <v>2.52001798640392E-8</v>
      </c>
    </row>
    <row r="103" spans="1:20" x14ac:dyDescent="0.4">
      <c r="A103" s="3">
        <v>333912</v>
      </c>
      <c r="B103" t="str">
        <f>VLOOKUP(A103,产业名称检索表!A:B,2,FALSE)</f>
        <v>Air and gas compressor manufacturing</v>
      </c>
      <c r="C103" s="4">
        <v>6.7759836276789793E-8</v>
      </c>
      <c r="D103" s="4">
        <v>2.40082372582354E-8</v>
      </c>
      <c r="E103" s="4">
        <v>4.3751599018554298E-8</v>
      </c>
      <c r="F103" s="4">
        <v>1.8292532510768399E-9</v>
      </c>
      <c r="G103" s="4">
        <v>4.1922345767477499E-8</v>
      </c>
      <c r="H103">
        <v>0</v>
      </c>
      <c r="I103" s="4">
        <v>1.02124273506326E-9</v>
      </c>
      <c r="J103">
        <v>0</v>
      </c>
      <c r="K103">
        <v>0</v>
      </c>
      <c r="L103">
        <v>0</v>
      </c>
      <c r="M103" s="4">
        <v>9.6214554860252801E-9</v>
      </c>
      <c r="N103" s="4">
        <v>3.4246607233232398E-9</v>
      </c>
      <c r="O103" s="4">
        <v>2.8128250215555399E-9</v>
      </c>
      <c r="P103" s="4">
        <v>5.0083352689745698E-9</v>
      </c>
      <c r="Q103" s="4">
        <v>4.6061507520607899E-9</v>
      </c>
      <c r="R103" s="4">
        <v>2.8670030064867002E-9</v>
      </c>
      <c r="S103" s="4">
        <v>1.1496278407374301E-8</v>
      </c>
      <c r="T103" s="4">
        <v>2.6901884875926E-8</v>
      </c>
    </row>
    <row r="104" spans="1:20" x14ac:dyDescent="0.4">
      <c r="A104" s="3" t="s">
        <v>123</v>
      </c>
      <c r="B104" t="str">
        <f>VLOOKUP(A104,产业名称检索表!A:B,2,FALSE)</f>
        <v>Pump and pumping equipment manufacturing</v>
      </c>
      <c r="C104" s="4">
        <v>6.0144206930384899E-8</v>
      </c>
      <c r="D104" s="4">
        <v>1.76680796106256E-8</v>
      </c>
      <c r="E104" s="4">
        <v>4.2476127319759299E-8</v>
      </c>
      <c r="F104" s="4">
        <v>2.4655244449014999E-10</v>
      </c>
      <c r="G104" s="4">
        <v>4.22295748752691E-8</v>
      </c>
      <c r="H104">
        <v>0</v>
      </c>
      <c r="I104" s="4">
        <v>9.7948140836576396E-10</v>
      </c>
      <c r="J104">
        <v>0</v>
      </c>
      <c r="K104">
        <v>0</v>
      </c>
      <c r="L104">
        <v>0</v>
      </c>
      <c r="M104" s="4">
        <v>1.11474706230553E-8</v>
      </c>
      <c r="N104" s="4">
        <v>3.7789413915482397E-9</v>
      </c>
      <c r="O104" s="4">
        <v>3.11714660258467E-9</v>
      </c>
      <c r="P104" s="4">
        <v>5.1277228802144103E-9</v>
      </c>
      <c r="Q104" s="4">
        <v>5.3955298327206203E-9</v>
      </c>
      <c r="R104" s="4">
        <v>2.94534440815693E-9</v>
      </c>
      <c r="S104" s="4">
        <v>1.0240488103339099E-8</v>
      </c>
      <c r="T104" s="4">
        <v>1.7412081680399699E-8</v>
      </c>
    </row>
    <row r="105" spans="1:20" x14ac:dyDescent="0.4">
      <c r="A105" s="3">
        <v>333920</v>
      </c>
      <c r="B105" t="str">
        <f>VLOOKUP(A105,产业名称检索表!A:B,2,FALSE)</f>
        <v>Material handling equipment manufacturing</v>
      </c>
      <c r="C105" s="4">
        <v>1.0407295789216301E-7</v>
      </c>
      <c r="D105" s="4">
        <v>5.9922001801394404E-8</v>
      </c>
      <c r="E105" s="4">
        <v>4.4150956090768602E-8</v>
      </c>
      <c r="F105" s="4">
        <v>5.0491062619421405E-10</v>
      </c>
      <c r="G105" s="4">
        <v>4.3646045464574401E-8</v>
      </c>
      <c r="H105">
        <v>0</v>
      </c>
      <c r="I105" s="4">
        <v>1.92252885321158E-9</v>
      </c>
      <c r="J105">
        <v>0</v>
      </c>
      <c r="K105">
        <v>0</v>
      </c>
      <c r="L105">
        <v>0</v>
      </c>
      <c r="M105" s="4">
        <v>1.18914204777951E-8</v>
      </c>
      <c r="N105" s="4">
        <v>5.6342692916026601E-9</v>
      </c>
      <c r="O105" s="4">
        <v>4.6974564527232504E-9</v>
      </c>
      <c r="P105" s="4">
        <v>6.4933866555915199E-9</v>
      </c>
      <c r="Q105" s="4">
        <v>8.4798579198507001E-9</v>
      </c>
      <c r="R105" s="4">
        <v>6.3150806646129999E-9</v>
      </c>
      <c r="S105" s="4">
        <v>1.7984805101322901E-8</v>
      </c>
      <c r="T105" s="4">
        <v>4.0654152475452302E-8</v>
      </c>
    </row>
    <row r="106" spans="1:20" x14ac:dyDescent="0.4">
      <c r="A106" s="3">
        <v>333991</v>
      </c>
      <c r="B106" t="str">
        <f>VLOOKUP(A106,产业名称检索表!A:B,2,FALSE)</f>
        <v>Power-driven handtool manufacturing</v>
      </c>
      <c r="C106" s="4">
        <v>6.2336888718182998E-8</v>
      </c>
      <c r="D106" s="4">
        <v>2.0835806903803798E-8</v>
      </c>
      <c r="E106" s="4">
        <v>4.1501081814379203E-8</v>
      </c>
      <c r="F106" s="4">
        <v>7.4142358851930496E-11</v>
      </c>
      <c r="G106" s="4">
        <v>4.14269394555272E-8</v>
      </c>
      <c r="H106">
        <v>0</v>
      </c>
      <c r="I106" s="4">
        <v>7.7102123770003603E-10</v>
      </c>
      <c r="J106">
        <v>0</v>
      </c>
      <c r="K106">
        <v>0</v>
      </c>
      <c r="L106">
        <v>0</v>
      </c>
      <c r="M106" s="4">
        <v>1.2525197595517799E-8</v>
      </c>
      <c r="N106" s="4">
        <v>5.3624646790504503E-9</v>
      </c>
      <c r="O106" s="4">
        <v>4.1772616346091696E-9</v>
      </c>
      <c r="P106" s="4">
        <v>4.8746444769751504E-9</v>
      </c>
      <c r="Q106" s="4">
        <v>6.8835309754115501E-9</v>
      </c>
      <c r="R106" s="4">
        <v>3.5068461400965402E-9</v>
      </c>
      <c r="S106" s="4">
        <v>8.9589357668044798E-9</v>
      </c>
      <c r="T106" s="4">
        <v>1.5276986212017701E-8</v>
      </c>
    </row>
    <row r="107" spans="1:20" x14ac:dyDescent="0.4">
      <c r="A107" s="3">
        <v>333993</v>
      </c>
      <c r="B107" t="str">
        <f>VLOOKUP(A107,产业名称检索表!A:B,2,FALSE)</f>
        <v>Packaging machinery manufacturing</v>
      </c>
      <c r="C107" s="4">
        <v>5.9710621625104703E-8</v>
      </c>
      <c r="D107" s="4">
        <v>2.3838245109054801E-8</v>
      </c>
      <c r="E107" s="4">
        <v>3.58723765160498E-8</v>
      </c>
      <c r="F107" s="4">
        <v>1.993331542702E-9</v>
      </c>
      <c r="G107" s="4">
        <v>3.3879044973347797E-8</v>
      </c>
      <c r="H107">
        <v>0</v>
      </c>
      <c r="I107" s="4">
        <v>6.8128237084019802E-10</v>
      </c>
      <c r="J107">
        <v>0</v>
      </c>
      <c r="K107">
        <v>0</v>
      </c>
      <c r="L107">
        <v>0</v>
      </c>
      <c r="M107" s="4">
        <v>1.09022810888289E-8</v>
      </c>
      <c r="N107" s="4">
        <v>4.5262029463197598E-9</v>
      </c>
      <c r="O107" s="4">
        <v>4.0149670275777303E-9</v>
      </c>
      <c r="P107" s="4">
        <v>5.5016578687585897E-9</v>
      </c>
      <c r="Q107" s="4">
        <v>7.6489982765957607E-9</v>
      </c>
      <c r="R107" s="4">
        <v>3.1951842498955902E-9</v>
      </c>
      <c r="S107" s="4">
        <v>8.4984056528831501E-9</v>
      </c>
      <c r="T107" s="4">
        <v>1.47416421434049E-8</v>
      </c>
    </row>
    <row r="108" spans="1:20" x14ac:dyDescent="0.4">
      <c r="A108" s="3">
        <v>333994</v>
      </c>
      <c r="B108" t="str">
        <f>VLOOKUP(A108,产业名称检索表!A:B,2,FALSE)</f>
        <v>Industrial process furnace and oven manufacturing</v>
      </c>
      <c r="C108" s="4">
        <v>6.2009569851895402E-8</v>
      </c>
      <c r="D108" s="4">
        <v>2.8190724596861401E-8</v>
      </c>
      <c r="E108" s="4">
        <v>3.3818845255033997E-8</v>
      </c>
      <c r="F108" s="4">
        <v>4.2918013780057597E-9</v>
      </c>
      <c r="G108" s="4">
        <v>2.9527043877028201E-8</v>
      </c>
      <c r="H108">
        <v>0</v>
      </c>
      <c r="I108" s="4">
        <v>6.2370440606429897E-10</v>
      </c>
      <c r="J108">
        <v>0</v>
      </c>
      <c r="K108">
        <v>0</v>
      </c>
      <c r="L108">
        <v>0</v>
      </c>
      <c r="M108" s="4">
        <v>1.1903684000349E-8</v>
      </c>
      <c r="N108" s="4">
        <v>5.3927040888822598E-9</v>
      </c>
      <c r="O108" s="4">
        <v>4.5517870479020598E-9</v>
      </c>
      <c r="P108" s="4">
        <v>6.7564247704574901E-9</v>
      </c>
      <c r="Q108" s="4">
        <v>8.9044931062975393E-9</v>
      </c>
      <c r="R108" s="4">
        <v>3.4591177057708202E-9</v>
      </c>
      <c r="S108" s="4">
        <v>7.8044809875659693E-9</v>
      </c>
      <c r="T108" s="4">
        <v>1.26131737386059E-8</v>
      </c>
    </row>
    <row r="109" spans="1:20" x14ac:dyDescent="0.4">
      <c r="A109" s="3" t="s">
        <v>129</v>
      </c>
      <c r="B109" t="str">
        <f>VLOOKUP(A109,产业名称检索表!A:B,2,FALSE)</f>
        <v>Other general purpose machinery manufacturing</v>
      </c>
      <c r="C109" s="4">
        <v>6.4770369610913903E-8</v>
      </c>
      <c r="D109" s="4">
        <v>2.3426737894283801E-8</v>
      </c>
      <c r="E109" s="4">
        <v>4.1343631716630003E-8</v>
      </c>
      <c r="F109" s="4">
        <v>1.9722018731644499E-9</v>
      </c>
      <c r="G109" s="4">
        <v>3.9371429843465599E-8</v>
      </c>
      <c r="H109">
        <v>0</v>
      </c>
      <c r="I109" s="4">
        <v>7.0997192070363804E-10</v>
      </c>
      <c r="J109">
        <v>0</v>
      </c>
      <c r="K109">
        <v>0</v>
      </c>
      <c r="L109">
        <v>0</v>
      </c>
      <c r="M109" s="4">
        <v>9.12827939853331E-9</v>
      </c>
      <c r="N109" s="4">
        <v>4.0271203148512799E-9</v>
      </c>
      <c r="O109" s="4">
        <v>3.5620220297781301E-9</v>
      </c>
      <c r="P109" s="4">
        <v>5.0035644444214102E-9</v>
      </c>
      <c r="Q109" s="4">
        <v>5.8414193394879601E-9</v>
      </c>
      <c r="R109" s="4">
        <v>3.0563881814271002E-9</v>
      </c>
      <c r="S109" s="4">
        <v>1.21082789248534E-8</v>
      </c>
      <c r="T109" s="4">
        <v>2.1333325056857501E-8</v>
      </c>
    </row>
    <row r="110" spans="1:20" x14ac:dyDescent="0.4">
      <c r="A110" s="3" t="s">
        <v>131</v>
      </c>
      <c r="B110" t="str">
        <f>VLOOKUP(A110,产业名称检索表!A:B,2,FALSE)</f>
        <v>Fluid power process machinery</v>
      </c>
      <c r="C110" s="4">
        <v>9.18149135394266E-8</v>
      </c>
      <c r="D110" s="4">
        <v>5.44472177415159E-8</v>
      </c>
      <c r="E110" s="4">
        <v>3.73676957979107E-8</v>
      </c>
      <c r="F110" s="4">
        <v>1.71440797762766E-9</v>
      </c>
      <c r="G110" s="4">
        <v>3.5653287820283002E-8</v>
      </c>
      <c r="H110">
        <v>0</v>
      </c>
      <c r="I110" s="4">
        <v>6.5869775112863595E-10</v>
      </c>
      <c r="J110">
        <v>0</v>
      </c>
      <c r="K110">
        <v>0</v>
      </c>
      <c r="L110">
        <v>0</v>
      </c>
      <c r="M110" s="4">
        <v>1.00550128165734E-8</v>
      </c>
      <c r="N110" s="4">
        <v>4.4993739615087801E-9</v>
      </c>
      <c r="O110" s="4">
        <v>3.5409151161788702E-9</v>
      </c>
      <c r="P110" s="4">
        <v>5.5141591895941598E-9</v>
      </c>
      <c r="Q110" s="4">
        <v>6.52014897374585E-9</v>
      </c>
      <c r="R110" s="4">
        <v>3.05458064628972E-9</v>
      </c>
      <c r="S110" s="4">
        <v>1.8170600228967401E-8</v>
      </c>
      <c r="T110" s="4">
        <v>3.98014248554396E-8</v>
      </c>
    </row>
    <row r="111" spans="1:20" x14ac:dyDescent="0.4">
      <c r="A111" s="3">
        <v>334111</v>
      </c>
      <c r="B111" t="str">
        <f>VLOOKUP(A111,产业名称检索表!A:B,2,FALSE)</f>
        <v>Electronic computer manufacturing</v>
      </c>
      <c r="C111" s="4">
        <v>2.1309879490923001E-7</v>
      </c>
      <c r="D111" s="4">
        <v>2.0279118899411299E-7</v>
      </c>
      <c r="E111" s="4">
        <v>1.0307605915116801E-8</v>
      </c>
      <c r="F111" s="4">
        <v>7.5164162929287801E-11</v>
      </c>
      <c r="G111" s="4">
        <v>1.02324417521875E-8</v>
      </c>
      <c r="H111">
        <v>0</v>
      </c>
      <c r="I111" s="4">
        <v>3.40081552989721E-9</v>
      </c>
      <c r="J111">
        <v>0</v>
      </c>
      <c r="K111">
        <v>0</v>
      </c>
      <c r="L111">
        <v>0</v>
      </c>
      <c r="M111" s="4">
        <v>1.4344248271804501E-8</v>
      </c>
      <c r="N111" s="4">
        <v>7.4946908659264596E-9</v>
      </c>
      <c r="O111" s="4">
        <v>6.9439543820895797E-9</v>
      </c>
      <c r="P111" s="4">
        <v>8.9072099136286205E-8</v>
      </c>
      <c r="Q111" s="4">
        <v>1.48188227698118E-8</v>
      </c>
      <c r="R111" s="4">
        <v>4.5712664980689599E-9</v>
      </c>
      <c r="S111" s="4">
        <v>2.4335665245828098E-8</v>
      </c>
      <c r="T111" s="4">
        <v>4.8117232209517201E-8</v>
      </c>
    </row>
    <row r="112" spans="1:20" x14ac:dyDescent="0.4">
      <c r="A112" s="3">
        <v>334112</v>
      </c>
      <c r="B112" t="str">
        <f>VLOOKUP(A112,产业名称检索表!A:B,2,FALSE)</f>
        <v>Computer storage device manufacturing</v>
      </c>
      <c r="C112" s="4">
        <v>3.2972520667783497E-8</v>
      </c>
      <c r="D112" s="4">
        <v>1.4751693366948E-8</v>
      </c>
      <c r="E112" s="4">
        <v>1.8220827300835401E-8</v>
      </c>
      <c r="F112" s="4">
        <v>2.8525720437544598E-10</v>
      </c>
      <c r="G112" s="4">
        <v>1.7935570096460001E-8</v>
      </c>
      <c r="H112">
        <v>0</v>
      </c>
      <c r="I112" s="4">
        <v>4.1633985145679998E-10</v>
      </c>
      <c r="J112">
        <v>0</v>
      </c>
      <c r="K112">
        <v>0</v>
      </c>
      <c r="L112">
        <v>0</v>
      </c>
      <c r="M112" s="4">
        <v>4.5226392615071396E-9</v>
      </c>
      <c r="N112" s="4">
        <v>2.2627463558076702E-9</v>
      </c>
      <c r="O112" s="4">
        <v>1.76963762647566E-9</v>
      </c>
      <c r="P112" s="4">
        <v>3.03290122858753E-9</v>
      </c>
      <c r="Q112" s="4">
        <v>3.6371765493975401E-9</v>
      </c>
      <c r="R112" s="4">
        <v>2.075699300554E-9</v>
      </c>
      <c r="S112" s="4">
        <v>6.0681739294136601E-9</v>
      </c>
      <c r="T112" s="4">
        <v>9.1872065645835204E-9</v>
      </c>
    </row>
    <row r="113" spans="1:20" x14ac:dyDescent="0.4">
      <c r="A113" s="3">
        <v>334118</v>
      </c>
      <c r="B113" t="str">
        <f>VLOOKUP(A113,产业名称检索表!A:B,2,FALSE)</f>
        <v>Computer terminals and other computer peripheral equipment manufacturing</v>
      </c>
      <c r="C113" s="4">
        <v>5.0885360213302098E-8</v>
      </c>
      <c r="D113" s="4">
        <v>2.24398230704681E-8</v>
      </c>
      <c r="E113" s="4">
        <v>2.8445537142833899E-8</v>
      </c>
      <c r="F113" s="4">
        <v>8.8301139343991404E-10</v>
      </c>
      <c r="G113" s="4">
        <v>2.7562525749394001E-8</v>
      </c>
      <c r="H113">
        <v>0</v>
      </c>
      <c r="I113" s="4">
        <v>8.6171747567278003E-10</v>
      </c>
      <c r="J113">
        <v>0</v>
      </c>
      <c r="K113">
        <v>0</v>
      </c>
      <c r="L113">
        <v>0</v>
      </c>
      <c r="M113" s="4">
        <v>5.0386020717092296E-9</v>
      </c>
      <c r="N113" s="4">
        <v>3.48545782384422E-9</v>
      </c>
      <c r="O113" s="4">
        <v>2.7935036290646802E-9</v>
      </c>
      <c r="P113" s="4">
        <v>7.11305894224278E-9</v>
      </c>
      <c r="Q113" s="4">
        <v>4.1693294353417904E-9</v>
      </c>
      <c r="R113" s="4">
        <v>2.7324852075268101E-9</v>
      </c>
      <c r="S113" s="4">
        <v>1.07708147024515E-8</v>
      </c>
      <c r="T113" s="4">
        <v>1.39203909254482E-8</v>
      </c>
    </row>
    <row r="114" spans="1:20" x14ac:dyDescent="0.4">
      <c r="A114" s="3">
        <v>334210</v>
      </c>
      <c r="B114" t="str">
        <f>VLOOKUP(A114,产业名称检索表!A:B,2,FALSE)</f>
        <v>Telephone apparatus manufacturing</v>
      </c>
      <c r="C114" s="4">
        <v>2.0414127115887601E-8</v>
      </c>
      <c r="D114" s="4">
        <v>7.7262702648582004E-9</v>
      </c>
      <c r="E114" s="4">
        <v>1.2687856851029401E-8</v>
      </c>
      <c r="F114" s="4">
        <v>9.3278587067666597E-11</v>
      </c>
      <c r="G114" s="4">
        <v>1.25945782639617E-8</v>
      </c>
      <c r="H114">
        <v>0</v>
      </c>
      <c r="I114" s="4">
        <v>2.8464627481690398E-10</v>
      </c>
      <c r="J114">
        <v>0</v>
      </c>
      <c r="K114">
        <v>0</v>
      </c>
      <c r="L114">
        <v>0</v>
      </c>
      <c r="M114" s="4">
        <v>2.4923187583295201E-9</v>
      </c>
      <c r="N114" s="4">
        <v>1.10931713125897E-9</v>
      </c>
      <c r="O114" s="4">
        <v>9.3874504764448302E-10</v>
      </c>
      <c r="P114" s="4">
        <v>3.2412682553875702E-9</v>
      </c>
      <c r="Q114" s="4">
        <v>2.2073944097471199E-9</v>
      </c>
      <c r="R114" s="4">
        <v>1.1124389618336401E-9</v>
      </c>
      <c r="S114" s="4">
        <v>3.6429327350732698E-9</v>
      </c>
      <c r="T114" s="4">
        <v>5.3850655417961196E-9</v>
      </c>
    </row>
    <row r="115" spans="1:20" x14ac:dyDescent="0.4">
      <c r="A115" s="3">
        <v>334220</v>
      </c>
      <c r="B115" t="str">
        <f>VLOOKUP(A115,产业名称检索表!A:B,2,FALSE)</f>
        <v>Broadcast and wireless communications equipment</v>
      </c>
      <c r="C115" s="4">
        <v>1.9822764586582001E-8</v>
      </c>
      <c r="D115" s="4">
        <v>6.8596741326829898E-9</v>
      </c>
      <c r="E115" s="4">
        <v>1.2963090453899099E-8</v>
      </c>
      <c r="F115" s="4">
        <v>2.23400843568077E-9</v>
      </c>
      <c r="G115" s="4">
        <v>1.07290820182183E-8</v>
      </c>
      <c r="H115">
        <v>0</v>
      </c>
      <c r="I115" s="4">
        <v>4.8571687499389095E-10</v>
      </c>
      <c r="J115">
        <v>0</v>
      </c>
      <c r="K115">
        <v>0</v>
      </c>
      <c r="L115">
        <v>0</v>
      </c>
      <c r="M115" s="4">
        <v>2.5563676612472401E-9</v>
      </c>
      <c r="N115" s="4">
        <v>1.2000585842922999E-9</v>
      </c>
      <c r="O115" s="4">
        <v>9.8564027191286704E-10</v>
      </c>
      <c r="P115" s="4">
        <v>2.1678591759312401E-9</v>
      </c>
      <c r="Q115" s="4">
        <v>2.1848070887997399E-9</v>
      </c>
      <c r="R115" s="4">
        <v>1.09066655157871E-9</v>
      </c>
      <c r="S115" s="4">
        <v>4.3589954415848498E-9</v>
      </c>
      <c r="T115" s="4">
        <v>4.79265293624122E-9</v>
      </c>
    </row>
    <row r="116" spans="1:20" x14ac:dyDescent="0.4">
      <c r="A116" s="3">
        <v>334290</v>
      </c>
      <c r="B116" t="str">
        <f>VLOOKUP(A116,产业名称检索表!A:B,2,FALSE)</f>
        <v>Other communications equipment manufacturing</v>
      </c>
      <c r="C116" s="4">
        <v>6.7683818682067895E-8</v>
      </c>
      <c r="D116" s="4">
        <v>4.8562282753118499E-8</v>
      </c>
      <c r="E116" s="4">
        <v>1.91215359289493E-8</v>
      </c>
      <c r="F116" s="4">
        <v>1.1318169021926401E-10</v>
      </c>
      <c r="G116" s="4">
        <v>1.9008354238730099E-8</v>
      </c>
      <c r="H116">
        <v>0</v>
      </c>
      <c r="I116" s="4">
        <v>4.85989990935851E-10</v>
      </c>
      <c r="J116">
        <v>0</v>
      </c>
      <c r="K116">
        <v>0</v>
      </c>
      <c r="L116">
        <v>0</v>
      </c>
      <c r="M116" s="4">
        <v>9.6631578163692997E-9</v>
      </c>
      <c r="N116" s="4">
        <v>4.6979018246086797E-9</v>
      </c>
      <c r="O116" s="4">
        <v>4.4228863071397204E-9</v>
      </c>
      <c r="P116" s="4">
        <v>6.4341359616222601E-9</v>
      </c>
      <c r="Q116" s="4">
        <v>9.2343239113982205E-9</v>
      </c>
      <c r="R116" s="4">
        <v>3.0716290828099198E-9</v>
      </c>
      <c r="S116" s="4">
        <v>5.9920522441826498E-9</v>
      </c>
      <c r="T116" s="4">
        <v>2.3681741543001201E-8</v>
      </c>
    </row>
    <row r="117" spans="1:20" x14ac:dyDescent="0.4">
      <c r="A117" s="3">
        <v>334413</v>
      </c>
      <c r="B117" t="str">
        <f>VLOOKUP(A117,产业名称检索表!A:B,2,FALSE)</f>
        <v>Semiconductor and related device manufacturing</v>
      </c>
      <c r="C117" s="4">
        <v>1.9146137415388698E-8</v>
      </c>
      <c r="D117" s="4">
        <v>6.7107300986528699E-9</v>
      </c>
      <c r="E117" s="4">
        <v>1.24354073167358E-8</v>
      </c>
      <c r="F117" s="4">
        <v>2.7781737416329199E-10</v>
      </c>
      <c r="G117" s="4">
        <v>1.21575899425725E-8</v>
      </c>
      <c r="H117">
        <v>0</v>
      </c>
      <c r="I117" s="4">
        <v>2.6382510062898901E-10</v>
      </c>
      <c r="J117">
        <v>0</v>
      </c>
      <c r="K117">
        <v>0</v>
      </c>
      <c r="L117">
        <v>0</v>
      </c>
      <c r="M117" s="4">
        <v>1.8075438590408901E-9</v>
      </c>
      <c r="N117" s="4">
        <v>1.49999235140693E-9</v>
      </c>
      <c r="O117" s="4">
        <v>6.7216956588318404E-10</v>
      </c>
      <c r="P117" s="4">
        <v>1.31475503923185E-9</v>
      </c>
      <c r="Q117" s="4">
        <v>1.2750138055671899E-9</v>
      </c>
      <c r="R117" s="4">
        <v>9.2024863446145002E-10</v>
      </c>
      <c r="S117" s="4">
        <v>4.82595044535846E-9</v>
      </c>
      <c r="T117" s="4">
        <v>6.5666386138097596E-9</v>
      </c>
    </row>
    <row r="118" spans="1:20" x14ac:dyDescent="0.4">
      <c r="A118" s="3">
        <v>334418</v>
      </c>
      <c r="B118" t="str">
        <f>VLOOKUP(A118,产业名称检索表!A:B,2,FALSE)</f>
        <v>Printed circuit assembly (electronic assembly) manufacturing</v>
      </c>
      <c r="C118" s="4">
        <v>5.2439066825116802E-8</v>
      </c>
      <c r="D118" s="4">
        <v>2.5433204345167599E-8</v>
      </c>
      <c r="E118" s="4">
        <v>2.7005862479949199E-8</v>
      </c>
      <c r="F118" s="4">
        <v>1.66655697247751E-9</v>
      </c>
      <c r="G118" s="4">
        <v>2.53393055074717E-8</v>
      </c>
      <c r="H118">
        <v>0</v>
      </c>
      <c r="I118" s="4">
        <v>6.59196601238232E-10</v>
      </c>
      <c r="J118">
        <v>0</v>
      </c>
      <c r="K118">
        <v>0</v>
      </c>
      <c r="L118">
        <v>0</v>
      </c>
      <c r="M118" s="4">
        <v>3.48364798391087E-9</v>
      </c>
      <c r="N118" s="4">
        <v>2.4440763529120498E-9</v>
      </c>
      <c r="O118" s="4">
        <v>1.5108799516950801E-9</v>
      </c>
      <c r="P118" s="4">
        <v>1.6855316959149199E-8</v>
      </c>
      <c r="Q118" s="4">
        <v>2.7351906670642601E-9</v>
      </c>
      <c r="R118" s="4">
        <v>2.1395218689290802E-9</v>
      </c>
      <c r="S118" s="4">
        <v>1.1608372768060001E-8</v>
      </c>
      <c r="T118" s="4">
        <v>1.10028636721579E-8</v>
      </c>
    </row>
    <row r="119" spans="1:20" x14ac:dyDescent="0.4">
      <c r="A119" s="3" t="s">
        <v>141</v>
      </c>
      <c r="B119" t="str">
        <f>VLOOKUP(A119,产业名称检索表!A:B,2,FALSE)</f>
        <v>Other electronic component manufacturing</v>
      </c>
      <c r="C119" s="4">
        <v>9.5617467715890504E-8</v>
      </c>
      <c r="D119" s="4">
        <v>6.8934892101188402E-8</v>
      </c>
      <c r="E119" s="4">
        <v>2.6682575614702102E-8</v>
      </c>
      <c r="F119" s="4">
        <v>1.63890583097676E-9</v>
      </c>
      <c r="G119" s="4">
        <v>2.5043669783725301E-8</v>
      </c>
      <c r="H119">
        <v>0</v>
      </c>
      <c r="I119" s="4">
        <v>9.7203659862835798E-10</v>
      </c>
      <c r="J119">
        <v>0</v>
      </c>
      <c r="K119">
        <v>0</v>
      </c>
      <c r="L119">
        <v>0</v>
      </c>
      <c r="M119" s="4">
        <v>5.2802043729224203E-9</v>
      </c>
      <c r="N119" s="4">
        <v>5.1619895480288503E-9</v>
      </c>
      <c r="O119" s="4">
        <v>2.5120100350878699E-9</v>
      </c>
      <c r="P119" s="4">
        <v>2.9882349881765399E-8</v>
      </c>
      <c r="Q119" s="4">
        <v>4.2934412840936403E-9</v>
      </c>
      <c r="R119" s="4">
        <v>6.3477750404671101E-9</v>
      </c>
      <c r="S119" s="4">
        <v>2.0227840080833201E-8</v>
      </c>
      <c r="T119" s="4">
        <v>2.0939820874063499E-8</v>
      </c>
    </row>
    <row r="120" spans="1:20" x14ac:dyDescent="0.4">
      <c r="A120" s="3">
        <v>334510</v>
      </c>
      <c r="B120" t="str">
        <f>VLOOKUP(A120,产业名称检索表!A:B,2,FALSE)</f>
        <v>Electromedical and electrotherapeutic apparatus manufacturing</v>
      </c>
      <c r="C120" s="4">
        <v>5.9876537245256195E-8</v>
      </c>
      <c r="D120" s="4">
        <v>4.7772811411167901E-8</v>
      </c>
      <c r="E120" s="4">
        <v>1.21037258340882E-8</v>
      </c>
      <c r="F120" s="4">
        <v>1.3281312881992999E-10</v>
      </c>
      <c r="G120" s="4">
        <v>1.1970912705268301E-8</v>
      </c>
      <c r="H120">
        <v>0</v>
      </c>
      <c r="I120" s="4">
        <v>9.5391251782744396E-10</v>
      </c>
      <c r="J120">
        <v>0</v>
      </c>
      <c r="K120">
        <v>0</v>
      </c>
      <c r="L120">
        <v>0</v>
      </c>
      <c r="M120" s="4">
        <v>2.6737308389717401E-9</v>
      </c>
      <c r="N120" s="4">
        <v>1.3678810481358401E-9</v>
      </c>
      <c r="O120" s="4">
        <v>1.1086924270429901E-9</v>
      </c>
      <c r="P120" s="4">
        <v>1.21573943151245E-8</v>
      </c>
      <c r="Q120" s="4">
        <v>1.9944619944190099E-9</v>
      </c>
      <c r="R120" s="4">
        <v>2.4422215543345699E-9</v>
      </c>
      <c r="S120" s="4">
        <v>1.2213542680392599E-8</v>
      </c>
      <c r="T120" s="4">
        <v>2.49646998690073E-8</v>
      </c>
    </row>
    <row r="121" spans="1:20" x14ac:dyDescent="0.4">
      <c r="A121" s="3">
        <v>334511</v>
      </c>
      <c r="B121" t="str">
        <f>VLOOKUP(A121,产业名称检索表!A:B,2,FALSE)</f>
        <v>Search, detection, and navigation instruments manufacturing</v>
      </c>
      <c r="C121" s="4">
        <v>1.96690700758521E-8</v>
      </c>
      <c r="D121" s="4">
        <v>9.04819294123515E-9</v>
      </c>
      <c r="E121" s="4">
        <v>1.0620877134616999E-8</v>
      </c>
      <c r="F121" s="4">
        <v>6.72879455418952E-11</v>
      </c>
      <c r="G121" s="4">
        <v>1.0553589189075099E-8</v>
      </c>
      <c r="H121">
        <v>0</v>
      </c>
      <c r="I121" s="4">
        <v>2.5848035349161501E-10</v>
      </c>
      <c r="J121">
        <v>0</v>
      </c>
      <c r="K121">
        <v>0</v>
      </c>
      <c r="L121">
        <v>0</v>
      </c>
      <c r="M121" s="4">
        <v>1.7199922951609201E-9</v>
      </c>
      <c r="N121" s="4">
        <v>7.9740813333434104E-10</v>
      </c>
      <c r="O121" s="4">
        <v>6.3177096954640999E-10</v>
      </c>
      <c r="P121" s="4">
        <v>5.4579379590180199E-9</v>
      </c>
      <c r="Q121" s="4">
        <v>1.3092999325153399E-9</v>
      </c>
      <c r="R121" s="4">
        <v>7.7908947031206201E-10</v>
      </c>
      <c r="S121" s="4">
        <v>3.2258592840407901E-9</v>
      </c>
      <c r="T121" s="4">
        <v>5.4892316784326599E-9</v>
      </c>
    </row>
    <row r="122" spans="1:20" x14ac:dyDescent="0.4">
      <c r="A122" s="3">
        <v>334512</v>
      </c>
      <c r="B122" t="str">
        <f>VLOOKUP(A122,产业名称检索表!A:B,2,FALSE)</f>
        <v>Automatic environmental control manufacturing</v>
      </c>
      <c r="C122" s="4">
        <v>8.7845655349850796E-8</v>
      </c>
      <c r="D122" s="4">
        <v>6.5263229226771794E-8</v>
      </c>
      <c r="E122" s="4">
        <v>2.2582426123078999E-8</v>
      </c>
      <c r="F122" s="4">
        <v>3.05212158653023E-10</v>
      </c>
      <c r="G122" s="4">
        <v>2.2277213964426E-8</v>
      </c>
      <c r="H122">
        <v>0</v>
      </c>
      <c r="I122" s="4">
        <v>6.7408441057407504E-10</v>
      </c>
      <c r="J122">
        <v>0</v>
      </c>
      <c r="K122">
        <v>0</v>
      </c>
      <c r="L122">
        <v>0</v>
      </c>
      <c r="M122" s="4">
        <v>1.73417567774393E-8</v>
      </c>
      <c r="N122" s="4">
        <v>8.7813184514506605E-9</v>
      </c>
      <c r="O122" s="4">
        <v>8.2593837381642502E-9</v>
      </c>
      <c r="P122" s="4">
        <v>1.1204715218770001E-8</v>
      </c>
      <c r="Q122" s="4">
        <v>1.6657264755413E-8</v>
      </c>
      <c r="R122" s="4">
        <v>5.0464644064939503E-9</v>
      </c>
      <c r="S122" s="4">
        <v>7.7633324957661206E-9</v>
      </c>
      <c r="T122" s="4">
        <v>1.21173350957792E-8</v>
      </c>
    </row>
    <row r="123" spans="1:20" x14ac:dyDescent="0.4">
      <c r="A123" s="3">
        <v>334513</v>
      </c>
      <c r="B123" t="str">
        <f>VLOOKUP(A123,产业名称检索表!A:B,2,FALSE)</f>
        <v>Industrial process variable instruments manufacturing</v>
      </c>
      <c r="C123" s="4">
        <v>3.2815316579782903E-8</v>
      </c>
      <c r="D123" s="4">
        <v>1.35609230167711E-8</v>
      </c>
      <c r="E123" s="4">
        <v>1.92543935630117E-8</v>
      </c>
      <c r="F123" s="4">
        <v>1.3014628067533399E-10</v>
      </c>
      <c r="G123" s="4">
        <v>1.9124247282336399E-8</v>
      </c>
      <c r="H123">
        <v>0</v>
      </c>
      <c r="I123" s="4">
        <v>3.3883652492521498E-10</v>
      </c>
      <c r="J123">
        <v>0</v>
      </c>
      <c r="K123">
        <v>0</v>
      </c>
      <c r="L123">
        <v>0</v>
      </c>
      <c r="M123" s="4">
        <v>3.9207496395778903E-9</v>
      </c>
      <c r="N123" s="4">
        <v>1.7389040167674499E-9</v>
      </c>
      <c r="O123" s="4">
        <v>1.4419429707605E-9</v>
      </c>
      <c r="P123" s="4">
        <v>2.9640416169130499E-9</v>
      </c>
      <c r="Q123" s="4">
        <v>2.64276930534771E-9</v>
      </c>
      <c r="R123" s="4">
        <v>1.48718123039555E-9</v>
      </c>
      <c r="S123" s="4">
        <v>6.1909655934497797E-9</v>
      </c>
      <c r="T123" s="4">
        <v>1.20899256816457E-8</v>
      </c>
    </row>
    <row r="124" spans="1:20" x14ac:dyDescent="0.4">
      <c r="A124" s="3">
        <v>334514</v>
      </c>
      <c r="B124" t="str">
        <f>VLOOKUP(A124,产业名称检索表!A:B,2,FALSE)</f>
        <v>Totalizing fluid meter and counting device manufacturing</v>
      </c>
      <c r="C124" s="4">
        <v>2.4120484050239498E-8</v>
      </c>
      <c r="D124" s="4">
        <v>1.3936399442747299E-8</v>
      </c>
      <c r="E124" s="4">
        <v>1.0184084607492199E-8</v>
      </c>
      <c r="F124" s="4">
        <v>1.0473272795670501E-11</v>
      </c>
      <c r="G124" s="4">
        <v>1.01736113346965E-8</v>
      </c>
      <c r="H124">
        <v>0</v>
      </c>
      <c r="I124" s="4">
        <v>2.2857150762874899E-10</v>
      </c>
      <c r="J124">
        <v>0</v>
      </c>
      <c r="K124">
        <v>0</v>
      </c>
      <c r="L124">
        <v>0</v>
      </c>
      <c r="M124" s="4">
        <v>4.42812600412787E-9</v>
      </c>
      <c r="N124" s="4">
        <v>2.0203244986356501E-9</v>
      </c>
      <c r="O124" s="4">
        <v>1.9193753484966301E-9</v>
      </c>
      <c r="P124" s="4">
        <v>2.7203736659588499E-9</v>
      </c>
      <c r="Q124" s="4">
        <v>3.7305907048466901E-9</v>
      </c>
      <c r="R124" s="4">
        <v>1.36166088455524E-9</v>
      </c>
      <c r="S124" s="4">
        <v>2.9427882709131101E-9</v>
      </c>
      <c r="T124" s="4">
        <v>4.7686731650767402E-9</v>
      </c>
    </row>
    <row r="125" spans="1:20" x14ac:dyDescent="0.4">
      <c r="A125" s="3">
        <v>334515</v>
      </c>
      <c r="B125" t="str">
        <f>VLOOKUP(A125,产业名称检索表!A:B,2,FALSE)</f>
        <v>Electricity and signal testing instruments manufacturing</v>
      </c>
      <c r="C125" s="4">
        <v>4.4212564447523803E-8</v>
      </c>
      <c r="D125" s="4">
        <v>2.1218213166966499E-8</v>
      </c>
      <c r="E125" s="4">
        <v>2.29943512805573E-8</v>
      </c>
      <c r="F125" s="4">
        <v>2.5633779652758402E-9</v>
      </c>
      <c r="G125" s="4">
        <v>2.04309733152814E-8</v>
      </c>
      <c r="H125">
        <v>0</v>
      </c>
      <c r="I125" s="4">
        <v>6.7815440508881299E-10</v>
      </c>
      <c r="J125">
        <v>0</v>
      </c>
      <c r="K125">
        <v>0</v>
      </c>
      <c r="L125">
        <v>0</v>
      </c>
      <c r="M125" s="4">
        <v>3.9512222836170699E-9</v>
      </c>
      <c r="N125" s="4">
        <v>1.94638378831715E-9</v>
      </c>
      <c r="O125" s="4">
        <v>1.6434938585411501E-9</v>
      </c>
      <c r="P125" s="4">
        <v>2.8330017460834799E-9</v>
      </c>
      <c r="Q125" s="4">
        <v>3.6555286632422001E-9</v>
      </c>
      <c r="R125" s="4">
        <v>1.8603712815929E-9</v>
      </c>
      <c r="S125" s="4">
        <v>8.1456644096017202E-9</v>
      </c>
      <c r="T125" s="4">
        <v>1.9498744011439199E-8</v>
      </c>
    </row>
    <row r="126" spans="1:20" x14ac:dyDescent="0.4">
      <c r="A126" s="3">
        <v>334516</v>
      </c>
      <c r="B126" t="str">
        <f>VLOOKUP(A126,产业名称检索表!A:B,2,FALSE)</f>
        <v>Analytical laboratory instrument manufacturing</v>
      </c>
      <c r="C126" s="4">
        <v>2.4502295483361302E-8</v>
      </c>
      <c r="D126" s="4">
        <v>1.04911266023543E-8</v>
      </c>
      <c r="E126" s="4">
        <v>1.4011168881007E-8</v>
      </c>
      <c r="F126" s="4">
        <v>6.6901229749567395E-11</v>
      </c>
      <c r="G126" s="4">
        <v>1.39442676512574E-8</v>
      </c>
      <c r="H126">
        <v>0</v>
      </c>
      <c r="I126" s="4">
        <v>2.4957630012503801E-10</v>
      </c>
      <c r="J126">
        <v>0</v>
      </c>
      <c r="K126">
        <v>0</v>
      </c>
      <c r="L126">
        <v>0</v>
      </c>
      <c r="M126" s="4">
        <v>2.8215830186841301E-9</v>
      </c>
      <c r="N126" s="4">
        <v>1.34944446781753E-9</v>
      </c>
      <c r="O126" s="4">
        <v>1.10243376455273E-9</v>
      </c>
      <c r="P126" s="4">
        <v>1.6168507204352299E-9</v>
      </c>
      <c r="Q126" s="4">
        <v>2.0354721691766701E-9</v>
      </c>
      <c r="R126" s="4">
        <v>1.08224718001329E-9</v>
      </c>
      <c r="S126" s="4">
        <v>4.6298267934530699E-9</v>
      </c>
      <c r="T126" s="4">
        <v>9.6148610691035906E-9</v>
      </c>
    </row>
    <row r="127" spans="1:20" x14ac:dyDescent="0.4">
      <c r="A127" s="3">
        <v>334517</v>
      </c>
      <c r="B127" t="str">
        <f>VLOOKUP(A127,产业名称检索表!A:B,2,FALSE)</f>
        <v>Irradiation apparatus manufacturing</v>
      </c>
      <c r="C127" s="4">
        <v>3.2747854234785902E-8</v>
      </c>
      <c r="D127" s="4">
        <v>1.2269439525555599E-8</v>
      </c>
      <c r="E127" s="4">
        <v>2.0478414709230301E-8</v>
      </c>
      <c r="F127" s="4">
        <v>1.10498931037135E-10</v>
      </c>
      <c r="G127" s="4">
        <v>2.0367915778193101E-8</v>
      </c>
      <c r="H127">
        <v>0</v>
      </c>
      <c r="I127" s="4">
        <v>3.9926309035594402E-10</v>
      </c>
      <c r="J127">
        <v>0</v>
      </c>
      <c r="K127">
        <v>0</v>
      </c>
      <c r="L127">
        <v>0</v>
      </c>
      <c r="M127" s="4">
        <v>4.2044527782684197E-9</v>
      </c>
      <c r="N127" s="4">
        <v>2.43140634762633E-9</v>
      </c>
      <c r="O127" s="4">
        <v>1.8710273056204001E-9</v>
      </c>
      <c r="P127" s="4">
        <v>4.2254321864838798E-9</v>
      </c>
      <c r="Q127" s="4">
        <v>3.27817982216591E-9</v>
      </c>
      <c r="R127" s="4">
        <v>1.8797619388919201E-9</v>
      </c>
      <c r="S127" s="4">
        <v>5.5197831833403603E-9</v>
      </c>
      <c r="T127" s="4">
        <v>8.9385475820327102E-9</v>
      </c>
    </row>
    <row r="128" spans="1:20" x14ac:dyDescent="0.4">
      <c r="A128" s="3" t="s">
        <v>151</v>
      </c>
      <c r="B128" t="str">
        <f>VLOOKUP(A128,产业名称检索表!A:B,2,FALSE)</f>
        <v>Watch, clock, and other measuring and controlling device manufacturing</v>
      </c>
      <c r="C128" s="4">
        <v>3.6170161829575202E-8</v>
      </c>
      <c r="D128" s="4">
        <v>2.34336859455274E-8</v>
      </c>
      <c r="E128" s="4">
        <v>1.27364758840477E-8</v>
      </c>
      <c r="F128" s="4">
        <v>6.86686287697372E-11</v>
      </c>
      <c r="G128" s="4">
        <v>1.2667807255278E-8</v>
      </c>
      <c r="H128">
        <v>0</v>
      </c>
      <c r="I128" s="4">
        <v>2.4388482802544398E-10</v>
      </c>
      <c r="J128">
        <v>0</v>
      </c>
      <c r="K128">
        <v>0</v>
      </c>
      <c r="L128">
        <v>0</v>
      </c>
      <c r="M128" s="4">
        <v>3.1073428877135901E-9</v>
      </c>
      <c r="N128" s="4">
        <v>1.4994153587156999E-9</v>
      </c>
      <c r="O128" s="4">
        <v>1.2574105290565099E-9</v>
      </c>
      <c r="P128" s="4">
        <v>2.26260701870162E-9</v>
      </c>
      <c r="Q128" s="4">
        <v>2.46949771538384E-9</v>
      </c>
      <c r="R128" s="4">
        <v>1.15020303844486E-9</v>
      </c>
      <c r="S128" s="4">
        <v>6.1309103909048398E-9</v>
      </c>
      <c r="T128" s="4">
        <v>1.8048890062628799E-8</v>
      </c>
    </row>
    <row r="129" spans="1:20" x14ac:dyDescent="0.4">
      <c r="A129" s="3">
        <v>334300</v>
      </c>
      <c r="B129" t="str">
        <f>VLOOKUP(A129,产业名称检索表!A:B,2,FALSE)</f>
        <v>Audio and video equipment manufacturing</v>
      </c>
      <c r="C129" s="4">
        <v>2.4916615841969798E-7</v>
      </c>
      <c r="D129" s="4">
        <v>2.1127636985693699E-7</v>
      </c>
      <c r="E129" s="4">
        <v>3.7889788562760798E-8</v>
      </c>
      <c r="F129" s="4">
        <v>1.69676176118191E-9</v>
      </c>
      <c r="G129" s="4">
        <v>3.6193026801578903E-8</v>
      </c>
      <c r="H129">
        <v>0</v>
      </c>
      <c r="I129" s="4">
        <v>4.36588447422069E-9</v>
      </c>
      <c r="J129">
        <v>0</v>
      </c>
      <c r="K129">
        <v>0</v>
      </c>
      <c r="L129">
        <v>0</v>
      </c>
      <c r="M129" s="4">
        <v>1.08966393067318E-8</v>
      </c>
      <c r="N129" s="4">
        <v>1.7313239031743401E-8</v>
      </c>
      <c r="O129" s="4">
        <v>6.9815472281514201E-9</v>
      </c>
      <c r="P129" s="4">
        <v>6.9768977350922001E-9</v>
      </c>
      <c r="Q129" s="4">
        <v>1.0036398586803899E-8</v>
      </c>
      <c r="R129" s="4">
        <v>2.0757335842967198E-8</v>
      </c>
      <c r="S129" s="4">
        <v>6.8417435649896404E-8</v>
      </c>
      <c r="T129" s="4">
        <v>1.0342078056409099E-7</v>
      </c>
    </row>
    <row r="130" spans="1:20" x14ac:dyDescent="0.4">
      <c r="A130" s="3">
        <v>334610</v>
      </c>
      <c r="B130" t="str">
        <f>VLOOKUP(A130,产业名称检索表!A:B,2,FALSE)</f>
        <v>Manufacturing and reproducing magnetic and optical media</v>
      </c>
      <c r="C130" s="4">
        <v>1.98792428484621E-7</v>
      </c>
      <c r="D130" s="4">
        <v>1.77365724498524E-7</v>
      </c>
      <c r="E130" s="4">
        <v>2.1426703986096899E-8</v>
      </c>
      <c r="F130" s="4">
        <v>5.97185294809585E-10</v>
      </c>
      <c r="G130" s="4">
        <v>2.0829518691287299E-8</v>
      </c>
      <c r="H130">
        <v>0</v>
      </c>
      <c r="I130" s="4">
        <v>3.0435187573496799E-9</v>
      </c>
      <c r="J130">
        <v>0</v>
      </c>
      <c r="K130">
        <v>0</v>
      </c>
      <c r="L130">
        <v>0</v>
      </c>
      <c r="M130" s="4">
        <v>1.4670080899223599E-8</v>
      </c>
      <c r="N130" s="4">
        <v>1.5208733463970699E-8</v>
      </c>
      <c r="O130" s="4">
        <v>8.4349509840644797E-9</v>
      </c>
      <c r="P130" s="4">
        <v>9.94819497035254E-9</v>
      </c>
      <c r="Q130" s="4">
        <v>1.56962063112395E-8</v>
      </c>
      <c r="R130" s="4">
        <v>1.5337550027706799E-8</v>
      </c>
      <c r="S130" s="4">
        <v>4.5963801120743501E-8</v>
      </c>
      <c r="T130" s="4">
        <v>7.0489391949970696E-8</v>
      </c>
    </row>
    <row r="131" spans="1:20" x14ac:dyDescent="0.4">
      <c r="A131" s="3">
        <v>335110</v>
      </c>
      <c r="B131" t="str">
        <f>VLOOKUP(A131,产业名称检索表!A:B,2,FALSE)</f>
        <v>Electric lamp bulb and part manufacturing</v>
      </c>
      <c r="C131" s="4">
        <v>1.08223710946324E-7</v>
      </c>
      <c r="D131" s="4">
        <v>7.4832594529199599E-8</v>
      </c>
      <c r="E131" s="4">
        <v>3.3391116417124698E-8</v>
      </c>
      <c r="F131" s="4">
        <v>8.24185089425741E-10</v>
      </c>
      <c r="G131" s="4">
        <v>3.2566931327698999E-8</v>
      </c>
      <c r="H131">
        <v>0</v>
      </c>
      <c r="I131" s="4">
        <v>6.7674995385957195E-10</v>
      </c>
      <c r="J131">
        <v>0</v>
      </c>
      <c r="K131">
        <v>0</v>
      </c>
      <c r="L131">
        <v>0</v>
      </c>
      <c r="M131" s="4">
        <v>1.26752961434362E-8</v>
      </c>
      <c r="N131" s="4">
        <v>7.9543228832799203E-9</v>
      </c>
      <c r="O131" s="4">
        <v>6.8159760295258003E-9</v>
      </c>
      <c r="P131" s="4">
        <v>7.0227940950275601E-9</v>
      </c>
      <c r="Q131" s="4">
        <v>1.12327425449318E-8</v>
      </c>
      <c r="R131" s="4">
        <v>4.0785082098916996E-9</v>
      </c>
      <c r="S131" s="4">
        <v>8.4394177580959396E-9</v>
      </c>
      <c r="T131" s="4">
        <v>4.93279033282758E-8</v>
      </c>
    </row>
    <row r="132" spans="1:20" x14ac:dyDescent="0.4">
      <c r="A132" s="3">
        <v>335120</v>
      </c>
      <c r="B132" t="str">
        <f>VLOOKUP(A132,产业名称检索表!A:B,2,FALSE)</f>
        <v>Lighting fixture manufacturing</v>
      </c>
      <c r="C132" s="4">
        <v>8.5069042054628701E-8</v>
      </c>
      <c r="D132" s="4">
        <v>4.7859661529036299E-8</v>
      </c>
      <c r="E132" s="4">
        <v>3.7209380525592303E-8</v>
      </c>
      <c r="F132" s="4">
        <v>5.5877667515493598E-10</v>
      </c>
      <c r="G132" s="4">
        <v>3.6650603850437402E-8</v>
      </c>
      <c r="H132">
        <v>0</v>
      </c>
      <c r="I132" s="4">
        <v>6.9008242944171598E-10</v>
      </c>
      <c r="J132">
        <v>0</v>
      </c>
      <c r="K132">
        <v>0</v>
      </c>
      <c r="L132">
        <v>0</v>
      </c>
      <c r="M132" s="4">
        <v>1.2573745956029099E-8</v>
      </c>
      <c r="N132" s="4">
        <v>6.1228266457970604E-9</v>
      </c>
      <c r="O132" s="4">
        <v>5.5145039140912996E-9</v>
      </c>
      <c r="P132" s="4">
        <v>6.2986119261148796E-9</v>
      </c>
      <c r="Q132" s="4">
        <v>9.7270771121709599E-9</v>
      </c>
      <c r="R132" s="4">
        <v>3.8314328457257497E-9</v>
      </c>
      <c r="S132" s="4">
        <v>1.12832141978713E-8</v>
      </c>
      <c r="T132" s="4">
        <v>2.9027547027386499E-8</v>
      </c>
    </row>
    <row r="133" spans="1:20" x14ac:dyDescent="0.4">
      <c r="A133" s="3">
        <v>335210</v>
      </c>
      <c r="B133" t="str">
        <f>VLOOKUP(A133,产业名称检索表!A:B,2,FALSE)</f>
        <v>Small electrical appliance manufacturing</v>
      </c>
      <c r="C133" s="4">
        <v>5.6592160039200903E-8</v>
      </c>
      <c r="D133" s="4">
        <v>2.1743976138882799E-8</v>
      </c>
      <c r="E133" s="4">
        <v>3.48481839003181E-8</v>
      </c>
      <c r="F133" s="4">
        <v>2.3390044723252899E-10</v>
      </c>
      <c r="G133" s="4">
        <v>3.4614283453085602E-8</v>
      </c>
      <c r="H133">
        <v>0</v>
      </c>
      <c r="I133" s="4">
        <v>6.1632413771231904E-10</v>
      </c>
      <c r="J133">
        <v>0</v>
      </c>
      <c r="K133">
        <v>0</v>
      </c>
      <c r="L133">
        <v>0</v>
      </c>
      <c r="M133" s="4">
        <v>1.02077016628106E-8</v>
      </c>
      <c r="N133" s="4">
        <v>4.2019876467841298E-9</v>
      </c>
      <c r="O133" s="4">
        <v>3.8281308484021898E-9</v>
      </c>
      <c r="P133" s="4">
        <v>4.0639713266085201E-9</v>
      </c>
      <c r="Q133" s="4">
        <v>5.8908402768228103E-9</v>
      </c>
      <c r="R133" s="4">
        <v>2.9581480263485E-9</v>
      </c>
      <c r="S133" s="4">
        <v>1.23441514899621E-8</v>
      </c>
      <c r="T133" s="4">
        <v>1.24809046237496E-8</v>
      </c>
    </row>
    <row r="134" spans="1:20" x14ac:dyDescent="0.4">
      <c r="A134" s="3">
        <v>335221</v>
      </c>
      <c r="B134" t="str">
        <f>VLOOKUP(A134,产业名称检索表!A:B,2,FALSE)</f>
        <v>Household cooking appliance manufacturing</v>
      </c>
      <c r="C134" s="4">
        <v>6.8901831791941103E-8</v>
      </c>
      <c r="D134" s="4">
        <v>3.24412460141457E-8</v>
      </c>
      <c r="E134" s="4">
        <v>3.6460585777795397E-8</v>
      </c>
      <c r="F134" s="4">
        <v>8.1275660054151099E-11</v>
      </c>
      <c r="G134" s="4">
        <v>3.6379310117741197E-8</v>
      </c>
      <c r="H134">
        <v>0</v>
      </c>
      <c r="I134" s="4">
        <v>6.9675584075128499E-10</v>
      </c>
      <c r="J134">
        <v>0</v>
      </c>
      <c r="K134">
        <v>0</v>
      </c>
      <c r="L134">
        <v>0</v>
      </c>
      <c r="M134" s="4">
        <v>1.30415811384134E-8</v>
      </c>
      <c r="N134" s="4">
        <v>6.1560412205985002E-9</v>
      </c>
      <c r="O134" s="4">
        <v>5.9548926755150601E-9</v>
      </c>
      <c r="P134" s="4">
        <v>6.5846897129542004E-9</v>
      </c>
      <c r="Q134" s="4">
        <v>9.91316347390088E-9</v>
      </c>
      <c r="R134" s="4">
        <v>4.0133342136250501E-9</v>
      </c>
      <c r="S134" s="4">
        <v>8.76704364795266E-9</v>
      </c>
      <c r="T134" s="4">
        <v>1.377432986823E-8</v>
      </c>
    </row>
    <row r="135" spans="1:20" x14ac:dyDescent="0.4">
      <c r="A135" s="3">
        <v>335222</v>
      </c>
      <c r="B135" t="str">
        <f>VLOOKUP(A135,产业名称检索表!A:B,2,FALSE)</f>
        <v>Household refrigerator and home freezer manufacturing</v>
      </c>
      <c r="C135" s="4">
        <v>7.4654492236529794E-8</v>
      </c>
      <c r="D135" s="4">
        <v>3.99407948494728E-8</v>
      </c>
      <c r="E135" s="4">
        <v>3.4713697387057001E-8</v>
      </c>
      <c r="F135" s="4">
        <v>2.0240211371811901E-13</v>
      </c>
      <c r="G135" s="4">
        <v>3.4713494984943199E-8</v>
      </c>
      <c r="H135">
        <v>0</v>
      </c>
      <c r="I135" s="4">
        <v>6.8982264960741503E-10</v>
      </c>
      <c r="J135">
        <v>0</v>
      </c>
      <c r="K135">
        <v>0</v>
      </c>
      <c r="L135">
        <v>0</v>
      </c>
      <c r="M135" s="4">
        <v>1.07023362579205E-8</v>
      </c>
      <c r="N135" s="4">
        <v>6.0329830333958304E-9</v>
      </c>
      <c r="O135" s="4">
        <v>5.2955075634701798E-9</v>
      </c>
      <c r="P135" s="4">
        <v>5.7726912444699798E-9</v>
      </c>
      <c r="Q135" s="4">
        <v>8.4538237349194304E-9</v>
      </c>
      <c r="R135" s="4">
        <v>3.6716699364033899E-9</v>
      </c>
      <c r="S135" s="4">
        <v>8.44273778087176E-9</v>
      </c>
      <c r="T135" s="4">
        <v>2.5592920035471199E-8</v>
      </c>
    </row>
    <row r="136" spans="1:20" x14ac:dyDescent="0.4">
      <c r="A136" s="3">
        <v>335224</v>
      </c>
      <c r="B136" t="str">
        <f>VLOOKUP(A136,产业名称检索表!A:B,2,FALSE)</f>
        <v>Household laundry equipment manufacturing</v>
      </c>
      <c r="C136" s="4">
        <v>2.20027666733164E-7</v>
      </c>
      <c r="D136" s="4">
        <v>1.78280940031701E-7</v>
      </c>
      <c r="E136" s="4">
        <v>4.1746726701463098E-8</v>
      </c>
      <c r="F136" s="4">
        <v>3.8125311137082801E-10</v>
      </c>
      <c r="G136" s="4">
        <v>4.1365473590092301E-8</v>
      </c>
      <c r="H136">
        <v>0</v>
      </c>
      <c r="I136" s="4">
        <v>3.7706711408545502E-9</v>
      </c>
      <c r="J136">
        <v>0</v>
      </c>
      <c r="K136">
        <v>0</v>
      </c>
      <c r="L136">
        <v>0</v>
      </c>
      <c r="M136" s="4">
        <v>1.34063752227882E-8</v>
      </c>
      <c r="N136" s="4">
        <v>1.5835886235069699E-8</v>
      </c>
      <c r="O136" s="4">
        <v>7.1770039009832704E-9</v>
      </c>
      <c r="P136" s="4">
        <v>6.5232097812387999E-9</v>
      </c>
      <c r="Q136" s="4">
        <v>9.4439163261975493E-9</v>
      </c>
      <c r="R136" s="4">
        <v>1.7450435535650401E-8</v>
      </c>
      <c r="S136" s="4">
        <v>5.7385798095615902E-8</v>
      </c>
      <c r="T136" s="4">
        <v>8.9034370494765994E-8</v>
      </c>
    </row>
    <row r="137" spans="1:20" x14ac:dyDescent="0.4">
      <c r="A137" s="3">
        <v>335228</v>
      </c>
      <c r="B137" t="str">
        <f>VLOOKUP(A137,产业名称检索表!A:B,2,FALSE)</f>
        <v>Other major household appliance manufacturing</v>
      </c>
      <c r="C137" s="4">
        <v>1.7589703558288501E-7</v>
      </c>
      <c r="D137" s="4">
        <v>1.4237613114956699E-7</v>
      </c>
      <c r="E137" s="4">
        <v>3.3520904433317203E-8</v>
      </c>
      <c r="F137" s="4">
        <v>6.5891088146282897E-11</v>
      </c>
      <c r="G137" s="4">
        <v>3.3455013345170901E-8</v>
      </c>
      <c r="H137">
        <v>0</v>
      </c>
      <c r="I137" s="4">
        <v>2.9791596534351001E-9</v>
      </c>
      <c r="J137">
        <v>0</v>
      </c>
      <c r="K137">
        <v>0</v>
      </c>
      <c r="L137">
        <v>0</v>
      </c>
      <c r="M137" s="4">
        <v>1.0566767567286899E-8</v>
      </c>
      <c r="N137" s="4">
        <v>1.3027581993562201E-8</v>
      </c>
      <c r="O137" s="4">
        <v>6.1383518724692097E-9</v>
      </c>
      <c r="P137" s="4">
        <v>5.1591781950377102E-9</v>
      </c>
      <c r="Q137" s="4">
        <v>7.9652226069684908E-9</v>
      </c>
      <c r="R137" s="4">
        <v>1.4217785237871E-8</v>
      </c>
      <c r="S137" s="4">
        <v>4.5657926764789198E-8</v>
      </c>
      <c r="T137" s="4">
        <v>7.0185061691464996E-8</v>
      </c>
    </row>
    <row r="138" spans="1:20" x14ac:dyDescent="0.4">
      <c r="A138" s="3">
        <v>335311</v>
      </c>
      <c r="B138" t="str">
        <f>VLOOKUP(A138,产业名称检索表!A:B,2,FALSE)</f>
        <v>Power, distribution, and specialty transformer manufacturing</v>
      </c>
      <c r="C138" s="4">
        <v>9.0689389832008403E-8</v>
      </c>
      <c r="D138" s="4">
        <v>5.3533371923387299E-8</v>
      </c>
      <c r="E138" s="4">
        <v>3.7156017908621097E-8</v>
      </c>
      <c r="F138" s="4">
        <v>3.3199848147163402E-10</v>
      </c>
      <c r="G138" s="4">
        <v>3.6824019427149499E-8</v>
      </c>
      <c r="H138">
        <v>0</v>
      </c>
      <c r="I138" s="4">
        <v>6.2890685825497505E-10</v>
      </c>
      <c r="J138">
        <v>0</v>
      </c>
      <c r="K138">
        <v>0</v>
      </c>
      <c r="L138">
        <v>0</v>
      </c>
      <c r="M138" s="4">
        <v>8.2660994760141293E-9</v>
      </c>
      <c r="N138" s="4">
        <v>6.4987969226443098E-9</v>
      </c>
      <c r="O138" s="4">
        <v>3.9953139365977099E-9</v>
      </c>
      <c r="P138" s="4">
        <v>4.58852437838713E-9</v>
      </c>
      <c r="Q138" s="4">
        <v>6.1335820939944997E-9</v>
      </c>
      <c r="R138" s="4">
        <v>3.3495163021590302E-9</v>
      </c>
      <c r="S138" s="4">
        <v>1.6314716930218001E-8</v>
      </c>
      <c r="T138" s="4">
        <v>4.0913932933738598E-8</v>
      </c>
    </row>
    <row r="139" spans="1:20" x14ac:dyDescent="0.4">
      <c r="A139" s="3">
        <v>335312</v>
      </c>
      <c r="B139" t="str">
        <f>VLOOKUP(A139,产业名称检索表!A:B,2,FALSE)</f>
        <v>Motor and generator manufacturing</v>
      </c>
      <c r="C139" s="4">
        <v>6.51966853275236E-8</v>
      </c>
      <c r="D139" s="4">
        <v>2.4795284622886701E-8</v>
      </c>
      <c r="E139" s="4">
        <v>4.0401400704636803E-8</v>
      </c>
      <c r="F139" s="4">
        <v>2.5381298440569101E-9</v>
      </c>
      <c r="G139" s="4">
        <v>3.7863270860579902E-8</v>
      </c>
      <c r="H139">
        <v>0</v>
      </c>
      <c r="I139" s="4">
        <v>9.5955260692376091E-10</v>
      </c>
      <c r="J139">
        <v>0</v>
      </c>
      <c r="K139">
        <v>0</v>
      </c>
      <c r="L139">
        <v>0</v>
      </c>
      <c r="M139" s="4">
        <v>1.6600836401267901E-8</v>
      </c>
      <c r="N139" s="4">
        <v>4.0024237625092203E-9</v>
      </c>
      <c r="O139" s="4">
        <v>2.74227052595409E-9</v>
      </c>
      <c r="P139" s="4">
        <v>3.5652591965851001E-9</v>
      </c>
      <c r="Q139" s="4">
        <v>3.53495397268628E-9</v>
      </c>
      <c r="R139" s="4">
        <v>2.6142328476704899E-9</v>
      </c>
      <c r="S139" s="4">
        <v>1.1211299487017301E-8</v>
      </c>
      <c r="T139" s="4">
        <v>1.9965856526909301E-8</v>
      </c>
    </row>
    <row r="140" spans="1:20" x14ac:dyDescent="0.4">
      <c r="A140" s="3">
        <v>335313</v>
      </c>
      <c r="B140" t="str">
        <f>VLOOKUP(A140,产业名称检索表!A:B,2,FALSE)</f>
        <v>Switchgear and switchboard apparatus manufacturing</v>
      </c>
      <c r="C140" s="4">
        <v>1.13789413971894E-7</v>
      </c>
      <c r="D140" s="4">
        <v>7.3501166147530095E-8</v>
      </c>
      <c r="E140" s="4">
        <v>4.0288247824364399E-8</v>
      </c>
      <c r="F140" s="4">
        <v>8.8846802410085697E-10</v>
      </c>
      <c r="G140" s="4">
        <v>3.9399779800263501E-8</v>
      </c>
      <c r="H140">
        <v>0</v>
      </c>
      <c r="I140" s="4">
        <v>6.5541545707371896E-10</v>
      </c>
      <c r="J140">
        <v>0</v>
      </c>
      <c r="K140">
        <v>0</v>
      </c>
      <c r="L140">
        <v>0</v>
      </c>
      <c r="M140" s="4">
        <v>7.9476349652713999E-9</v>
      </c>
      <c r="N140" s="4">
        <v>6.9572882602764799E-9</v>
      </c>
      <c r="O140" s="4">
        <v>3.3613034105041298E-9</v>
      </c>
      <c r="P140" s="4">
        <v>4.5050442926360202E-9</v>
      </c>
      <c r="Q140" s="4">
        <v>4.9429373306559602E-9</v>
      </c>
      <c r="R140" s="4">
        <v>1.6101771166327599E-8</v>
      </c>
      <c r="S140" s="4">
        <v>3.13075560731983E-8</v>
      </c>
      <c r="T140" s="4">
        <v>3.8010463015950702E-8</v>
      </c>
    </row>
    <row r="141" spans="1:20" x14ac:dyDescent="0.4">
      <c r="A141" s="3">
        <v>335314</v>
      </c>
      <c r="B141" t="str">
        <f>VLOOKUP(A141,产业名称检索表!A:B,2,FALSE)</f>
        <v>Relay and industrial control manufacturing</v>
      </c>
      <c r="C141" s="4">
        <v>7.3329641821909199E-8</v>
      </c>
      <c r="D141" s="4">
        <v>3.3797592090396698E-8</v>
      </c>
      <c r="E141" s="4">
        <v>3.9532049731512402E-8</v>
      </c>
      <c r="F141" s="4">
        <v>4.1899985113604598E-9</v>
      </c>
      <c r="G141" s="4">
        <v>3.5342051220152002E-8</v>
      </c>
      <c r="H141">
        <v>0</v>
      </c>
      <c r="I141" s="4">
        <v>9.2837360246304699E-10</v>
      </c>
      <c r="J141">
        <v>0</v>
      </c>
      <c r="K141">
        <v>0</v>
      </c>
      <c r="L141">
        <v>0</v>
      </c>
      <c r="M141" s="4">
        <v>7.11570151027578E-9</v>
      </c>
      <c r="N141" s="4">
        <v>3.8161704653432497E-9</v>
      </c>
      <c r="O141" s="4">
        <v>2.6881522439986301E-9</v>
      </c>
      <c r="P141" s="4">
        <v>1.8312190506518701E-8</v>
      </c>
      <c r="Q141" s="4">
        <v>4.1046562304059696E-9</v>
      </c>
      <c r="R141" s="4">
        <v>2.86248494490055E-9</v>
      </c>
      <c r="S141" s="4">
        <v>1.0980636832460901E-8</v>
      </c>
      <c r="T141" s="4">
        <v>2.25212754855422E-8</v>
      </c>
    </row>
    <row r="142" spans="1:20" x14ac:dyDescent="0.4">
      <c r="A142" s="3">
        <v>335911</v>
      </c>
      <c r="B142" t="str">
        <f>VLOOKUP(A142,产业名称检索表!A:B,2,FALSE)</f>
        <v>Storage battery manufacturing</v>
      </c>
      <c r="C142" s="4">
        <v>1.4264719167033099E-7</v>
      </c>
      <c r="D142" s="4">
        <v>1.00079635891684E-7</v>
      </c>
      <c r="E142" s="4">
        <v>4.2567555778647201E-8</v>
      </c>
      <c r="F142" s="4">
        <v>1.02817725403658E-10</v>
      </c>
      <c r="G142" s="4">
        <v>4.2464738053243597E-8</v>
      </c>
      <c r="H142">
        <v>0</v>
      </c>
      <c r="I142" s="4">
        <v>2.2468022222196202E-9</v>
      </c>
      <c r="J142">
        <v>0</v>
      </c>
      <c r="K142">
        <v>0</v>
      </c>
      <c r="L142">
        <v>0</v>
      </c>
      <c r="M142" s="4">
        <v>7.7737045501430592E-9</v>
      </c>
      <c r="N142" s="4">
        <v>2.0561091655245501E-8</v>
      </c>
      <c r="O142" s="4">
        <v>4.6980019023944901E-9</v>
      </c>
      <c r="P142" s="4">
        <v>3.6975213601589201E-9</v>
      </c>
      <c r="Q142" s="4">
        <v>5.7902501213403801E-9</v>
      </c>
      <c r="R142" s="4">
        <v>1.05305294150311E-8</v>
      </c>
      <c r="S142" s="4">
        <v>3.4978603060306702E-8</v>
      </c>
      <c r="T142" s="4">
        <v>5.2370687383491502E-8</v>
      </c>
    </row>
    <row r="143" spans="1:20" x14ac:dyDescent="0.4">
      <c r="A143" s="3">
        <v>335912</v>
      </c>
      <c r="B143" t="str">
        <f>VLOOKUP(A143,产业名称检索表!A:B,2,FALSE)</f>
        <v>Primary battery manufacturing</v>
      </c>
      <c r="C143" s="4">
        <v>1.85410131184534E-7</v>
      </c>
      <c r="D143" s="4">
        <v>1.4434945695508399E-7</v>
      </c>
      <c r="E143" s="4">
        <v>4.1060674229449699E-8</v>
      </c>
      <c r="F143" s="4">
        <v>2.9192304815082502E-10</v>
      </c>
      <c r="G143" s="4">
        <v>4.0768751181298802E-8</v>
      </c>
      <c r="H143">
        <v>0</v>
      </c>
      <c r="I143" s="4">
        <v>3.0392273952188601E-9</v>
      </c>
      <c r="J143">
        <v>0</v>
      </c>
      <c r="K143">
        <v>0</v>
      </c>
      <c r="L143">
        <v>0</v>
      </c>
      <c r="M143" s="4">
        <v>9.6826147849526907E-9</v>
      </c>
      <c r="N143" s="4">
        <v>1.9537216223031601E-8</v>
      </c>
      <c r="O143" s="4">
        <v>6.9645050978878804E-9</v>
      </c>
      <c r="P143" s="4">
        <v>4.9433568252704103E-9</v>
      </c>
      <c r="Q143" s="4">
        <v>7.5173654178563605E-9</v>
      </c>
      <c r="R143" s="4">
        <v>1.43374840935258E-8</v>
      </c>
      <c r="S143" s="4">
        <v>4.7346133918800499E-8</v>
      </c>
      <c r="T143" s="4">
        <v>7.2042227427990297E-8</v>
      </c>
    </row>
    <row r="144" spans="1:20" x14ac:dyDescent="0.4">
      <c r="A144" s="3">
        <v>335920</v>
      </c>
      <c r="B144" t="str">
        <f>VLOOKUP(A144,产业名称检索表!A:B,2,FALSE)</f>
        <v>Communication and energy wire and cable manufacturing</v>
      </c>
      <c r="C144" s="4">
        <v>6.6802119706567594E-8</v>
      </c>
      <c r="D144" s="4">
        <v>1.34158836447457E-8</v>
      </c>
      <c r="E144" s="4">
        <v>5.3386236061821899E-8</v>
      </c>
      <c r="F144" s="4">
        <v>3.7026520728204201E-9</v>
      </c>
      <c r="G144" s="4">
        <v>4.9683583989001499E-8</v>
      </c>
      <c r="H144">
        <v>0</v>
      </c>
      <c r="I144" s="4">
        <v>1.28434820927039E-9</v>
      </c>
      <c r="J144">
        <v>0</v>
      </c>
      <c r="K144">
        <v>0</v>
      </c>
      <c r="L144">
        <v>0</v>
      </c>
      <c r="M144" s="4">
        <v>7.7367305580819096E-9</v>
      </c>
      <c r="N144" s="4">
        <v>1.0573832412652701E-8</v>
      </c>
      <c r="O144" s="4">
        <v>5.6974585066790097E-9</v>
      </c>
      <c r="P144" s="4">
        <v>3.7739707155823698E-9</v>
      </c>
      <c r="Q144" s="4">
        <v>5.5261840349232901E-9</v>
      </c>
      <c r="R144" s="4">
        <v>4.3352538795095504E-9</v>
      </c>
      <c r="S144" s="4">
        <v>1.07615877408359E-8</v>
      </c>
      <c r="T144" s="4">
        <v>1.7112753649032401E-8</v>
      </c>
    </row>
    <row r="145" spans="1:20" x14ac:dyDescent="0.4">
      <c r="A145" s="3">
        <v>335930</v>
      </c>
      <c r="B145" t="str">
        <f>VLOOKUP(A145,产业名称检索表!A:B,2,FALSE)</f>
        <v>Wiring device manufacturing</v>
      </c>
      <c r="C145" s="4">
        <v>7.1138599730841905E-8</v>
      </c>
      <c r="D145" s="4">
        <v>3.9012470749828998E-8</v>
      </c>
      <c r="E145" s="4">
        <v>3.2126128981012801E-8</v>
      </c>
      <c r="F145" s="4">
        <v>9.9051644537797397E-10</v>
      </c>
      <c r="G145" s="4">
        <v>3.11356125356349E-8</v>
      </c>
      <c r="H145">
        <v>0</v>
      </c>
      <c r="I145" s="4">
        <v>6.0831011890985904E-10</v>
      </c>
      <c r="J145">
        <v>0</v>
      </c>
      <c r="K145">
        <v>0</v>
      </c>
      <c r="L145">
        <v>0</v>
      </c>
      <c r="M145" s="4">
        <v>9.5689144437389802E-9</v>
      </c>
      <c r="N145" s="4">
        <v>5.9287528287757799E-9</v>
      </c>
      <c r="O145" s="4">
        <v>4.2806161990451603E-9</v>
      </c>
      <c r="P145" s="4">
        <v>5.1705924689622102E-9</v>
      </c>
      <c r="Q145" s="4">
        <v>6.8037469591491499E-9</v>
      </c>
      <c r="R145" s="4">
        <v>3.3672508310327198E-9</v>
      </c>
      <c r="S145" s="4">
        <v>9.7586857326758798E-9</v>
      </c>
      <c r="T145" s="4">
        <v>2.5651730148552099E-8</v>
      </c>
    </row>
    <row r="146" spans="1:20" x14ac:dyDescent="0.4">
      <c r="A146" s="3">
        <v>335991</v>
      </c>
      <c r="B146" t="str">
        <f>VLOOKUP(A146,产业名称检索表!A:B,2,FALSE)</f>
        <v>Carbon and graphite product manufacturing</v>
      </c>
      <c r="C146" s="4">
        <v>4.5204710390922097E-8</v>
      </c>
      <c r="D146" s="4">
        <v>1.59871934520716E-8</v>
      </c>
      <c r="E146" s="4">
        <v>2.92175169388505E-8</v>
      </c>
      <c r="F146" s="4">
        <v>9.2176822325064196E-11</v>
      </c>
      <c r="G146" s="4">
        <v>2.91253401165254E-8</v>
      </c>
      <c r="H146">
        <v>0</v>
      </c>
      <c r="I146" s="4">
        <v>5.0927788849878396E-10</v>
      </c>
      <c r="J146">
        <v>0</v>
      </c>
      <c r="K146">
        <v>0</v>
      </c>
      <c r="L146">
        <v>0</v>
      </c>
      <c r="M146" s="4">
        <v>6.9554134364040098E-9</v>
      </c>
      <c r="N146" s="4">
        <v>3.2601256120620898E-9</v>
      </c>
      <c r="O146" s="4">
        <v>2.98963699302169E-9</v>
      </c>
      <c r="P146" s="4">
        <v>3.1566594012720999E-9</v>
      </c>
      <c r="Q146" s="4">
        <v>4.8479156280558498E-9</v>
      </c>
      <c r="R146" s="4">
        <v>2.6429089524237699E-9</v>
      </c>
      <c r="S146" s="4">
        <v>1.03305920734739E-8</v>
      </c>
      <c r="T146" s="4">
        <v>1.05121804057099E-8</v>
      </c>
    </row>
    <row r="147" spans="1:20" x14ac:dyDescent="0.4">
      <c r="A147" s="3">
        <v>335999</v>
      </c>
      <c r="B147" t="str">
        <f>VLOOKUP(A147,产业名称检索表!A:B,2,FALSE)</f>
        <v>All other miscellaneous electrical equipment and component manufacturing</v>
      </c>
      <c r="C147" s="4">
        <v>7.2750355484235703E-8</v>
      </c>
      <c r="D147" s="4">
        <v>3.2210686386802997E-8</v>
      </c>
      <c r="E147" s="4">
        <v>4.05396690974326E-8</v>
      </c>
      <c r="F147" s="4">
        <v>3.8965909576857298E-10</v>
      </c>
      <c r="G147" s="4">
        <v>4.0150010001663998E-8</v>
      </c>
      <c r="H147">
        <v>0</v>
      </c>
      <c r="I147" s="4">
        <v>8.3031004409242404E-10</v>
      </c>
      <c r="J147">
        <v>0</v>
      </c>
      <c r="K147">
        <v>0</v>
      </c>
      <c r="L147">
        <v>0</v>
      </c>
      <c r="M147" s="4">
        <v>6.4379298857977699E-9</v>
      </c>
      <c r="N147" s="4">
        <v>4.6187812075757399E-9</v>
      </c>
      <c r="O147" s="4">
        <v>3.0595171097840698E-9</v>
      </c>
      <c r="P147" s="4">
        <v>6.5439724586280902E-9</v>
      </c>
      <c r="Q147" s="4">
        <v>4.3237160448078403E-9</v>
      </c>
      <c r="R147" s="4">
        <v>2.9238253972179199E-9</v>
      </c>
      <c r="S147" s="4">
        <v>1.33887606248349E-8</v>
      </c>
      <c r="T147" s="4">
        <v>3.06235427114968E-8</v>
      </c>
    </row>
    <row r="148" spans="1:20" x14ac:dyDescent="0.4">
      <c r="A148" s="3">
        <v>336111</v>
      </c>
      <c r="B148" t="str">
        <f>VLOOKUP(A148,产业名称检索表!A:B,2,FALSE)</f>
        <v>Automobile manufacturing</v>
      </c>
      <c r="C148" s="4">
        <v>1.1137187473347E-7</v>
      </c>
      <c r="D148" s="4">
        <v>5.1386043213116201E-8</v>
      </c>
      <c r="E148" s="4">
        <v>5.9985831520354496E-8</v>
      </c>
      <c r="F148" s="4">
        <v>1.0340558621085E-10</v>
      </c>
      <c r="G148" s="4">
        <v>5.9882425934143602E-8</v>
      </c>
      <c r="H148">
        <v>0</v>
      </c>
      <c r="I148" s="4">
        <v>1.56811551843209E-9</v>
      </c>
      <c r="J148">
        <v>0</v>
      </c>
      <c r="K148">
        <v>0</v>
      </c>
      <c r="L148">
        <v>0</v>
      </c>
      <c r="M148" s="4">
        <v>9.0792790389664796E-9</v>
      </c>
      <c r="N148" s="4">
        <v>3.3232474249146801E-9</v>
      </c>
      <c r="O148" s="4">
        <v>3.2276898126503701E-9</v>
      </c>
      <c r="P148" s="4">
        <v>1.8079526098362E-8</v>
      </c>
      <c r="Q148" s="4">
        <v>3.9798577842552797E-9</v>
      </c>
      <c r="R148" s="4">
        <v>5.85100813548176E-9</v>
      </c>
      <c r="S148" s="4">
        <v>1.3793617402825E-8</v>
      </c>
      <c r="T148" s="4">
        <v>5.2469533517582903E-8</v>
      </c>
    </row>
    <row r="149" spans="1:20" x14ac:dyDescent="0.4">
      <c r="A149" s="3">
        <v>336112</v>
      </c>
      <c r="B149" t="str">
        <f>VLOOKUP(A149,产业名称检索表!A:B,2,FALSE)</f>
        <v>Light truck and utility vehicle manufacturing</v>
      </c>
      <c r="C149" s="4">
        <v>8.1931183886447597E-8</v>
      </c>
      <c r="D149" s="4">
        <v>1.5609094621074701E-8</v>
      </c>
      <c r="E149" s="4">
        <v>6.6322089265372797E-8</v>
      </c>
      <c r="F149" s="4">
        <v>4.2072168607403899E-13</v>
      </c>
      <c r="G149" s="4">
        <v>6.6321668543686801E-8</v>
      </c>
      <c r="H149">
        <v>0</v>
      </c>
      <c r="I149" s="4">
        <v>1.45408214286487E-9</v>
      </c>
      <c r="J149">
        <v>0</v>
      </c>
      <c r="K149">
        <v>0</v>
      </c>
      <c r="L149">
        <v>0</v>
      </c>
      <c r="M149" s="4">
        <v>9.3719851387047302E-9</v>
      </c>
      <c r="N149" s="4">
        <v>3.6317821351670402E-9</v>
      </c>
      <c r="O149" s="4">
        <v>3.4028238388508102E-9</v>
      </c>
      <c r="P149" s="4">
        <v>1.25023596994327E-8</v>
      </c>
      <c r="Q149" s="4">
        <v>4.15751356883148E-9</v>
      </c>
      <c r="R149" s="4">
        <v>3.53220138563302E-9</v>
      </c>
      <c r="S149" s="4">
        <v>1.6031616963347999E-8</v>
      </c>
      <c r="T149" s="4">
        <v>2.78468190136148E-8</v>
      </c>
    </row>
    <row r="150" spans="1:20" x14ac:dyDescent="0.4">
      <c r="A150" s="3">
        <v>336120</v>
      </c>
      <c r="B150" t="str">
        <f>VLOOKUP(A150,产业名称检索表!A:B,2,FALSE)</f>
        <v>Heavy duty truck manufacturing</v>
      </c>
      <c r="C150" s="4">
        <v>6.83052161542847E-8</v>
      </c>
      <c r="D150" s="4">
        <v>8.7242842797244802E-9</v>
      </c>
      <c r="E150" s="4">
        <v>5.9580931874560198E-8</v>
      </c>
      <c r="F150" s="4">
        <v>2.7246289809914098E-9</v>
      </c>
      <c r="G150" s="4">
        <v>5.6856302893568798E-8</v>
      </c>
      <c r="H150">
        <v>0</v>
      </c>
      <c r="I150" s="4">
        <v>1.43002994436577E-9</v>
      </c>
      <c r="J150">
        <v>0</v>
      </c>
      <c r="K150">
        <v>0</v>
      </c>
      <c r="L150">
        <v>0</v>
      </c>
      <c r="M150" s="4">
        <v>8.8824961548638599E-9</v>
      </c>
      <c r="N150" s="4">
        <v>3.5487623749698799E-9</v>
      </c>
      <c r="O150" s="4">
        <v>3.0809662972308098E-9</v>
      </c>
      <c r="P150" s="4">
        <v>5.0408195310052099E-9</v>
      </c>
      <c r="Q150" s="4">
        <v>4.2095662814339403E-9</v>
      </c>
      <c r="R150" s="4">
        <v>4.6514356586894997E-9</v>
      </c>
      <c r="S150" s="4">
        <v>1.2035897533468799E-8</v>
      </c>
      <c r="T150" s="4">
        <v>2.5425242378256799E-8</v>
      </c>
    </row>
    <row r="151" spans="1:20" x14ac:dyDescent="0.4">
      <c r="A151" s="3">
        <v>336211</v>
      </c>
      <c r="B151" t="str">
        <f>VLOOKUP(A151,产业名称检索表!A:B,2,FALSE)</f>
        <v>Motor vehicle body manufacturing</v>
      </c>
      <c r="C151" s="4">
        <v>1.4908158768134599E-7</v>
      </c>
      <c r="D151" s="4">
        <v>9.2777671988546897E-8</v>
      </c>
      <c r="E151" s="4">
        <v>5.6303915692799797E-8</v>
      </c>
      <c r="F151" s="4">
        <v>4.9440752158549301E-9</v>
      </c>
      <c r="G151" s="4">
        <v>5.1359840476944797E-8</v>
      </c>
      <c r="H151">
        <v>0</v>
      </c>
      <c r="I151" s="4">
        <v>3.29079085667482E-9</v>
      </c>
      <c r="J151">
        <v>0</v>
      </c>
      <c r="K151">
        <v>0</v>
      </c>
      <c r="L151">
        <v>0</v>
      </c>
      <c r="M151" s="4">
        <v>3.3943198662553299E-8</v>
      </c>
      <c r="N151" s="4">
        <v>4.1324549211824201E-9</v>
      </c>
      <c r="O151" s="4">
        <v>4.0198304629249803E-9</v>
      </c>
      <c r="P151" s="4">
        <v>5.4976716317544399E-9</v>
      </c>
      <c r="Q151" s="4">
        <v>6.0613762147305701E-9</v>
      </c>
      <c r="R151" s="4">
        <v>4.6613306184814804E-9</v>
      </c>
      <c r="S151" s="4">
        <v>2.64355891160136E-8</v>
      </c>
      <c r="T151" s="4">
        <v>6.1039345197030996E-8</v>
      </c>
    </row>
    <row r="152" spans="1:20" x14ac:dyDescent="0.4">
      <c r="A152" s="3">
        <v>336212</v>
      </c>
      <c r="B152" t="str">
        <f>VLOOKUP(A152,产业名称检索表!A:B,2,FALSE)</f>
        <v>Truck trailer manufacturing</v>
      </c>
      <c r="C152" s="4">
        <v>1.71879711720211E-7</v>
      </c>
      <c r="D152" s="4">
        <v>1.15506360067423E-7</v>
      </c>
      <c r="E152" s="4">
        <v>5.6373351652787799E-8</v>
      </c>
      <c r="F152" s="4">
        <v>2.4922672346807098E-10</v>
      </c>
      <c r="G152" s="4">
        <v>5.6124124929319703E-8</v>
      </c>
      <c r="H152">
        <v>0</v>
      </c>
      <c r="I152" s="4">
        <v>2.8705585223993202E-9</v>
      </c>
      <c r="J152">
        <v>0</v>
      </c>
      <c r="K152">
        <v>0</v>
      </c>
      <c r="L152">
        <v>0</v>
      </c>
      <c r="M152" s="4">
        <v>5.4547540977902302E-8</v>
      </c>
      <c r="N152" s="4">
        <v>4.4453505076166298E-9</v>
      </c>
      <c r="O152" s="4">
        <v>1.82374911183565E-8</v>
      </c>
      <c r="P152" s="4">
        <v>5.1376038119066897E-9</v>
      </c>
      <c r="Q152" s="4">
        <v>6.2495864520073798E-9</v>
      </c>
      <c r="R152" s="4">
        <v>4.0913080100068098E-9</v>
      </c>
      <c r="S152" s="4">
        <v>2.0036977318165201E-8</v>
      </c>
      <c r="T152" s="4">
        <v>5.6263295001850698E-8</v>
      </c>
    </row>
    <row r="153" spans="1:20" x14ac:dyDescent="0.4">
      <c r="A153" s="3">
        <v>336213</v>
      </c>
      <c r="B153" t="str">
        <f>VLOOKUP(A153,产业名称检索表!A:B,2,FALSE)</f>
        <v>Motor home manufacturing</v>
      </c>
      <c r="C153" s="4">
        <v>1.82990355181245E-7</v>
      </c>
      <c r="D153" s="4">
        <v>1.3028019102054299E-7</v>
      </c>
      <c r="E153" s="4">
        <v>5.2710164160701499E-8</v>
      </c>
      <c r="F153" s="4">
        <v>1.6345240764891899E-10</v>
      </c>
      <c r="G153" s="4">
        <v>5.2546711753052601E-8</v>
      </c>
      <c r="H153">
        <v>0</v>
      </c>
      <c r="I153" s="4">
        <v>4.0088652913315804E-9</v>
      </c>
      <c r="J153">
        <v>0</v>
      </c>
      <c r="K153">
        <v>0</v>
      </c>
      <c r="L153">
        <v>0</v>
      </c>
      <c r="M153" s="4">
        <v>1.8581009366077799E-8</v>
      </c>
      <c r="N153" s="4">
        <v>8.75541075476112E-9</v>
      </c>
      <c r="O153" s="4">
        <v>8.5309363288014098E-9</v>
      </c>
      <c r="P153" s="4">
        <v>1.13519604921785E-8</v>
      </c>
      <c r="Q153" s="4">
        <v>1.5784709647032899E-8</v>
      </c>
      <c r="R153" s="4">
        <v>6.9707758404873201E-9</v>
      </c>
      <c r="S153" s="4">
        <v>1.29519169916287E-8</v>
      </c>
      <c r="T153" s="4">
        <v>9.6054770468945598E-8</v>
      </c>
    </row>
    <row r="154" spans="1:20" x14ac:dyDescent="0.4">
      <c r="A154" s="3">
        <v>336214</v>
      </c>
      <c r="B154" t="str">
        <f>VLOOKUP(A154,产业名称检索表!A:B,2,FALSE)</f>
        <v>Travel trailer and camper manufacturing</v>
      </c>
      <c r="C154" s="4">
        <v>1.9657803732913099E-7</v>
      </c>
      <c r="D154" s="4">
        <v>1.2740010427981601E-7</v>
      </c>
      <c r="E154" s="4">
        <v>6.9177933049314795E-8</v>
      </c>
      <c r="F154" s="4">
        <v>7.0808635818949497E-9</v>
      </c>
      <c r="G154" s="4">
        <v>6.2097069467419901E-8</v>
      </c>
      <c r="H154">
        <v>0</v>
      </c>
      <c r="I154" s="4">
        <v>3.41028577295449E-9</v>
      </c>
      <c r="J154">
        <v>0</v>
      </c>
      <c r="K154">
        <v>0</v>
      </c>
      <c r="L154">
        <v>0</v>
      </c>
      <c r="M154" s="4">
        <v>1.2333766125177799E-8</v>
      </c>
      <c r="N154" s="4">
        <v>5.3506433842370203E-9</v>
      </c>
      <c r="O154" s="4">
        <v>5.58150182015266E-9</v>
      </c>
      <c r="P154" s="4">
        <v>3.1876165016541597E-8</v>
      </c>
      <c r="Q154" s="4">
        <v>8.0673362818018893E-9</v>
      </c>
      <c r="R154" s="4">
        <v>2.0566854278743301E-8</v>
      </c>
      <c r="S154" s="4">
        <v>2.7050731035013499E-8</v>
      </c>
      <c r="T154" s="4">
        <v>8.2340753614509195E-8</v>
      </c>
    </row>
    <row r="155" spans="1:20" x14ac:dyDescent="0.4">
      <c r="A155" s="3">
        <v>336310</v>
      </c>
      <c r="B155" t="str">
        <f>VLOOKUP(A155,产业名称检索表!A:B,2,FALSE)</f>
        <v>Motor vehicle gasoline engine and engine parts manufacturing</v>
      </c>
      <c r="C155" s="4">
        <v>8.4239716128044694E-8</v>
      </c>
      <c r="D155" s="4">
        <v>1.44735005236107E-8</v>
      </c>
      <c r="E155" s="4">
        <v>6.9766215604434006E-8</v>
      </c>
      <c r="F155" s="4">
        <v>3.4406149277501499E-10</v>
      </c>
      <c r="G155" s="4">
        <v>6.9422154111658994E-8</v>
      </c>
      <c r="H155">
        <v>0</v>
      </c>
      <c r="I155" s="4">
        <v>1.5113404014848299E-9</v>
      </c>
      <c r="J155">
        <v>0</v>
      </c>
      <c r="K155">
        <v>0</v>
      </c>
      <c r="L155">
        <v>0</v>
      </c>
      <c r="M155" s="4">
        <v>1.5772796120600699E-8</v>
      </c>
      <c r="N155" s="4">
        <v>4.0934006558067998E-9</v>
      </c>
      <c r="O155" s="4">
        <v>3.38112514101763E-9</v>
      </c>
      <c r="P155" s="4">
        <v>5.5470776377448998E-9</v>
      </c>
      <c r="Q155" s="4">
        <v>4.6575141703300804E-9</v>
      </c>
      <c r="R155" s="4">
        <v>3.74208398063741E-9</v>
      </c>
      <c r="S155" s="4">
        <v>1.43915919488174E-8</v>
      </c>
      <c r="T155" s="4">
        <v>3.1142786071604897E-8</v>
      </c>
    </row>
    <row r="156" spans="1:20" x14ac:dyDescent="0.4">
      <c r="A156" s="3">
        <v>336320</v>
      </c>
      <c r="B156" t="str">
        <f>VLOOKUP(A156,产业名称检索表!A:B,2,FALSE)</f>
        <v>Motor vehicle electrical and electronic equipment manufacturing</v>
      </c>
      <c r="C156" s="4">
        <v>7.6858534583534395E-8</v>
      </c>
      <c r="D156" s="4">
        <v>2.2472868387238899E-8</v>
      </c>
      <c r="E156" s="4">
        <v>5.43856661962954E-8</v>
      </c>
      <c r="F156" s="4">
        <v>4.8998378676315397E-9</v>
      </c>
      <c r="G156" s="4">
        <v>4.94858283286638E-8</v>
      </c>
      <c r="H156">
        <v>0</v>
      </c>
      <c r="I156" s="4">
        <v>1.3294216242208199E-9</v>
      </c>
      <c r="J156">
        <v>0</v>
      </c>
      <c r="K156">
        <v>0</v>
      </c>
      <c r="L156">
        <v>0</v>
      </c>
      <c r="M156" s="4">
        <v>8.9296594926800904E-9</v>
      </c>
      <c r="N156" s="4">
        <v>4.4963913983906598E-9</v>
      </c>
      <c r="O156" s="4">
        <v>3.08477479699128E-9</v>
      </c>
      <c r="P156" s="4">
        <v>1.6951986511379999E-8</v>
      </c>
      <c r="Q156" s="4">
        <v>4.29111085229569E-9</v>
      </c>
      <c r="R156" s="4">
        <v>3.4819014345468101E-9</v>
      </c>
      <c r="S156" s="4">
        <v>1.31404266832676E-8</v>
      </c>
      <c r="T156" s="4">
        <v>2.11528617897613E-8</v>
      </c>
    </row>
    <row r="157" spans="1:20" x14ac:dyDescent="0.4">
      <c r="A157" s="3">
        <v>336350</v>
      </c>
      <c r="B157" t="str">
        <f>VLOOKUP(A157,产业名称检索表!A:B,2,FALSE)</f>
        <v>Motor vehicle transmission and power train parts manufacturing</v>
      </c>
      <c r="C157" s="4">
        <v>8.5868575897413097E-8</v>
      </c>
      <c r="D157" s="4">
        <v>1.7905110621454001E-8</v>
      </c>
      <c r="E157" s="4">
        <v>6.7963465275959103E-8</v>
      </c>
      <c r="F157" s="4">
        <v>3.2064127607912901E-10</v>
      </c>
      <c r="G157" s="4">
        <v>6.7642823999880002E-8</v>
      </c>
      <c r="H157">
        <v>0</v>
      </c>
      <c r="I157" s="4">
        <v>1.54227770135328E-9</v>
      </c>
      <c r="J157">
        <v>0</v>
      </c>
      <c r="K157">
        <v>0</v>
      </c>
      <c r="L157">
        <v>0</v>
      </c>
      <c r="M157" s="4">
        <v>1.6443951014710702E-8</v>
      </c>
      <c r="N157" s="4">
        <v>4.7401314709395696E-9</v>
      </c>
      <c r="O157" s="4">
        <v>3.0651693489413501E-9</v>
      </c>
      <c r="P157" s="4">
        <v>8.6436396231493497E-9</v>
      </c>
      <c r="Q157" s="4">
        <v>4.5139403434432097E-9</v>
      </c>
      <c r="R157" s="4">
        <v>3.4688473324233E-9</v>
      </c>
      <c r="S157" s="4">
        <v>1.3979510971537501E-8</v>
      </c>
      <c r="T157" s="4">
        <v>2.94711080909148E-8</v>
      </c>
    </row>
    <row r="158" spans="1:20" x14ac:dyDescent="0.4">
      <c r="A158" s="3">
        <v>336360</v>
      </c>
      <c r="B158" t="str">
        <f>VLOOKUP(A158,产业名称检索表!A:B,2,FALSE)</f>
        <v>Motor vehicle seating and interior trim manufacturing</v>
      </c>
      <c r="C158" s="4">
        <v>1.03088610644506E-7</v>
      </c>
      <c r="D158" s="4">
        <v>3.47968385918137E-8</v>
      </c>
      <c r="E158" s="4">
        <v>6.8291772052692603E-8</v>
      </c>
      <c r="F158" s="4">
        <v>1.2227646406652699E-8</v>
      </c>
      <c r="G158" s="4">
        <v>5.60641256460398E-8</v>
      </c>
      <c r="H158">
        <v>0</v>
      </c>
      <c r="I158" s="4">
        <v>1.7388978141036201E-9</v>
      </c>
      <c r="J158">
        <v>0</v>
      </c>
      <c r="K158">
        <v>0</v>
      </c>
      <c r="L158">
        <v>0</v>
      </c>
      <c r="M158" s="4">
        <v>9.9888492451231103E-9</v>
      </c>
      <c r="N158" s="4">
        <v>4.4700589071680902E-9</v>
      </c>
      <c r="O158" s="4">
        <v>4.8512835675286902E-9</v>
      </c>
      <c r="P158" s="4">
        <v>1.9200835939307801E-8</v>
      </c>
      <c r="Q158" s="4">
        <v>6.2743793856585797E-9</v>
      </c>
      <c r="R158" s="4">
        <v>4.1091361512326498E-9</v>
      </c>
      <c r="S158" s="4">
        <v>1.6223546006149699E-8</v>
      </c>
      <c r="T158" s="4">
        <v>3.6231623628233999E-8</v>
      </c>
    </row>
    <row r="159" spans="1:20" x14ac:dyDescent="0.4">
      <c r="A159" s="3">
        <v>336370</v>
      </c>
      <c r="B159" t="str">
        <f>VLOOKUP(A159,产业名称检索表!A:B,2,FALSE)</f>
        <v>Motor vehicle metal stamping</v>
      </c>
      <c r="C159" s="4">
        <v>7.6339927635628896E-8</v>
      </c>
      <c r="D159" s="4">
        <v>3.2653480379976699E-8</v>
      </c>
      <c r="E159" s="4">
        <v>4.3686447255652098E-8</v>
      </c>
      <c r="F159" s="4">
        <v>2.3559573062011399E-10</v>
      </c>
      <c r="G159" s="4">
        <v>4.3450851525032001E-8</v>
      </c>
      <c r="H159">
        <v>0</v>
      </c>
      <c r="I159" s="4">
        <v>1.39454825944793E-9</v>
      </c>
      <c r="J159">
        <v>0</v>
      </c>
      <c r="K159">
        <v>0</v>
      </c>
      <c r="L159">
        <v>0</v>
      </c>
      <c r="M159" s="4">
        <v>7.0588886304049704E-9</v>
      </c>
      <c r="N159" s="4">
        <v>3.7759418278751502E-9</v>
      </c>
      <c r="O159" s="4">
        <v>5.9928624496408798E-9</v>
      </c>
      <c r="P159" s="4">
        <v>6.9535950248546703E-9</v>
      </c>
      <c r="Q159" s="4">
        <v>3.2692739096001798E-9</v>
      </c>
      <c r="R159" s="4">
        <v>4.6640236292281504E-9</v>
      </c>
      <c r="S159" s="4">
        <v>1.39352429294825E-8</v>
      </c>
      <c r="T159" s="4">
        <v>2.9295550975094299E-8</v>
      </c>
    </row>
    <row r="160" spans="1:20" x14ac:dyDescent="0.4">
      <c r="A160" s="3">
        <v>336390</v>
      </c>
      <c r="B160" t="str">
        <f>VLOOKUP(A160,产业名称检索表!A:B,2,FALSE)</f>
        <v>Other Motor Vehicle Parts Manufacturing</v>
      </c>
      <c r="C160" s="4">
        <v>8.8256618649090703E-8</v>
      </c>
      <c r="D160" s="4">
        <v>3.0416428921410801E-8</v>
      </c>
      <c r="E160" s="4">
        <v>5.7840189727679802E-8</v>
      </c>
      <c r="F160" s="4">
        <v>5.3167061843612699E-9</v>
      </c>
      <c r="G160" s="4">
        <v>5.2523483543318503E-8</v>
      </c>
      <c r="H160">
        <v>0</v>
      </c>
      <c r="I160" s="4">
        <v>1.45235727297042E-9</v>
      </c>
      <c r="J160">
        <v>0</v>
      </c>
      <c r="K160">
        <v>0</v>
      </c>
      <c r="L160">
        <v>0</v>
      </c>
      <c r="M160" s="4">
        <v>1.3903375530530801E-8</v>
      </c>
      <c r="N160" s="4">
        <v>3.6029172612810699E-9</v>
      </c>
      <c r="O160" s="4">
        <v>6.2120979241383597E-9</v>
      </c>
      <c r="P160" s="4">
        <v>7.1688268188236899E-9</v>
      </c>
      <c r="Q160" s="4">
        <v>3.7152096922153999E-9</v>
      </c>
      <c r="R160" s="4">
        <v>4.6996253404351803E-9</v>
      </c>
      <c r="S160" s="4">
        <v>1.69695250096219E-8</v>
      </c>
      <c r="T160" s="4">
        <v>3.0532683799073698E-8</v>
      </c>
    </row>
    <row r="161" spans="1:20" x14ac:dyDescent="0.4">
      <c r="A161" s="3" t="s">
        <v>185</v>
      </c>
      <c r="B161" t="str">
        <f>VLOOKUP(A161,产业名称检索表!A:B,2,FALSE)</f>
        <v>Motor vehicle steering, suspension component (except spring), and brake systems manufacturing</v>
      </c>
      <c r="C161" s="4">
        <v>9.7240872043160699E-8</v>
      </c>
      <c r="D161" s="4">
        <v>3.54568909837128E-8</v>
      </c>
      <c r="E161" s="4">
        <v>6.1783981059447806E-8</v>
      </c>
      <c r="F161" s="4">
        <v>1.20283617631721E-9</v>
      </c>
      <c r="G161" s="4">
        <v>6.0581144883130604E-8</v>
      </c>
      <c r="H161">
        <v>0</v>
      </c>
      <c r="I161" s="4">
        <v>6.6433824556721204E-9</v>
      </c>
      <c r="J161">
        <v>0</v>
      </c>
      <c r="K161">
        <v>0</v>
      </c>
      <c r="L161">
        <v>0</v>
      </c>
      <c r="M161" s="4">
        <v>1.6209638938794499E-8</v>
      </c>
      <c r="N161" s="4">
        <v>5.5525827557049897E-9</v>
      </c>
      <c r="O161" s="4">
        <v>4.3679956975065899E-9</v>
      </c>
      <c r="P161" s="4">
        <v>6.88885177706928E-9</v>
      </c>
      <c r="Q161" s="4">
        <v>7.0478910278212997E-9</v>
      </c>
      <c r="R161" s="4">
        <v>4.1912090995977898E-9</v>
      </c>
      <c r="S161" s="4">
        <v>1.3195199984940999E-8</v>
      </c>
      <c r="T161" s="4">
        <v>3.3144120306052903E-8</v>
      </c>
    </row>
    <row r="162" spans="1:20" x14ac:dyDescent="0.4">
      <c r="A162" s="3">
        <v>336411</v>
      </c>
      <c r="B162" t="str">
        <f>VLOOKUP(A162,产业名称检索表!A:B,2,FALSE)</f>
        <v>Aircraft manufacturing</v>
      </c>
      <c r="C162" s="4">
        <v>3.8639823998552398E-8</v>
      </c>
      <c r="D162" s="4">
        <v>1.5469895848025099E-8</v>
      </c>
      <c r="E162" s="4">
        <v>2.31699281505272E-8</v>
      </c>
      <c r="F162" s="4">
        <v>9.55810583340574E-10</v>
      </c>
      <c r="G162" s="4">
        <v>2.2214117567186599E-8</v>
      </c>
      <c r="H162">
        <v>0</v>
      </c>
      <c r="I162" s="4">
        <v>5.0262945064000896E-10</v>
      </c>
      <c r="J162">
        <v>0</v>
      </c>
      <c r="K162">
        <v>0</v>
      </c>
      <c r="L162">
        <v>0</v>
      </c>
      <c r="M162" s="4">
        <v>3.0722304442057702E-9</v>
      </c>
      <c r="N162" s="4">
        <v>1.2275235332417199E-9</v>
      </c>
      <c r="O162" s="4">
        <v>1.01526316748988E-9</v>
      </c>
      <c r="P162" s="4">
        <v>1.2642354803010801E-8</v>
      </c>
      <c r="Q162" s="4">
        <v>1.72089126726581E-9</v>
      </c>
      <c r="R162" s="4">
        <v>1.63754162507428E-9</v>
      </c>
      <c r="S162" s="4">
        <v>5.4093104410304599E-9</v>
      </c>
      <c r="T162" s="4">
        <v>1.14120792665936E-8</v>
      </c>
    </row>
    <row r="163" spans="1:20" x14ac:dyDescent="0.4">
      <c r="A163" s="3">
        <v>336412</v>
      </c>
      <c r="B163" t="str">
        <f>VLOOKUP(A163,产业名称检索表!A:B,2,FALSE)</f>
        <v>Aircraft engine and engine parts manufacturing</v>
      </c>
      <c r="C163" s="4">
        <v>2.3899093179199701E-8</v>
      </c>
      <c r="D163" s="4">
        <v>5.3406578980745698E-9</v>
      </c>
      <c r="E163" s="4">
        <v>1.85584352811251E-8</v>
      </c>
      <c r="F163" s="4">
        <v>8.6177314028030506E-9</v>
      </c>
      <c r="G163" s="4">
        <v>9.9407038783221102E-9</v>
      </c>
      <c r="H163">
        <v>0</v>
      </c>
      <c r="I163" s="4">
        <v>4.6349072213309197E-10</v>
      </c>
      <c r="J163">
        <v>0</v>
      </c>
      <c r="K163">
        <v>0</v>
      </c>
      <c r="L163">
        <v>0</v>
      </c>
      <c r="M163" s="4">
        <v>2.8962502018106899E-9</v>
      </c>
      <c r="N163" s="4">
        <v>1.1364857015166399E-9</v>
      </c>
      <c r="O163" s="4">
        <v>8.9106502500279202E-10</v>
      </c>
      <c r="P163" s="4">
        <v>1.91516448611808E-9</v>
      </c>
      <c r="Q163" s="4">
        <v>1.6220808613611699E-9</v>
      </c>
      <c r="R163" s="4">
        <v>1.1567319038710301E-9</v>
      </c>
      <c r="S163" s="4">
        <v>4.7833084200521497E-9</v>
      </c>
      <c r="T163" s="4">
        <v>9.0345158573340793E-9</v>
      </c>
    </row>
    <row r="164" spans="1:20" x14ac:dyDescent="0.4">
      <c r="A164" s="3">
        <v>336413</v>
      </c>
      <c r="B164" t="str">
        <f>VLOOKUP(A164,产业名称检索表!A:B,2,FALSE)</f>
        <v>Other aircraft parts and auxiliary equipment manufacturing</v>
      </c>
      <c r="C164" s="4">
        <v>4.2145740156647602E-8</v>
      </c>
      <c r="D164" s="4">
        <v>1.3441616915758099E-8</v>
      </c>
      <c r="E164" s="4">
        <v>2.87041232408894E-8</v>
      </c>
      <c r="F164" s="4">
        <v>5.3692497585006599E-9</v>
      </c>
      <c r="G164" s="4">
        <v>2.3334873482388701E-8</v>
      </c>
      <c r="H164">
        <v>0</v>
      </c>
      <c r="I164" s="4">
        <v>7.6219757932157499E-10</v>
      </c>
      <c r="J164">
        <v>0</v>
      </c>
      <c r="K164">
        <v>0</v>
      </c>
      <c r="L164">
        <v>0</v>
      </c>
      <c r="M164" s="4">
        <v>4.4330677678892299E-9</v>
      </c>
      <c r="N164" s="4">
        <v>1.68394655265279E-9</v>
      </c>
      <c r="O164" s="4">
        <v>1.6000364313706399E-9</v>
      </c>
      <c r="P164" s="4">
        <v>6.6577709222416597E-9</v>
      </c>
      <c r="Q164" s="4">
        <v>2.3204768849942299E-9</v>
      </c>
      <c r="R164" s="4">
        <v>1.7943014350594699E-9</v>
      </c>
      <c r="S164" s="4">
        <v>7.8824033767436701E-9</v>
      </c>
      <c r="T164" s="4">
        <v>1.5011539206374301E-8</v>
      </c>
    </row>
    <row r="165" spans="1:20" x14ac:dyDescent="0.4">
      <c r="A165" s="3">
        <v>336414</v>
      </c>
      <c r="B165" t="str">
        <f>VLOOKUP(A165,产业名称检索表!A:B,2,FALSE)</f>
        <v>Guided missile and space vehicle manufacturing</v>
      </c>
      <c r="C165" s="4">
        <v>2.73390420844773E-8</v>
      </c>
      <c r="D165" s="4">
        <v>4.7315559805780099E-9</v>
      </c>
      <c r="E165" s="4">
        <v>2.26074861038992E-8</v>
      </c>
      <c r="F165" s="4">
        <v>1.4339810748572801E-9</v>
      </c>
      <c r="G165" s="4">
        <v>2.1173505029042E-8</v>
      </c>
      <c r="H165">
        <v>0</v>
      </c>
      <c r="I165" s="4">
        <v>4.4488832084556503E-10</v>
      </c>
      <c r="J165">
        <v>0</v>
      </c>
      <c r="K165">
        <v>0</v>
      </c>
      <c r="L165">
        <v>0</v>
      </c>
      <c r="M165" s="4">
        <v>4.1884942440054399E-9</v>
      </c>
      <c r="N165" s="4">
        <v>1.80539876189944E-9</v>
      </c>
      <c r="O165" s="4">
        <v>1.48333256803883E-9</v>
      </c>
      <c r="P165" s="4">
        <v>2.3425401634996001E-9</v>
      </c>
      <c r="Q165" s="4">
        <v>2.7847347326033801E-9</v>
      </c>
      <c r="R165" s="4">
        <v>1.6329577543406601E-9</v>
      </c>
      <c r="S165" s="4">
        <v>4.7647071832148602E-9</v>
      </c>
      <c r="T165" s="4">
        <v>7.8919883560295007E-9</v>
      </c>
    </row>
    <row r="166" spans="1:20" x14ac:dyDescent="0.4">
      <c r="A166" s="3" t="s">
        <v>191</v>
      </c>
      <c r="B166" t="str">
        <f>VLOOKUP(A166,产业名称检索表!A:B,2,FALSE)</f>
        <v>Propulsion units and parts for space vehicles and guided missiles</v>
      </c>
      <c r="C166" s="4">
        <v>4.2425249010681603E-8</v>
      </c>
      <c r="D166" s="4">
        <v>2.38845946668158E-8</v>
      </c>
      <c r="E166" s="4">
        <v>1.85406543438657E-8</v>
      </c>
      <c r="F166" s="4">
        <v>1.4432057856869199E-9</v>
      </c>
      <c r="G166" s="4">
        <v>1.7097448558178799E-8</v>
      </c>
      <c r="H166">
        <v>0</v>
      </c>
      <c r="I166" s="4">
        <v>4.2014258763781E-10</v>
      </c>
      <c r="J166">
        <v>0</v>
      </c>
      <c r="K166">
        <v>0</v>
      </c>
      <c r="L166">
        <v>0</v>
      </c>
      <c r="M166" s="4">
        <v>7.7037060615602201E-9</v>
      </c>
      <c r="N166" s="4">
        <v>3.47452858884847E-9</v>
      </c>
      <c r="O166" s="4">
        <v>3.1893717070699398E-9</v>
      </c>
      <c r="P166" s="4">
        <v>5.1951447624114499E-9</v>
      </c>
      <c r="Q166" s="4">
        <v>6.6716864836131404E-9</v>
      </c>
      <c r="R166" s="4">
        <v>2.44484609262794E-9</v>
      </c>
      <c r="S166" s="4">
        <v>5.1097175865453896E-9</v>
      </c>
      <c r="T166" s="4">
        <v>8.2161051403672206E-9</v>
      </c>
    </row>
    <row r="167" spans="1:20" x14ac:dyDescent="0.4">
      <c r="A167" s="3">
        <v>336500</v>
      </c>
      <c r="B167" t="str">
        <f>VLOOKUP(A167,产业名称检索表!A:B,2,FALSE)</f>
        <v>Railroad rolling stock manufacturing</v>
      </c>
      <c r="C167" s="4">
        <v>1.06089030530254E-7</v>
      </c>
      <c r="D167" s="4">
        <v>3.9831692277686897E-8</v>
      </c>
      <c r="E167" s="4">
        <v>6.6257338252567203E-8</v>
      </c>
      <c r="F167" s="4">
        <v>1.45052527731986E-8</v>
      </c>
      <c r="G167" s="4">
        <v>5.1752085479368499E-8</v>
      </c>
      <c r="H167">
        <v>0</v>
      </c>
      <c r="I167" s="4">
        <v>1.7914610705539901E-9</v>
      </c>
      <c r="J167">
        <v>0</v>
      </c>
      <c r="K167">
        <v>0</v>
      </c>
      <c r="L167">
        <v>0</v>
      </c>
      <c r="M167" s="4">
        <v>1.15751794036145E-8</v>
      </c>
      <c r="N167" s="4">
        <v>6.9822984405566498E-9</v>
      </c>
      <c r="O167" s="4">
        <v>3.8683769198972801E-9</v>
      </c>
      <c r="P167" s="4">
        <v>4.82467573790983E-9</v>
      </c>
      <c r="Q167" s="4">
        <v>5.1034395559494698E-9</v>
      </c>
      <c r="R167" s="4">
        <v>7.3734504841450203E-9</v>
      </c>
      <c r="S167" s="4">
        <v>2.4030122725611601E-8</v>
      </c>
      <c r="T167" s="4">
        <v>4.0540026192015797E-8</v>
      </c>
    </row>
    <row r="168" spans="1:20" x14ac:dyDescent="0.4">
      <c r="A168" s="3">
        <v>336611</v>
      </c>
      <c r="B168" t="str">
        <f>VLOOKUP(A168,产业名称检索表!A:B,2,FALSE)</f>
        <v>Ship building and repairing</v>
      </c>
      <c r="C168" s="4">
        <v>2.1787868984876799E-7</v>
      </c>
      <c r="D168" s="4">
        <v>1.82914551275004E-7</v>
      </c>
      <c r="E168" s="4">
        <v>3.4964138573763302E-8</v>
      </c>
      <c r="F168" s="4">
        <v>1.8646409758459E-10</v>
      </c>
      <c r="G168" s="4">
        <v>3.47776744761787E-8</v>
      </c>
      <c r="H168">
        <v>0</v>
      </c>
      <c r="I168" s="4">
        <v>1.81702252579199E-9</v>
      </c>
      <c r="J168">
        <v>0</v>
      </c>
      <c r="K168">
        <v>0</v>
      </c>
      <c r="L168">
        <v>0</v>
      </c>
      <c r="M168" s="4">
        <v>7.1681263743388096E-8</v>
      </c>
      <c r="N168" s="4">
        <v>3.1223970086425102E-9</v>
      </c>
      <c r="O168" s="4">
        <v>2.3894246746166999E-9</v>
      </c>
      <c r="P168" s="4">
        <v>1.7715808165244799E-8</v>
      </c>
      <c r="Q168" s="4">
        <v>3.24358155398778E-9</v>
      </c>
      <c r="R168" s="4">
        <v>8.9690471205672099E-9</v>
      </c>
      <c r="S168" s="4">
        <v>4.5402236903092103E-8</v>
      </c>
      <c r="T168" s="4">
        <v>6.3537908153436796E-8</v>
      </c>
    </row>
    <row r="169" spans="1:20" x14ac:dyDescent="0.4">
      <c r="A169" s="3">
        <v>336612</v>
      </c>
      <c r="B169" t="str">
        <f>VLOOKUP(A169,产业名称检索表!A:B,2,FALSE)</f>
        <v>Boat building</v>
      </c>
      <c r="C169" s="4">
        <v>1.06072131292924E-7</v>
      </c>
      <c r="D169" s="4">
        <v>5.9801771711975593E-8</v>
      </c>
      <c r="E169" s="4">
        <v>4.6270359580948302E-8</v>
      </c>
      <c r="F169" s="4">
        <v>3.91443507704803E-10</v>
      </c>
      <c r="G169" s="4">
        <v>4.5878916073243498E-8</v>
      </c>
      <c r="H169">
        <v>0</v>
      </c>
      <c r="I169" s="4">
        <v>1.8667656627163398E-9</v>
      </c>
      <c r="J169">
        <v>0</v>
      </c>
      <c r="K169">
        <v>0</v>
      </c>
      <c r="L169">
        <v>0</v>
      </c>
      <c r="M169" s="4">
        <v>1.11141420015488E-8</v>
      </c>
      <c r="N169" s="4">
        <v>4.60663455859177E-9</v>
      </c>
      <c r="O169" s="4">
        <v>4.3098584537906103E-9</v>
      </c>
      <c r="P169" s="4">
        <v>5.2411596234329101E-9</v>
      </c>
      <c r="Q169" s="4">
        <v>7.2087426083496001E-9</v>
      </c>
      <c r="R169" s="4">
        <v>4.2415462762575699E-9</v>
      </c>
      <c r="S169" s="4">
        <v>1.96774541230951E-8</v>
      </c>
      <c r="T169" s="4">
        <v>4.7805827985141099E-8</v>
      </c>
    </row>
    <row r="170" spans="1:20" x14ac:dyDescent="0.4">
      <c r="A170" s="3">
        <v>336991</v>
      </c>
      <c r="B170" t="str">
        <f>VLOOKUP(A170,产业名称检索表!A:B,2,FALSE)</f>
        <v>Motorcycle, bicycle, and parts manufacturing</v>
      </c>
      <c r="C170" s="4">
        <v>4.0680850746333803E-8</v>
      </c>
      <c r="D170" s="4">
        <v>1.0996616301213999E-8</v>
      </c>
      <c r="E170" s="4">
        <v>2.96842344451197E-8</v>
      </c>
      <c r="F170" s="4">
        <v>5.1612470641123002E-9</v>
      </c>
      <c r="G170" s="4">
        <v>2.45229873810074E-8</v>
      </c>
      <c r="H170">
        <v>0</v>
      </c>
      <c r="I170" s="4">
        <v>5.1642337458826196E-10</v>
      </c>
      <c r="J170">
        <v>0</v>
      </c>
      <c r="K170">
        <v>0</v>
      </c>
      <c r="L170">
        <v>0</v>
      </c>
      <c r="M170" s="4">
        <v>6.8541184410681999E-9</v>
      </c>
      <c r="N170" s="4">
        <v>4.0093316359809599E-9</v>
      </c>
      <c r="O170" s="4">
        <v>2.5684767979294801E-9</v>
      </c>
      <c r="P170" s="4">
        <v>3.02166678976152E-9</v>
      </c>
      <c r="Q170" s="4">
        <v>4.5704719613092601E-9</v>
      </c>
      <c r="R170" s="4">
        <v>2.3671282276088198E-9</v>
      </c>
      <c r="S170" s="4">
        <v>6.6103889940530198E-9</v>
      </c>
      <c r="T170" s="4">
        <v>1.0162844524034201E-8</v>
      </c>
    </row>
    <row r="171" spans="1:20" x14ac:dyDescent="0.4">
      <c r="A171" s="3">
        <v>336992</v>
      </c>
      <c r="B171" t="str">
        <f>VLOOKUP(A171,产业名称检索表!A:B,2,FALSE)</f>
        <v>Military armored vehicle, tank, and tank component manufacturing</v>
      </c>
      <c r="C171" s="4">
        <v>4.9180196682227802E-8</v>
      </c>
      <c r="D171" s="4">
        <v>1.3696575702910201E-8</v>
      </c>
      <c r="E171" s="4">
        <v>3.5483620979317603E-8</v>
      </c>
      <c r="F171" s="4">
        <v>7.7078938325182892E-9</v>
      </c>
      <c r="G171" s="4">
        <v>2.7775727146799299E-8</v>
      </c>
      <c r="H171">
        <v>0</v>
      </c>
      <c r="I171" s="4">
        <v>5.8438859695135301E-10</v>
      </c>
      <c r="J171">
        <v>0</v>
      </c>
      <c r="K171">
        <v>0</v>
      </c>
      <c r="L171">
        <v>0</v>
      </c>
      <c r="M171" s="4">
        <v>7.83324569760206E-9</v>
      </c>
      <c r="N171" s="4">
        <v>5.2570796960431602E-9</v>
      </c>
      <c r="O171" s="4">
        <v>3.5081395808011898E-9</v>
      </c>
      <c r="P171" s="4">
        <v>4.0258066711772203E-9</v>
      </c>
      <c r="Q171" s="4">
        <v>5.4308125279189601E-9</v>
      </c>
      <c r="R171" s="4">
        <v>2.8934488169112901E-9</v>
      </c>
      <c r="S171" s="4">
        <v>7.3680723489485402E-9</v>
      </c>
      <c r="T171" s="4">
        <v>1.2279202745874E-8</v>
      </c>
    </row>
    <row r="172" spans="1:20" x14ac:dyDescent="0.4">
      <c r="A172" s="3">
        <v>336999</v>
      </c>
      <c r="B172" t="str">
        <f>VLOOKUP(A172,产业名称检索表!A:B,2,FALSE)</f>
        <v>All other transportation equipment manufacturing</v>
      </c>
      <c r="C172" s="4">
        <v>5.9178694242590102E-8</v>
      </c>
      <c r="D172" s="4">
        <v>8.9158165354877503E-9</v>
      </c>
      <c r="E172" s="4">
        <v>5.0262877707102398E-8</v>
      </c>
      <c r="F172" s="4">
        <v>2.6654812970674898E-9</v>
      </c>
      <c r="G172" s="4">
        <v>4.7597396410034899E-8</v>
      </c>
      <c r="H172">
        <v>0</v>
      </c>
      <c r="I172" s="4">
        <v>9.7084234794434291E-10</v>
      </c>
      <c r="J172">
        <v>0</v>
      </c>
      <c r="K172">
        <v>0</v>
      </c>
      <c r="L172">
        <v>0</v>
      </c>
      <c r="M172" s="4">
        <v>9.1256880743072705E-9</v>
      </c>
      <c r="N172" s="4">
        <v>3.7384754849980997E-9</v>
      </c>
      <c r="O172" s="4">
        <v>3.5606786278189299E-9</v>
      </c>
      <c r="P172" s="4">
        <v>4.3615490907439199E-9</v>
      </c>
      <c r="Q172" s="4">
        <v>5.0399801399429299E-9</v>
      </c>
      <c r="R172" s="4">
        <v>3.31130934079933E-9</v>
      </c>
      <c r="S172" s="4">
        <v>1.0413834994612E-8</v>
      </c>
      <c r="T172" s="4">
        <v>1.8656336141423201E-8</v>
      </c>
    </row>
    <row r="173" spans="1:20" x14ac:dyDescent="0.4">
      <c r="A173" s="3">
        <v>337110</v>
      </c>
      <c r="B173" t="str">
        <f>VLOOKUP(A173,产业名称检索表!A:B,2,FALSE)</f>
        <v>Wood kitchen cabinet and countertop manufacturing</v>
      </c>
      <c r="C173" s="4">
        <v>1.89143247451253E-7</v>
      </c>
      <c r="D173" s="4">
        <v>1.35593549492293E-7</v>
      </c>
      <c r="E173" s="4">
        <v>5.3549697958959801E-8</v>
      </c>
      <c r="F173" s="4">
        <v>3.7683690409854299E-10</v>
      </c>
      <c r="G173" s="4">
        <v>5.3172861054861299E-8</v>
      </c>
      <c r="H173">
        <v>0</v>
      </c>
      <c r="I173" s="4">
        <v>3.0134439666402099E-9</v>
      </c>
      <c r="J173">
        <v>0</v>
      </c>
      <c r="K173">
        <v>0</v>
      </c>
      <c r="L173">
        <v>0</v>
      </c>
      <c r="M173" s="4">
        <v>1.02183223170838E-8</v>
      </c>
      <c r="N173" s="4">
        <v>3.5470283272859002E-9</v>
      </c>
      <c r="O173" s="4">
        <v>3.4172305247663002E-8</v>
      </c>
      <c r="P173" s="4">
        <v>4.0883280496779896E-9</v>
      </c>
      <c r="Q173" s="4">
        <v>5.7276428057285396E-9</v>
      </c>
      <c r="R173" s="4">
        <v>4.99068308298024E-9</v>
      </c>
      <c r="S173" s="4">
        <v>3.4424132459192403E-8</v>
      </c>
      <c r="T173" s="4">
        <v>8.8961361195001395E-8</v>
      </c>
    </row>
    <row r="174" spans="1:20" x14ac:dyDescent="0.4">
      <c r="A174" s="3">
        <v>337121</v>
      </c>
      <c r="B174" t="str">
        <f>VLOOKUP(A174,产业名称检索表!A:B,2,FALSE)</f>
        <v>Upholstered household furniture manufacturing</v>
      </c>
      <c r="C174" s="4">
        <v>2.2065328823219801E-7</v>
      </c>
      <c r="D174" s="4">
        <v>1.56521996587129E-7</v>
      </c>
      <c r="E174" s="4">
        <v>6.4131291645069102E-8</v>
      </c>
      <c r="F174" s="4">
        <v>1.4895186305167199E-10</v>
      </c>
      <c r="G174" s="4">
        <v>6.39823397820175E-8</v>
      </c>
      <c r="H174">
        <v>0</v>
      </c>
      <c r="I174" s="4">
        <v>2.6360850119945302E-9</v>
      </c>
      <c r="J174">
        <v>0</v>
      </c>
      <c r="K174">
        <v>0</v>
      </c>
      <c r="L174">
        <v>0</v>
      </c>
      <c r="M174" s="4">
        <v>1.1499464954690899E-8</v>
      </c>
      <c r="N174" s="4">
        <v>5.1484816201180496E-9</v>
      </c>
      <c r="O174" s="4">
        <v>2.4530597849668299E-8</v>
      </c>
      <c r="P174" s="4">
        <v>5.1695477814267503E-9</v>
      </c>
      <c r="Q174" s="4">
        <v>7.8541004826729994E-8</v>
      </c>
      <c r="R174" s="4">
        <v>5.1948171340269604E-9</v>
      </c>
      <c r="S174" s="4">
        <v>3.1072110640061602E-8</v>
      </c>
      <c r="T174" s="4">
        <v>5.6861178413481303E-8</v>
      </c>
    </row>
    <row r="175" spans="1:20" x14ac:dyDescent="0.4">
      <c r="A175" s="3">
        <v>337122</v>
      </c>
      <c r="B175" t="str">
        <f>VLOOKUP(A175,产业名称检索表!A:B,2,FALSE)</f>
        <v>Nonupholstered wood household furniture manufacturing</v>
      </c>
      <c r="C175" s="4">
        <v>2.0115684034059701E-7</v>
      </c>
      <c r="D175" s="4">
        <v>1.4484347027086399E-7</v>
      </c>
      <c r="E175" s="4">
        <v>5.6313370069733498E-8</v>
      </c>
      <c r="F175" s="4">
        <v>5.47164743263975E-10</v>
      </c>
      <c r="G175" s="4">
        <v>5.57662053264695E-8</v>
      </c>
      <c r="H175">
        <v>0</v>
      </c>
      <c r="I175" s="4">
        <v>4.1945764942477202E-9</v>
      </c>
      <c r="J175">
        <v>0</v>
      </c>
      <c r="K175">
        <v>0</v>
      </c>
      <c r="L175">
        <v>0</v>
      </c>
      <c r="M175" s="4">
        <v>1.38383276100064E-8</v>
      </c>
      <c r="N175" s="4">
        <v>6.2162644875214601E-9</v>
      </c>
      <c r="O175" s="4">
        <v>1.5321939194878399E-8</v>
      </c>
      <c r="P175" s="4">
        <v>6.72584777973772E-9</v>
      </c>
      <c r="Q175" s="4">
        <v>1.33714160781584E-8</v>
      </c>
      <c r="R175" s="4">
        <v>5.7557280115005201E-9</v>
      </c>
      <c r="S175" s="4">
        <v>6.4100553825150505E-8</v>
      </c>
      <c r="T175" s="4">
        <v>7.1632186859396494E-8</v>
      </c>
    </row>
    <row r="176" spans="1:20" x14ac:dyDescent="0.4">
      <c r="A176" s="3">
        <v>337127</v>
      </c>
      <c r="B176" t="str">
        <f>VLOOKUP(A176,产业名称检索表!A:B,2,FALSE)</f>
        <v>Institutional furniture manufacturing</v>
      </c>
      <c r="C176" s="4">
        <v>3.1999697733715802E-7</v>
      </c>
      <c r="D176" s="4">
        <v>2.7183565062931099E-7</v>
      </c>
      <c r="E176" s="4">
        <v>4.8161326707847099E-8</v>
      </c>
      <c r="F176" s="4">
        <v>1.85885802349815E-10</v>
      </c>
      <c r="G176" s="4">
        <v>4.7975440905497298E-8</v>
      </c>
      <c r="H176">
        <v>0</v>
      </c>
      <c r="I176" s="4">
        <v>2.9479207188661602E-9</v>
      </c>
      <c r="J176">
        <v>0</v>
      </c>
      <c r="K176">
        <v>0</v>
      </c>
      <c r="L176">
        <v>0</v>
      </c>
      <c r="M176" s="4">
        <v>1.3799048592256599E-7</v>
      </c>
      <c r="N176" s="4">
        <v>6.9283715231801503E-9</v>
      </c>
      <c r="O176" s="4">
        <v>1.5992909807549801E-8</v>
      </c>
      <c r="P176" s="4">
        <v>5.88661506262695E-8</v>
      </c>
      <c r="Q176" s="4">
        <v>1.1965777380341401E-8</v>
      </c>
      <c r="R176" s="4">
        <v>5.4951245280581803E-9</v>
      </c>
      <c r="S176" s="4">
        <v>1.53720821702167E-8</v>
      </c>
      <c r="T176" s="4">
        <v>6.4438154660110193E-8</v>
      </c>
    </row>
    <row r="177" spans="1:20" x14ac:dyDescent="0.4">
      <c r="A177" s="3" t="s">
        <v>203</v>
      </c>
      <c r="B177" t="str">
        <f>VLOOKUP(A177,产业名称检索表!A:B,2,FALSE)</f>
        <v>Other household nonupholstered furniture</v>
      </c>
      <c r="C177" s="4">
        <v>3.89465461697919E-7</v>
      </c>
      <c r="D177" s="4">
        <v>3.4034314817958102E-7</v>
      </c>
      <c r="E177" s="4">
        <v>4.91223135183378E-8</v>
      </c>
      <c r="F177" s="4">
        <v>7.9835768176993599E-11</v>
      </c>
      <c r="G177" s="4">
        <v>4.90424777501608E-8</v>
      </c>
      <c r="H177">
        <v>0</v>
      </c>
      <c r="I177" s="4">
        <v>5.1590824250903698E-9</v>
      </c>
      <c r="J177">
        <v>0</v>
      </c>
      <c r="K177">
        <v>0</v>
      </c>
      <c r="L177">
        <v>0</v>
      </c>
      <c r="M177" s="4">
        <v>3.3453392192002101E-8</v>
      </c>
      <c r="N177" s="4">
        <v>2.7538392734519001E-8</v>
      </c>
      <c r="O177" s="4">
        <v>1.9367270476591099E-8</v>
      </c>
      <c r="P177" s="4">
        <v>1.8674138974223901E-8</v>
      </c>
      <c r="Q177" s="4">
        <v>3.1612446416416103E-8</v>
      </c>
      <c r="R177" s="4">
        <v>2.5968049967208599E-8</v>
      </c>
      <c r="S177" s="4">
        <v>7.6164171228642996E-8</v>
      </c>
      <c r="T177" s="4">
        <v>1.51528517283224E-7</v>
      </c>
    </row>
    <row r="178" spans="1:20" x14ac:dyDescent="0.4">
      <c r="A178" s="3">
        <v>337215</v>
      </c>
      <c r="B178" t="str">
        <f>VLOOKUP(A178,产业名称检索表!A:B,2,FALSE)</f>
        <v>Showcase, partition, shelving, and locker manufacturing</v>
      </c>
      <c r="C178" s="4">
        <v>1.45503281261161E-7</v>
      </c>
      <c r="D178" s="4">
        <v>9.9829998368568898E-8</v>
      </c>
      <c r="E178" s="4">
        <v>4.56732828925923E-8</v>
      </c>
      <c r="F178" s="4">
        <v>1.12227624790451E-9</v>
      </c>
      <c r="G178" s="4">
        <v>4.4551006644687802E-8</v>
      </c>
      <c r="H178">
        <v>0</v>
      </c>
      <c r="I178" s="4">
        <v>2.1398976291029801E-9</v>
      </c>
      <c r="J178">
        <v>0</v>
      </c>
      <c r="K178">
        <v>0</v>
      </c>
      <c r="L178">
        <v>0</v>
      </c>
      <c r="M178" s="4">
        <v>9.2576988829547499E-9</v>
      </c>
      <c r="N178" s="4">
        <v>4.0667411080599101E-9</v>
      </c>
      <c r="O178" s="4">
        <v>2.29255297349723E-8</v>
      </c>
      <c r="P178" s="4">
        <v>3.7754614207391101E-9</v>
      </c>
      <c r="Q178" s="4">
        <v>5.51977494494167E-9</v>
      </c>
      <c r="R178" s="4">
        <v>9.2284756529009805E-9</v>
      </c>
      <c r="S178" s="4">
        <v>2.08241324043175E-8</v>
      </c>
      <c r="T178" s="4">
        <v>6.7765569483171903E-8</v>
      </c>
    </row>
    <row r="179" spans="1:20" x14ac:dyDescent="0.4">
      <c r="A179" s="3" t="s">
        <v>206</v>
      </c>
      <c r="B179" t="str">
        <f>VLOOKUP(A179,产业名称检索表!A:B,2,FALSE)</f>
        <v>Office furniture and custom architectural woodwork and millwork manufacturing</v>
      </c>
      <c r="C179" s="4">
        <v>4.1427350213529098E-7</v>
      </c>
      <c r="D179" s="4">
        <v>3.5760184183120802E-7</v>
      </c>
      <c r="E179" s="4">
        <v>5.6671660304083402E-8</v>
      </c>
      <c r="F179" s="4">
        <v>4.2627091964259902E-10</v>
      </c>
      <c r="G179" s="4">
        <v>5.6245389384440799E-8</v>
      </c>
      <c r="H179">
        <v>0</v>
      </c>
      <c r="I179" s="4">
        <v>1.40978944272156E-9</v>
      </c>
      <c r="J179">
        <v>0</v>
      </c>
      <c r="K179">
        <v>0</v>
      </c>
      <c r="L179">
        <v>0</v>
      </c>
      <c r="M179" s="4">
        <v>2.1846231771236899E-8</v>
      </c>
      <c r="N179" s="4">
        <v>8.9451050927476994E-9</v>
      </c>
      <c r="O179" s="4">
        <v>2.4777770410454202E-7</v>
      </c>
      <c r="P179" s="4">
        <v>1.11338741386166E-8</v>
      </c>
      <c r="Q179" s="4">
        <v>1.6544455898454599E-8</v>
      </c>
      <c r="R179" s="4">
        <v>6.6674603423152296E-9</v>
      </c>
      <c r="S179" s="4">
        <v>6.6327422148644996E-8</v>
      </c>
      <c r="T179" s="4">
        <v>3.3621459196011601E-8</v>
      </c>
    </row>
    <row r="180" spans="1:20" x14ac:dyDescent="0.4">
      <c r="A180" s="3">
        <v>337900</v>
      </c>
      <c r="B180" t="str">
        <f>VLOOKUP(A180,产业名称检索表!A:B,2,FALSE)</f>
        <v>Other furniture related product manufacturing</v>
      </c>
      <c r="C180" s="4">
        <v>1.2153771267654801E-7</v>
      </c>
      <c r="D180" s="4">
        <v>6.2012162379953601E-8</v>
      </c>
      <c r="E180" s="4">
        <v>5.95255502965951E-8</v>
      </c>
      <c r="F180" s="4">
        <v>2.0072709326716702E-9</v>
      </c>
      <c r="G180" s="4">
        <v>5.7518279363923397E-8</v>
      </c>
      <c r="H180">
        <v>0</v>
      </c>
      <c r="I180" s="4">
        <v>1.83366278061255E-9</v>
      </c>
      <c r="J180">
        <v>0</v>
      </c>
      <c r="K180">
        <v>0</v>
      </c>
      <c r="L180">
        <v>0</v>
      </c>
      <c r="M180" s="4">
        <v>1.73872531061787E-8</v>
      </c>
      <c r="N180" s="4">
        <v>7.5649755069250906E-9</v>
      </c>
      <c r="O180" s="4">
        <v>7.3865789279591903E-9</v>
      </c>
      <c r="P180" s="4">
        <v>8.8840281515597502E-9</v>
      </c>
      <c r="Q180" s="4">
        <v>1.40262802312372E-8</v>
      </c>
      <c r="R180" s="4">
        <v>5.9664951074183097E-9</v>
      </c>
      <c r="S180" s="4">
        <v>2.3711061446101898E-8</v>
      </c>
      <c r="T180" s="4">
        <v>3.4777377418555797E-8</v>
      </c>
    </row>
    <row r="181" spans="1:20" x14ac:dyDescent="0.4">
      <c r="A181" s="3">
        <v>339112</v>
      </c>
      <c r="B181" t="str">
        <f>VLOOKUP(A181,产业名称检索表!A:B,2,FALSE)</f>
        <v>Surgical and medical instrument manufacturing</v>
      </c>
      <c r="C181" s="4">
        <v>3.7167913148775502E-8</v>
      </c>
      <c r="D181" s="4">
        <v>1.3417815925910001E-8</v>
      </c>
      <c r="E181" s="4">
        <v>2.3750097222865398E-8</v>
      </c>
      <c r="F181" s="4">
        <v>2.28423518360374E-10</v>
      </c>
      <c r="G181" s="4">
        <v>2.3521673704505101E-8</v>
      </c>
      <c r="H181">
        <v>0</v>
      </c>
      <c r="I181" s="4">
        <v>5.9940849780368E-10</v>
      </c>
      <c r="J181">
        <v>0</v>
      </c>
      <c r="K181">
        <v>0</v>
      </c>
      <c r="L181">
        <v>0</v>
      </c>
      <c r="M181" s="4">
        <v>3.9330288669197698E-9</v>
      </c>
      <c r="N181" s="4">
        <v>1.4815494359701501E-9</v>
      </c>
      <c r="O181" s="4">
        <v>1.4898670846235299E-9</v>
      </c>
      <c r="P181" s="4">
        <v>4.4015893536091802E-9</v>
      </c>
      <c r="Q181" s="4">
        <v>2.29132767617982E-9</v>
      </c>
      <c r="R181" s="4">
        <v>1.71696883238074E-9</v>
      </c>
      <c r="S181" s="4">
        <v>7.9169407801670197E-9</v>
      </c>
      <c r="T181" s="4">
        <v>1.3337232621121601E-8</v>
      </c>
    </row>
    <row r="182" spans="1:20" x14ac:dyDescent="0.4">
      <c r="A182" s="3">
        <v>339113</v>
      </c>
      <c r="B182" t="str">
        <f>VLOOKUP(A182,产业名称检索表!A:B,2,FALSE)</f>
        <v>Surgical appliance and supplies manufacturing</v>
      </c>
      <c r="C182" s="4">
        <v>4.8567835951329297E-8</v>
      </c>
      <c r="D182" s="4">
        <v>1.99154136504052E-8</v>
      </c>
      <c r="E182" s="4">
        <v>2.8652422300923998E-8</v>
      </c>
      <c r="F182" s="4">
        <v>5.3264592037437196E-10</v>
      </c>
      <c r="G182" s="4">
        <v>2.81197763805496E-8</v>
      </c>
      <c r="H182">
        <v>0</v>
      </c>
      <c r="I182" s="4">
        <v>6.4310184553263197E-10</v>
      </c>
      <c r="J182">
        <v>0</v>
      </c>
      <c r="K182">
        <v>0</v>
      </c>
      <c r="L182">
        <v>0</v>
      </c>
      <c r="M182" s="4">
        <v>6.0723495446148196E-9</v>
      </c>
      <c r="N182" s="4">
        <v>2.06634999470082E-9</v>
      </c>
      <c r="O182" s="4">
        <v>1.8257222348831801E-9</v>
      </c>
      <c r="P182" s="4">
        <v>2.4725446963212802E-9</v>
      </c>
      <c r="Q182" s="4">
        <v>2.95147795904074E-9</v>
      </c>
      <c r="R182" s="4">
        <v>3.6286363185999601E-9</v>
      </c>
      <c r="S182" s="4">
        <v>1.40297629841078E-8</v>
      </c>
      <c r="T182" s="4">
        <v>1.4877890373527999E-8</v>
      </c>
    </row>
    <row r="183" spans="1:20" x14ac:dyDescent="0.4">
      <c r="A183" s="3">
        <v>339114</v>
      </c>
      <c r="B183" t="str">
        <f>VLOOKUP(A183,产业名称检索表!A:B,2,FALSE)</f>
        <v>Dental equipment and supplies manufacturing</v>
      </c>
      <c r="C183" s="4">
        <v>1.6013353893553599E-7</v>
      </c>
      <c r="D183" s="4">
        <v>1.3025658552012601E-7</v>
      </c>
      <c r="E183" s="4">
        <v>2.9876953415409599E-8</v>
      </c>
      <c r="F183" s="4">
        <v>1.3067693391217E-10</v>
      </c>
      <c r="G183" s="4">
        <v>2.97462764814974E-8</v>
      </c>
      <c r="H183">
        <v>0</v>
      </c>
      <c r="I183" s="4">
        <v>2.6458871666914801E-9</v>
      </c>
      <c r="J183">
        <v>0</v>
      </c>
      <c r="K183">
        <v>0</v>
      </c>
      <c r="L183">
        <v>0</v>
      </c>
      <c r="M183" s="4">
        <v>8.1580797648582606E-9</v>
      </c>
      <c r="N183" s="4">
        <v>1.69074311002076E-8</v>
      </c>
      <c r="O183" s="4">
        <v>4.7943415029277597E-9</v>
      </c>
      <c r="P183" s="4">
        <v>4.3029464061477999E-9</v>
      </c>
      <c r="Q183" s="4">
        <v>6.6452654829520602E-9</v>
      </c>
      <c r="R183" s="4">
        <v>1.24786831520235E-8</v>
      </c>
      <c r="S183" s="4">
        <v>4.1428102356059502E-8</v>
      </c>
      <c r="T183" s="4">
        <v>6.2772802003667996E-8</v>
      </c>
    </row>
    <row r="184" spans="1:20" x14ac:dyDescent="0.4">
      <c r="A184" s="3">
        <v>339115</v>
      </c>
      <c r="B184" t="str">
        <f>VLOOKUP(A184,产业名称检索表!A:B,2,FALSE)</f>
        <v>Ophthalmic goods manufacturing</v>
      </c>
      <c r="C184" s="4">
        <v>7.19340347910299E-8</v>
      </c>
      <c r="D184" s="4">
        <v>4.7702517451525202E-8</v>
      </c>
      <c r="E184" s="4">
        <v>2.4231517339504702E-8</v>
      </c>
      <c r="F184" s="4">
        <v>2.41894932776945E-11</v>
      </c>
      <c r="G184" s="4">
        <v>2.4207327846227E-8</v>
      </c>
      <c r="H184">
        <v>0</v>
      </c>
      <c r="I184" s="4">
        <v>4.6885468005048495E-10</v>
      </c>
      <c r="J184">
        <v>0</v>
      </c>
      <c r="K184">
        <v>0</v>
      </c>
      <c r="L184">
        <v>0</v>
      </c>
      <c r="M184" s="4">
        <v>6.4480950130119197E-9</v>
      </c>
      <c r="N184" s="4">
        <v>3.0190047697099598E-9</v>
      </c>
      <c r="O184" s="4">
        <v>2.93081066719175E-9</v>
      </c>
      <c r="P184" s="4">
        <v>2.4423072278856299E-8</v>
      </c>
      <c r="Q184" s="4">
        <v>5.3241526434571098E-9</v>
      </c>
      <c r="R184" s="4">
        <v>2.3423276747968302E-9</v>
      </c>
      <c r="S184" s="4">
        <v>6.0629294021068399E-9</v>
      </c>
      <c r="T184" s="4">
        <v>2.0914787661848699E-8</v>
      </c>
    </row>
    <row r="185" spans="1:20" x14ac:dyDescent="0.4">
      <c r="A185" s="3">
        <v>339116</v>
      </c>
      <c r="B185" t="str">
        <f>VLOOKUP(A185,产业名称检索表!A:B,2,FALSE)</f>
        <v>Dental laboratories</v>
      </c>
      <c r="C185" s="4">
        <v>6.4227467568859396E-8</v>
      </c>
      <c r="D185" s="4">
        <v>3.3399306435064099E-8</v>
      </c>
      <c r="E185" s="4">
        <v>3.0828161133795298E-8</v>
      </c>
      <c r="F185" s="4">
        <v>1.24620632523156E-11</v>
      </c>
      <c r="G185" s="4">
        <v>3.0815699070542998E-8</v>
      </c>
      <c r="H185">
        <v>0</v>
      </c>
      <c r="I185" s="4">
        <v>6.0827279008410403E-10</v>
      </c>
      <c r="J185">
        <v>0</v>
      </c>
      <c r="K185">
        <v>0</v>
      </c>
      <c r="L185">
        <v>0</v>
      </c>
      <c r="M185" s="4">
        <v>6.2363050501459999E-9</v>
      </c>
      <c r="N185" s="4">
        <v>6.2066311500347404E-9</v>
      </c>
      <c r="O185" s="4">
        <v>2.5701501997612698E-9</v>
      </c>
      <c r="P185" s="4">
        <v>2.9843692712628401E-9</v>
      </c>
      <c r="Q185" s="4">
        <v>4.9864417745037898E-9</v>
      </c>
      <c r="R185" s="4">
        <v>3.2838976387757599E-9</v>
      </c>
      <c r="S185" s="4">
        <v>9.1675243625760797E-9</v>
      </c>
      <c r="T185" s="4">
        <v>2.8183875331714801E-8</v>
      </c>
    </row>
    <row r="186" spans="1:20" x14ac:dyDescent="0.4">
      <c r="A186" s="3">
        <v>339910</v>
      </c>
      <c r="B186" t="str">
        <f>VLOOKUP(A186,产业名称检索表!A:B,2,FALSE)</f>
        <v>Jewelry and silverware manufacturing</v>
      </c>
      <c r="C186" s="4">
        <v>6.8404567381876599E-8</v>
      </c>
      <c r="D186" s="4">
        <v>3.1921097949727499E-8</v>
      </c>
      <c r="E186" s="4">
        <v>3.6483469432149E-8</v>
      </c>
      <c r="F186" s="4">
        <v>3.69003260995151E-9</v>
      </c>
      <c r="G186" s="4">
        <v>3.2793436822197499E-8</v>
      </c>
      <c r="H186">
        <v>0</v>
      </c>
      <c r="I186" s="4">
        <v>6.8446045782126501E-10</v>
      </c>
      <c r="J186">
        <v>0</v>
      </c>
      <c r="K186">
        <v>0</v>
      </c>
      <c r="L186">
        <v>0</v>
      </c>
      <c r="M186" s="4">
        <v>5.2152808665206696E-9</v>
      </c>
      <c r="N186" s="4">
        <v>7.3069487322186103E-9</v>
      </c>
      <c r="O186" s="4">
        <v>1.9710214265061099E-9</v>
      </c>
      <c r="P186" s="4">
        <v>2.8025545748032199E-8</v>
      </c>
      <c r="Q186" s="4">
        <v>2.9991648559673501E-9</v>
      </c>
      <c r="R186" s="4">
        <v>2.30479933664379E-9</v>
      </c>
      <c r="S186" s="4">
        <v>9.2242936348695602E-9</v>
      </c>
      <c r="T186" s="4">
        <v>1.0673052323297E-8</v>
      </c>
    </row>
    <row r="187" spans="1:20" x14ac:dyDescent="0.4">
      <c r="A187" s="3">
        <v>339920</v>
      </c>
      <c r="B187" t="str">
        <f>VLOOKUP(A187,产业名称检索表!A:B,2,FALSE)</f>
        <v>Sporting and athletic goods manufacturing</v>
      </c>
      <c r="C187" s="4">
        <v>9.3369929096886198E-8</v>
      </c>
      <c r="D187" s="4">
        <v>4.8487749850531299E-8</v>
      </c>
      <c r="E187" s="4">
        <v>4.4882179246354899E-8</v>
      </c>
      <c r="F187" s="4">
        <v>2.5481277189270799E-9</v>
      </c>
      <c r="G187" s="4">
        <v>4.2334051527427802E-8</v>
      </c>
      <c r="H187">
        <v>0</v>
      </c>
      <c r="I187" s="4">
        <v>1.66181919203725E-9</v>
      </c>
      <c r="J187">
        <v>0</v>
      </c>
      <c r="K187">
        <v>0</v>
      </c>
      <c r="L187">
        <v>0</v>
      </c>
      <c r="M187" s="4">
        <v>1.12856042469457E-8</v>
      </c>
      <c r="N187" s="4">
        <v>4.1382642081131903E-9</v>
      </c>
      <c r="O187" s="4">
        <v>3.9692461355792803E-9</v>
      </c>
      <c r="P187" s="4">
        <v>4.2146774068411002E-9</v>
      </c>
      <c r="Q187" s="4">
        <v>6.5012153508751304E-9</v>
      </c>
      <c r="R187" s="4">
        <v>1.27554323161168E-8</v>
      </c>
      <c r="S187" s="4">
        <v>1.80784948845511E-8</v>
      </c>
      <c r="T187" s="4">
        <v>3.0765175355826501E-8</v>
      </c>
    </row>
    <row r="188" spans="1:20" x14ac:dyDescent="0.4">
      <c r="A188" s="3">
        <v>339930</v>
      </c>
      <c r="B188" t="str">
        <f>VLOOKUP(A188,产业名称检索表!A:B,2,FALSE)</f>
        <v>Doll, toy, and game manufacturing</v>
      </c>
      <c r="C188" s="4">
        <v>1.77906071644806E-7</v>
      </c>
      <c r="D188" s="4">
        <v>1.4732513982344801E-7</v>
      </c>
      <c r="E188" s="4">
        <v>3.0580931821358302E-8</v>
      </c>
      <c r="F188" s="4">
        <v>4.3361840348970299E-11</v>
      </c>
      <c r="G188" s="4">
        <v>3.0537569981009297E-8</v>
      </c>
      <c r="H188">
        <v>0</v>
      </c>
      <c r="I188" s="4">
        <v>1.1399550093090299E-9</v>
      </c>
      <c r="J188">
        <v>0</v>
      </c>
      <c r="K188">
        <v>0</v>
      </c>
      <c r="L188">
        <v>0</v>
      </c>
      <c r="M188" s="4">
        <v>2.7713179290766101E-8</v>
      </c>
      <c r="N188" s="4">
        <v>1.29421752736632E-8</v>
      </c>
      <c r="O188" s="4">
        <v>1.28224540726525E-8</v>
      </c>
      <c r="P188" s="4">
        <v>1.5801428636677699E-8</v>
      </c>
      <c r="Q188" s="4">
        <v>2.5848743688451399E-8</v>
      </c>
      <c r="R188" s="4">
        <v>7.6838585429475407E-9</v>
      </c>
      <c r="S188" s="4">
        <v>1.2067842868412699E-8</v>
      </c>
      <c r="T188" s="4">
        <v>6.18864342619262E-8</v>
      </c>
    </row>
    <row r="189" spans="1:20" x14ac:dyDescent="0.4">
      <c r="A189" s="3">
        <v>339940</v>
      </c>
      <c r="B189" t="str">
        <f>VLOOKUP(A189,产业名称检索表!A:B,2,FALSE)</f>
        <v>Office supplies (except paper) manufacturing</v>
      </c>
      <c r="C189" s="4">
        <v>6.3037510431350702E-8</v>
      </c>
      <c r="D189" s="4">
        <v>3.0849307473625297E-8</v>
      </c>
      <c r="E189" s="4">
        <v>3.2188202957725299E-8</v>
      </c>
      <c r="F189" s="4">
        <v>1.5954696312309699E-9</v>
      </c>
      <c r="G189" s="4">
        <v>3.0592733326494401E-8</v>
      </c>
      <c r="H189">
        <v>0</v>
      </c>
      <c r="I189" s="4">
        <v>7.7748980148269903E-10</v>
      </c>
      <c r="J189">
        <v>0</v>
      </c>
      <c r="K189">
        <v>0</v>
      </c>
      <c r="L189">
        <v>0</v>
      </c>
      <c r="M189" s="4">
        <v>9.7550100581092397E-9</v>
      </c>
      <c r="N189" s="4">
        <v>3.3608142574933202E-9</v>
      </c>
      <c r="O189" s="4">
        <v>3.8292594181798101E-9</v>
      </c>
      <c r="P189" s="4">
        <v>4.4542714450932798E-9</v>
      </c>
      <c r="Q189" s="4">
        <v>5.6388660021020003E-9</v>
      </c>
      <c r="R189" s="4">
        <v>3.2949342339248202E-9</v>
      </c>
      <c r="S189" s="4">
        <v>9.9901960599481895E-9</v>
      </c>
      <c r="T189" s="4">
        <v>2.19366691550173E-8</v>
      </c>
    </row>
    <row r="190" spans="1:20" x14ac:dyDescent="0.4">
      <c r="A190" s="3">
        <v>339950</v>
      </c>
      <c r="B190" t="str">
        <f>VLOOKUP(A190,产业名称检索表!A:B,2,FALSE)</f>
        <v>Sign manufacturing</v>
      </c>
      <c r="C190" s="4">
        <v>1.11285982517938E-7</v>
      </c>
      <c r="D190" s="4">
        <v>7.0334411129914706E-8</v>
      </c>
      <c r="E190" s="4">
        <v>4.0951571388023703E-8</v>
      </c>
      <c r="F190" s="4">
        <v>7.2555077098121597E-10</v>
      </c>
      <c r="G190" s="4">
        <v>4.0226020617042497E-8</v>
      </c>
      <c r="H190">
        <v>0</v>
      </c>
      <c r="I190" s="4">
        <v>1.7300728117021E-9</v>
      </c>
      <c r="J190">
        <v>0</v>
      </c>
      <c r="K190">
        <v>0</v>
      </c>
      <c r="L190">
        <v>0</v>
      </c>
      <c r="M190" s="4">
        <v>9.0561625010467597E-9</v>
      </c>
      <c r="N190" s="4">
        <v>3.5063884033183002E-9</v>
      </c>
      <c r="O190" s="4">
        <v>2.0448506415939001E-8</v>
      </c>
      <c r="P190" s="4">
        <v>3.8252127240283299E-9</v>
      </c>
      <c r="Q190" s="4">
        <v>6.4138451028357503E-9</v>
      </c>
      <c r="R190" s="4">
        <v>3.8192603718048404E-9</v>
      </c>
      <c r="S190" s="4">
        <v>2.22657898554067E-8</v>
      </c>
      <c r="T190" s="4">
        <v>4.0220744331856601E-8</v>
      </c>
    </row>
    <row r="191" spans="1:20" x14ac:dyDescent="0.4">
      <c r="A191" s="3">
        <v>339990</v>
      </c>
      <c r="B191" t="str">
        <f>VLOOKUP(A191,产业名称检索表!A:B,2,FALSE)</f>
        <v>All other miscellaneous manufacturing</v>
      </c>
      <c r="C191" s="4">
        <v>1.16036957355262E-7</v>
      </c>
      <c r="D191" s="4">
        <v>8.0471650758662299E-8</v>
      </c>
      <c r="E191" s="4">
        <v>3.5565306596600099E-8</v>
      </c>
      <c r="F191" s="4">
        <v>1.4066984030716899E-9</v>
      </c>
      <c r="G191" s="4">
        <v>3.4158608193528403E-8</v>
      </c>
      <c r="H191">
        <v>0</v>
      </c>
      <c r="I191" s="4">
        <v>1.2802000128984299E-9</v>
      </c>
      <c r="J191">
        <v>0</v>
      </c>
      <c r="K191">
        <v>0</v>
      </c>
      <c r="L191">
        <v>0</v>
      </c>
      <c r="M191" s="4">
        <v>2.8185372787848701E-8</v>
      </c>
      <c r="N191" s="4">
        <v>5.4199586629656896E-9</v>
      </c>
      <c r="O191" s="4">
        <v>5.22749783502492E-9</v>
      </c>
      <c r="P191" s="4">
        <v>5.8036224554496303E-9</v>
      </c>
      <c r="Q191" s="4">
        <v>9.1473982441378301E-9</v>
      </c>
      <c r="R191" s="4">
        <v>3.8954012604319701E-9</v>
      </c>
      <c r="S191" s="4">
        <v>1.82624610138586E-8</v>
      </c>
      <c r="T191" s="4">
        <v>3.8815045082646598E-8</v>
      </c>
    </row>
    <row r="192" spans="1:20" x14ac:dyDescent="0.4">
      <c r="A192" s="3">
        <v>311111</v>
      </c>
      <c r="B192" t="str">
        <f>VLOOKUP(A192,产业名称检索表!A:B,2,FALSE)</f>
        <v>Dog and cat food manufacturing</v>
      </c>
      <c r="C192" s="4">
        <v>6.2202060799330695E-8</v>
      </c>
      <c r="D192" s="4">
        <v>1.11821225423582E-8</v>
      </c>
      <c r="E192" s="4">
        <v>5.1019938256972402E-8</v>
      </c>
      <c r="F192" s="4">
        <v>1.3234408550487E-11</v>
      </c>
      <c r="G192" s="4">
        <v>5.1006703848421899E-8</v>
      </c>
      <c r="H192">
        <v>0</v>
      </c>
      <c r="I192" s="4">
        <v>1.0294053819784601E-9</v>
      </c>
      <c r="J192">
        <v>0</v>
      </c>
      <c r="K192">
        <v>0</v>
      </c>
      <c r="L192">
        <v>0</v>
      </c>
      <c r="M192" s="4">
        <v>6.8321263243451299E-9</v>
      </c>
      <c r="N192" s="4">
        <v>3.1477451061438001E-9</v>
      </c>
      <c r="O192" s="4">
        <v>3.8652743289875999E-9</v>
      </c>
      <c r="P192" s="4">
        <v>2.6910228329314698E-9</v>
      </c>
      <c r="Q192" s="4">
        <v>4.5673042596148296E-9</v>
      </c>
      <c r="R192" s="4">
        <v>3.68646464894844E-9</v>
      </c>
      <c r="S192" s="4">
        <v>1.5021667861593699E-8</v>
      </c>
      <c r="T192" s="4">
        <v>2.1361050054787201E-8</v>
      </c>
    </row>
    <row r="193" spans="1:20" x14ac:dyDescent="0.4">
      <c r="A193" s="3">
        <v>311119</v>
      </c>
      <c r="B193" t="str">
        <f>VLOOKUP(A193,产业名称检索表!A:B,2,FALSE)</f>
        <v>Other animal food manufacturing</v>
      </c>
      <c r="C193" s="4">
        <v>7.7347019550705102E-8</v>
      </c>
      <c r="D193" s="4">
        <v>2.43687946736558E-8</v>
      </c>
      <c r="E193" s="4">
        <v>5.2978224877049298E-8</v>
      </c>
      <c r="F193" s="4">
        <v>5.0118564850025895E-10</v>
      </c>
      <c r="G193" s="4">
        <v>5.2477039228549001E-8</v>
      </c>
      <c r="H193">
        <v>0</v>
      </c>
      <c r="I193" s="4">
        <v>1.2323173326673E-9</v>
      </c>
      <c r="J193">
        <v>0</v>
      </c>
      <c r="K193">
        <v>0</v>
      </c>
      <c r="L193">
        <v>0</v>
      </c>
      <c r="M193" s="4">
        <v>5.9353701206314598E-9</v>
      </c>
      <c r="N193" s="4">
        <v>2.40532659890953E-9</v>
      </c>
      <c r="O193" s="4">
        <v>3.44473031298335E-9</v>
      </c>
      <c r="P193" s="4">
        <v>2.08416136349624E-9</v>
      </c>
      <c r="Q193" s="4">
        <v>3.27540608357652E-9</v>
      </c>
      <c r="R193" s="4">
        <v>1.04616485988879E-8</v>
      </c>
      <c r="S193" s="4">
        <v>1.66770815597582E-8</v>
      </c>
      <c r="T193" s="4">
        <v>3.1830977579794501E-8</v>
      </c>
    </row>
    <row r="194" spans="1:20" x14ac:dyDescent="0.4">
      <c r="A194" s="3">
        <v>311210</v>
      </c>
      <c r="B194" t="str">
        <f>VLOOKUP(A194,产业名称检索表!A:B,2,FALSE)</f>
        <v>Flour milling and malt manufacturing</v>
      </c>
      <c r="C194" s="4">
        <v>8.5053439354064396E-8</v>
      </c>
      <c r="D194" s="4">
        <v>2.9679161143841999E-8</v>
      </c>
      <c r="E194" s="4">
        <v>5.53742782102224E-8</v>
      </c>
      <c r="F194" s="4">
        <v>7.3602025220145402E-10</v>
      </c>
      <c r="G194" s="4">
        <v>5.46382579580209E-8</v>
      </c>
      <c r="H194">
        <v>0</v>
      </c>
      <c r="I194" s="4">
        <v>1.14448020951327E-9</v>
      </c>
      <c r="J194">
        <v>0</v>
      </c>
      <c r="K194">
        <v>0</v>
      </c>
      <c r="L194">
        <v>0</v>
      </c>
      <c r="M194" s="4">
        <v>9.7399000981101598E-9</v>
      </c>
      <c r="N194" s="4">
        <v>4.0634266501169799E-9</v>
      </c>
      <c r="O194" s="4">
        <v>5.5458319247728102E-9</v>
      </c>
      <c r="P194" s="4">
        <v>4.3215921737831504E-9</v>
      </c>
      <c r="Q194" s="4">
        <v>6.8781310513501598E-9</v>
      </c>
      <c r="R194" s="4">
        <v>5.4194646281664201E-9</v>
      </c>
      <c r="S194" s="4">
        <v>1.9936976822838799E-8</v>
      </c>
      <c r="T194" s="4">
        <v>2.80036357954125E-8</v>
      </c>
    </row>
    <row r="195" spans="1:20" x14ac:dyDescent="0.4">
      <c r="A195" s="3">
        <v>311221</v>
      </c>
      <c r="B195" t="str">
        <f>VLOOKUP(A195,产业名称检索表!A:B,2,FALSE)</f>
        <v>Wet corn milling</v>
      </c>
      <c r="C195" s="4">
        <v>5.1785357013837502E-8</v>
      </c>
      <c r="D195" s="4">
        <v>3.2433973238754101E-9</v>
      </c>
      <c r="E195" s="4">
        <v>4.8541959689962098E-8</v>
      </c>
      <c r="F195" s="4">
        <v>1.4030398814805101E-10</v>
      </c>
      <c r="G195" s="4">
        <v>4.8401655701814103E-8</v>
      </c>
      <c r="H195">
        <v>0</v>
      </c>
      <c r="I195" s="4">
        <v>9.6117590879808192E-10</v>
      </c>
      <c r="J195">
        <v>0</v>
      </c>
      <c r="K195">
        <v>0</v>
      </c>
      <c r="L195">
        <v>0</v>
      </c>
      <c r="M195" s="4">
        <v>5.4421754374326604E-9</v>
      </c>
      <c r="N195" s="4">
        <v>1.9704378882188502E-9</v>
      </c>
      <c r="O195" s="4">
        <v>3.1209714455865301E-9</v>
      </c>
      <c r="P195" s="4">
        <v>1.7070562595429599E-9</v>
      </c>
      <c r="Q195" s="4">
        <v>2.4726333264522502E-9</v>
      </c>
      <c r="R195" s="4">
        <v>3.7404694721524599E-9</v>
      </c>
      <c r="S195" s="4">
        <v>1.26284955789404E-8</v>
      </c>
      <c r="T195" s="4">
        <v>1.97419416967132E-8</v>
      </c>
    </row>
    <row r="196" spans="1:20" x14ac:dyDescent="0.4">
      <c r="A196" s="3">
        <v>311225</v>
      </c>
      <c r="B196" t="str">
        <f>VLOOKUP(A196,产业名称检索表!A:B,2,FALSE)</f>
        <v>Fats and oils refining and blending</v>
      </c>
      <c r="C196" s="4">
        <v>5.7952492866425601E-8</v>
      </c>
      <c r="D196" s="4">
        <v>7.6074395725891199E-9</v>
      </c>
      <c r="E196" s="4">
        <v>5.0345053293836503E-8</v>
      </c>
      <c r="F196" s="4">
        <v>1.02591863573354E-8</v>
      </c>
      <c r="G196" s="4">
        <v>4.0085866936501103E-8</v>
      </c>
      <c r="H196">
        <v>0</v>
      </c>
      <c r="I196" s="4">
        <v>9.26061699219813E-10</v>
      </c>
      <c r="J196">
        <v>0</v>
      </c>
      <c r="K196">
        <v>0</v>
      </c>
      <c r="L196">
        <v>0</v>
      </c>
      <c r="M196" s="4">
        <v>6.2560463747066001E-9</v>
      </c>
      <c r="N196" s="4">
        <v>2.8212159321052001E-9</v>
      </c>
      <c r="O196" s="4">
        <v>3.6745447901325901E-9</v>
      </c>
      <c r="P196" s="4">
        <v>2.59797276782664E-9</v>
      </c>
      <c r="Q196" s="4">
        <v>4.1407623743711604E-9</v>
      </c>
      <c r="R196" s="4">
        <v>4.0003227964969999E-9</v>
      </c>
      <c r="S196" s="4">
        <v>1.33972529495357E-8</v>
      </c>
      <c r="T196" s="4">
        <v>2.0138313182030899E-8</v>
      </c>
    </row>
    <row r="197" spans="1:20" x14ac:dyDescent="0.4">
      <c r="A197" s="3">
        <v>311224</v>
      </c>
      <c r="B197" t="str">
        <f>VLOOKUP(A197,产业名称检索表!A:B,2,FALSE)</f>
        <v>Soybean and other oilseed processing</v>
      </c>
      <c r="C197" s="4">
        <v>4.8582034019675902E-8</v>
      </c>
      <c r="D197" s="4">
        <v>3.089221811096E-9</v>
      </c>
      <c r="E197" s="4">
        <v>4.54928122085799E-8</v>
      </c>
      <c r="F197" s="4">
        <v>1.04427541763456E-8</v>
      </c>
      <c r="G197" s="4">
        <v>3.5050058032234201E-8</v>
      </c>
      <c r="H197">
        <v>0</v>
      </c>
      <c r="I197" s="4">
        <v>8.4707267040459302E-10</v>
      </c>
      <c r="J197">
        <v>0</v>
      </c>
      <c r="K197">
        <v>0</v>
      </c>
      <c r="L197">
        <v>0</v>
      </c>
      <c r="M197" s="4">
        <v>4.2096708567455498E-9</v>
      </c>
      <c r="N197" s="4">
        <v>1.7155540162152501E-9</v>
      </c>
      <c r="O197" s="4">
        <v>2.8917255300922898E-9</v>
      </c>
      <c r="P197" s="4">
        <v>1.5026176132097199E-9</v>
      </c>
      <c r="Q197" s="4">
        <v>2.17584156047981E-9</v>
      </c>
      <c r="R197" s="4">
        <v>3.5115267081945702E-9</v>
      </c>
      <c r="S197" s="4">
        <v>1.29101084101693E-8</v>
      </c>
      <c r="T197" s="4">
        <v>1.8817916654164799E-8</v>
      </c>
    </row>
    <row r="198" spans="1:20" x14ac:dyDescent="0.4">
      <c r="A198" s="3">
        <v>311230</v>
      </c>
      <c r="B198" t="str">
        <f>VLOOKUP(A198,产业名称检索表!A:B,2,FALSE)</f>
        <v>Breakfast cereal manufacturing</v>
      </c>
      <c r="C198" s="4">
        <v>6.2958474989701194E-8</v>
      </c>
      <c r="D198" s="4">
        <v>1.4833554950217501E-8</v>
      </c>
      <c r="E198" s="4">
        <v>4.8124920039483597E-8</v>
      </c>
      <c r="F198" s="4">
        <v>1.8815146360344001E-10</v>
      </c>
      <c r="G198" s="4">
        <v>4.7936768575880198E-8</v>
      </c>
      <c r="H198">
        <v>0</v>
      </c>
      <c r="I198" s="4">
        <v>9.5909738957696296E-10</v>
      </c>
      <c r="J198">
        <v>0</v>
      </c>
      <c r="K198">
        <v>0</v>
      </c>
      <c r="L198">
        <v>0</v>
      </c>
      <c r="M198" s="4">
        <v>9.3597422324807701E-9</v>
      </c>
      <c r="N198" s="4">
        <v>3.1756243596005799E-9</v>
      </c>
      <c r="O198" s="4">
        <v>4.1036967513425704E-9</v>
      </c>
      <c r="P198" s="4">
        <v>3.0195183350137399E-9</v>
      </c>
      <c r="Q198" s="4">
        <v>5.7951655030709599E-9</v>
      </c>
      <c r="R198" s="4">
        <v>3.8206866147882499E-9</v>
      </c>
      <c r="S198" s="4">
        <v>1.3047300838200001E-8</v>
      </c>
      <c r="T198" s="4">
        <v>1.9677642965627298E-8</v>
      </c>
    </row>
    <row r="199" spans="1:20" x14ac:dyDescent="0.4">
      <c r="A199" s="3">
        <v>311300</v>
      </c>
      <c r="B199" t="str">
        <f>VLOOKUP(A199,产业名称检索表!A:B,2,FALSE)</f>
        <v>Sugar and confectionery product manufacturing</v>
      </c>
      <c r="C199" s="4">
        <v>1.0856121028606299E-7</v>
      </c>
      <c r="D199" s="4">
        <v>4.8837589679783097E-8</v>
      </c>
      <c r="E199" s="4">
        <v>5.9723620606279804E-8</v>
      </c>
      <c r="F199" s="4">
        <v>1.45915584905942E-8</v>
      </c>
      <c r="G199" s="4">
        <v>4.51320621156855E-8</v>
      </c>
      <c r="H199">
        <v>0</v>
      </c>
      <c r="I199" s="4">
        <v>1.6600069108544501E-9</v>
      </c>
      <c r="J199">
        <v>0</v>
      </c>
      <c r="K199">
        <v>0</v>
      </c>
      <c r="L199">
        <v>0</v>
      </c>
      <c r="M199" s="4">
        <v>2.30013936541784E-8</v>
      </c>
      <c r="N199" s="4">
        <v>4.9184963706493902E-9</v>
      </c>
      <c r="O199" s="4">
        <v>6.2709152776568299E-9</v>
      </c>
      <c r="P199" s="4">
        <v>5.4781736622926503E-9</v>
      </c>
      <c r="Q199" s="4">
        <v>9.8859095946408003E-9</v>
      </c>
      <c r="R199" s="4">
        <v>4.8231591930987096E-9</v>
      </c>
      <c r="S199" s="4">
        <v>1.9066330626935498E-8</v>
      </c>
      <c r="T199" s="4">
        <v>3.34568249957561E-8</v>
      </c>
    </row>
    <row r="200" spans="1:20" x14ac:dyDescent="0.4">
      <c r="A200" s="3">
        <v>311410</v>
      </c>
      <c r="B200" t="str">
        <f>VLOOKUP(A200,产业名称检索表!A:B,2,FALSE)</f>
        <v>Frozen food manufacturing</v>
      </c>
      <c r="C200" s="4">
        <v>1.2842853314101999E-7</v>
      </c>
      <c r="D200" s="4">
        <v>5.9441873836451897E-8</v>
      </c>
      <c r="E200" s="4">
        <v>6.8986659304568604E-8</v>
      </c>
      <c r="F200" s="4">
        <v>6.6304803534662099E-9</v>
      </c>
      <c r="G200" s="4">
        <v>6.2356178951102303E-8</v>
      </c>
      <c r="H200">
        <v>0</v>
      </c>
      <c r="I200" s="4">
        <v>2.3059769959235202E-9</v>
      </c>
      <c r="J200">
        <v>0</v>
      </c>
      <c r="K200">
        <v>0</v>
      </c>
      <c r="L200">
        <v>0</v>
      </c>
      <c r="M200" s="4">
        <v>2.8974211888359899E-8</v>
      </c>
      <c r="N200" s="4">
        <v>3.9256237433252802E-9</v>
      </c>
      <c r="O200" s="4">
        <v>1.00376562533166E-8</v>
      </c>
      <c r="P200" s="4">
        <v>3.4561143218231298E-9</v>
      </c>
      <c r="Q200" s="4">
        <v>5.3954808102551304E-9</v>
      </c>
      <c r="R200" s="4">
        <v>9.1792943723888206E-9</v>
      </c>
      <c r="S200" s="4">
        <v>2.52640152065928E-8</v>
      </c>
      <c r="T200" s="4">
        <v>3.9890159549035199E-8</v>
      </c>
    </row>
    <row r="201" spans="1:20" x14ac:dyDescent="0.4">
      <c r="A201" s="3">
        <v>311420</v>
      </c>
      <c r="B201" t="str">
        <f>VLOOKUP(A201,产业名称检索表!A:B,2,FALSE)</f>
        <v>Fruit and vegetable canning, pickling, and drying</v>
      </c>
      <c r="C201" s="4">
        <v>1.0434118690168E-7</v>
      </c>
      <c r="D201" s="4">
        <v>3.88339154214835E-8</v>
      </c>
      <c r="E201" s="4">
        <v>6.5507271480197201E-8</v>
      </c>
      <c r="F201" s="4">
        <v>3.1585763455464299E-9</v>
      </c>
      <c r="G201" s="4">
        <v>6.23486951346507E-8</v>
      </c>
      <c r="H201">
        <v>0</v>
      </c>
      <c r="I201" s="4">
        <v>1.72313986547623E-9</v>
      </c>
      <c r="J201">
        <v>0</v>
      </c>
      <c r="K201">
        <v>0</v>
      </c>
      <c r="L201">
        <v>0</v>
      </c>
      <c r="M201" s="4">
        <v>1.8044788667839401E-8</v>
      </c>
      <c r="N201" s="4">
        <v>8.3127103137159102E-9</v>
      </c>
      <c r="O201" s="4">
        <v>8.3264553045932107E-9</v>
      </c>
      <c r="P201" s="4">
        <v>2.9330695982232098E-9</v>
      </c>
      <c r="Q201" s="4">
        <v>4.7402274052464297E-9</v>
      </c>
      <c r="R201" s="4">
        <v>6.9028275228809898E-9</v>
      </c>
      <c r="S201" s="4">
        <v>2.10598568955966E-8</v>
      </c>
      <c r="T201" s="4">
        <v>3.2298111328108497E-8</v>
      </c>
    </row>
    <row r="202" spans="1:20" x14ac:dyDescent="0.4">
      <c r="A202" s="3">
        <v>311513</v>
      </c>
      <c r="B202" t="str">
        <f>VLOOKUP(A202,产业名称检索表!A:B,2,FALSE)</f>
        <v>Cheese manufacturing</v>
      </c>
      <c r="C202" s="4">
        <v>1.66391171608988E-7</v>
      </c>
      <c r="D202" s="4">
        <v>3.4723680335147999E-8</v>
      </c>
      <c r="E202" s="4">
        <v>1.3166749127384E-7</v>
      </c>
      <c r="F202" s="4">
        <v>4.9586577141373803E-8</v>
      </c>
      <c r="G202" s="4">
        <v>8.2080914132466197E-8</v>
      </c>
      <c r="H202">
        <v>0</v>
      </c>
      <c r="I202" s="4">
        <v>2.8484999199194499E-9</v>
      </c>
      <c r="J202">
        <v>0</v>
      </c>
      <c r="K202">
        <v>0</v>
      </c>
      <c r="L202">
        <v>0</v>
      </c>
      <c r="M202" s="4">
        <v>1.5894746054420599E-8</v>
      </c>
      <c r="N202" s="4">
        <v>1.2176559966632299E-8</v>
      </c>
      <c r="O202" s="4">
        <v>2.0177161613128899E-8</v>
      </c>
      <c r="P202" s="4">
        <v>2.4232589014842199E-9</v>
      </c>
      <c r="Q202" s="4">
        <v>3.59769844719505E-9</v>
      </c>
      <c r="R202" s="4">
        <v>1.04310423972755E-8</v>
      </c>
      <c r="S202" s="4">
        <v>4.2045390356788901E-8</v>
      </c>
      <c r="T202" s="4">
        <v>5.6796813952142998E-8</v>
      </c>
    </row>
    <row r="203" spans="1:20" x14ac:dyDescent="0.4">
      <c r="A203" s="3">
        <v>311514</v>
      </c>
      <c r="B203" t="str">
        <f>VLOOKUP(A203,产业名称检索表!A:B,2,FALSE)</f>
        <v>Dry, condensed, and evaporated dairy product manufacturing</v>
      </c>
      <c r="C203" s="4">
        <v>1.2720948082791899E-7</v>
      </c>
      <c r="D203" s="4">
        <v>2.7305682040500501E-8</v>
      </c>
      <c r="E203" s="4">
        <v>9.9903798787418597E-8</v>
      </c>
      <c r="F203" s="4">
        <v>1.09173611961304E-8</v>
      </c>
      <c r="G203" s="4">
        <v>8.8986437591288194E-8</v>
      </c>
      <c r="H203">
        <v>0</v>
      </c>
      <c r="I203" s="4">
        <v>2.3169442339514899E-9</v>
      </c>
      <c r="J203">
        <v>0</v>
      </c>
      <c r="K203">
        <v>0</v>
      </c>
      <c r="L203">
        <v>0</v>
      </c>
      <c r="M203" s="4">
        <v>1.17210869244879E-8</v>
      </c>
      <c r="N203" s="4">
        <v>5.4663927814630002E-9</v>
      </c>
      <c r="O203" s="4">
        <v>1.32876239418803E-8</v>
      </c>
      <c r="P203" s="4">
        <v>2.9482153493459898E-9</v>
      </c>
      <c r="Q203" s="4">
        <v>4.51360877847572E-9</v>
      </c>
      <c r="R203" s="4">
        <v>9.0347479260635398E-9</v>
      </c>
      <c r="S203" s="4">
        <v>3.2758995166730697E-8</v>
      </c>
      <c r="T203" s="4">
        <v>4.5161865725520298E-8</v>
      </c>
    </row>
    <row r="204" spans="1:20" x14ac:dyDescent="0.4">
      <c r="A204" s="3" t="s">
        <v>232</v>
      </c>
      <c r="B204" t="str">
        <f>VLOOKUP(A204,产业名称检索表!A:B,2,FALSE)</f>
        <v>Fluid milk and butter manufacturing</v>
      </c>
      <c r="C204" s="4">
        <v>1.45068040784026E-7</v>
      </c>
      <c r="D204" s="4">
        <v>3.5550020231090398E-8</v>
      </c>
      <c r="E204" s="4">
        <v>1.09518020552936E-7</v>
      </c>
      <c r="F204" s="4">
        <v>9.7685826862758004E-9</v>
      </c>
      <c r="G204" s="4">
        <v>9.9749437866660394E-8</v>
      </c>
      <c r="H204">
        <v>0</v>
      </c>
      <c r="I204" s="4">
        <v>2.8912483303718501E-9</v>
      </c>
      <c r="J204">
        <v>0</v>
      </c>
      <c r="K204">
        <v>0</v>
      </c>
      <c r="L204">
        <v>0</v>
      </c>
      <c r="M204" s="4">
        <v>7.5941278344138992E-9</v>
      </c>
      <c r="N204" s="4">
        <v>3.4968253920665302E-9</v>
      </c>
      <c r="O204" s="4">
        <v>1.4226919956611601E-8</v>
      </c>
      <c r="P204" s="4">
        <v>2.79074612087468E-9</v>
      </c>
      <c r="Q204" s="4">
        <v>4.3077078656611296E-9</v>
      </c>
      <c r="R204" s="4">
        <v>9.4784147576448194E-9</v>
      </c>
      <c r="S204" s="4">
        <v>4.4916397571193797E-8</v>
      </c>
      <c r="T204" s="4">
        <v>5.5365652955188198E-8</v>
      </c>
    </row>
    <row r="205" spans="1:20" x14ac:dyDescent="0.4">
      <c r="A205" s="3">
        <v>311520</v>
      </c>
      <c r="B205" t="str">
        <f>VLOOKUP(A205,产业名称检索表!A:B,2,FALSE)</f>
        <v>Ice cream and frozen dessert manufacturing</v>
      </c>
      <c r="C205" s="4">
        <v>1.15935032506758E-7</v>
      </c>
      <c r="D205" s="4">
        <v>4.1274394716720498E-8</v>
      </c>
      <c r="E205" s="4">
        <v>7.4660637790037704E-8</v>
      </c>
      <c r="F205" s="4">
        <v>3.58913927664305E-9</v>
      </c>
      <c r="G205" s="4">
        <v>7.1071498513394605E-8</v>
      </c>
      <c r="H205">
        <v>0</v>
      </c>
      <c r="I205" s="4">
        <v>2.0275379554717898E-9</v>
      </c>
      <c r="J205">
        <v>0</v>
      </c>
      <c r="K205">
        <v>0</v>
      </c>
      <c r="L205">
        <v>0</v>
      </c>
      <c r="M205" s="4">
        <v>9.7704446061031406E-9</v>
      </c>
      <c r="N205" s="4">
        <v>4.3497199897792697E-9</v>
      </c>
      <c r="O205" s="4">
        <v>8.3976923656979298E-9</v>
      </c>
      <c r="P205" s="4">
        <v>4.1282520555649204E-9</v>
      </c>
      <c r="Q205" s="4">
        <v>6.60705404724876E-9</v>
      </c>
      <c r="R205" s="4">
        <v>6.2800059739770601E-9</v>
      </c>
      <c r="S205" s="4">
        <v>2.7832273386559799E-8</v>
      </c>
      <c r="T205" s="4">
        <v>4.6542052126355403E-8</v>
      </c>
    </row>
    <row r="206" spans="1:20" x14ac:dyDescent="0.4">
      <c r="A206" s="3">
        <v>311615</v>
      </c>
      <c r="B206" t="str">
        <f>VLOOKUP(A206,产业名称检索表!A:B,2,FALSE)</f>
        <v>Poultry processing</v>
      </c>
      <c r="C206" s="4">
        <v>1.50094776169934E-7</v>
      </c>
      <c r="D206" s="4">
        <v>7.1541595984272501E-8</v>
      </c>
      <c r="E206" s="4">
        <v>7.8553180185662098E-8</v>
      </c>
      <c r="F206" s="4">
        <v>1.11144328281469E-8</v>
      </c>
      <c r="G206" s="4">
        <v>6.7438747357515198E-8</v>
      </c>
      <c r="H206">
        <v>0</v>
      </c>
      <c r="I206" s="4">
        <v>2.3002338327565098E-9</v>
      </c>
      <c r="J206">
        <v>0</v>
      </c>
      <c r="K206">
        <v>0</v>
      </c>
      <c r="L206">
        <v>0</v>
      </c>
      <c r="M206" s="4">
        <v>1.06232295643843E-8</v>
      </c>
      <c r="N206" s="4">
        <v>9.5850451102723794E-9</v>
      </c>
      <c r="O206" s="4">
        <v>1.07248806813926E-8</v>
      </c>
      <c r="P206" s="4">
        <v>1.7364952041728001E-8</v>
      </c>
      <c r="Q206" s="4">
        <v>2.32279497009456E-8</v>
      </c>
      <c r="R206" s="4">
        <v>8.3533519937026195E-9</v>
      </c>
      <c r="S206" s="4">
        <v>2.5029376658398402E-8</v>
      </c>
      <c r="T206" s="4">
        <v>4.2885756586353898E-8</v>
      </c>
    </row>
    <row r="207" spans="1:20" x14ac:dyDescent="0.4">
      <c r="A207" s="3" t="s">
        <v>236</v>
      </c>
      <c r="B207" t="str">
        <f>VLOOKUP(A207,产业名称检索表!A:B,2,FALSE)</f>
        <v>Animal (except poultry) slaughtering, rendering, and processing</v>
      </c>
      <c r="C207" s="4">
        <v>1.18295675369062E-7</v>
      </c>
      <c r="D207" s="4">
        <v>5.2132341616492502E-8</v>
      </c>
      <c r="E207" s="4">
        <v>6.6163333752570402E-8</v>
      </c>
      <c r="F207" s="4">
        <v>1.31118724798778E-8</v>
      </c>
      <c r="G207" s="4">
        <v>5.3051461272692597E-8</v>
      </c>
      <c r="H207">
        <v>0</v>
      </c>
      <c r="I207" s="4">
        <v>1.62004140283775E-9</v>
      </c>
      <c r="J207">
        <v>0</v>
      </c>
      <c r="K207">
        <v>0</v>
      </c>
      <c r="L207">
        <v>0</v>
      </c>
      <c r="M207" s="4">
        <v>1.51952275475017E-8</v>
      </c>
      <c r="N207" s="4">
        <v>7.05449256188122E-9</v>
      </c>
      <c r="O207" s="4">
        <v>1.0651227888581401E-8</v>
      </c>
      <c r="P207" s="4">
        <v>6.0764425172451496E-9</v>
      </c>
      <c r="Q207" s="4">
        <v>1.29764011635102E-8</v>
      </c>
      <c r="R207" s="4">
        <v>6.2096201891719398E-9</v>
      </c>
      <c r="S207" s="4">
        <v>2.2478382329930401E-8</v>
      </c>
      <c r="T207" s="4">
        <v>3.6033839768402801E-8</v>
      </c>
    </row>
    <row r="208" spans="1:20" x14ac:dyDescent="0.4">
      <c r="A208" s="3">
        <v>311700</v>
      </c>
      <c r="B208" t="str">
        <f>VLOOKUP(A208,产业名称检索表!A:B,2,FALSE)</f>
        <v>Seafood product preparation and packaging</v>
      </c>
      <c r="C208" s="4">
        <v>9.0593716502048497E-8</v>
      </c>
      <c r="D208" s="4">
        <v>1.32676927373505E-8</v>
      </c>
      <c r="E208" s="4">
        <v>7.7326023764697895E-8</v>
      </c>
      <c r="F208" s="4">
        <v>5.3747818471230701E-9</v>
      </c>
      <c r="G208" s="4">
        <v>7.1951241917574798E-8</v>
      </c>
      <c r="H208">
        <v>0</v>
      </c>
      <c r="I208" s="4">
        <v>1.63417535487544E-9</v>
      </c>
      <c r="J208">
        <v>0</v>
      </c>
      <c r="K208">
        <v>0</v>
      </c>
      <c r="L208">
        <v>0</v>
      </c>
      <c r="M208" s="4">
        <v>6.71486046134297E-9</v>
      </c>
      <c r="N208" s="4">
        <v>2.5741457629329802E-9</v>
      </c>
      <c r="O208" s="4">
        <v>8.4209688033296697E-9</v>
      </c>
      <c r="P208" s="4">
        <v>3.0543100543134201E-9</v>
      </c>
      <c r="Q208" s="4">
        <v>4.3068255766885299E-9</v>
      </c>
      <c r="R208" s="4">
        <v>5.8746667611817698E-9</v>
      </c>
      <c r="S208" s="4">
        <v>2.2489081851850099E-8</v>
      </c>
      <c r="T208" s="4">
        <v>3.5524681875533498E-8</v>
      </c>
    </row>
    <row r="209" spans="1:20" x14ac:dyDescent="0.4">
      <c r="A209" s="3">
        <v>311810</v>
      </c>
      <c r="B209" t="str">
        <f>VLOOKUP(A209,产业名称检索表!A:B,2,FALSE)</f>
        <v>Bread and bakery product manufacturing</v>
      </c>
      <c r="C209" s="4">
        <v>1.11532559373518E-7</v>
      </c>
      <c r="D209" s="4">
        <v>6.8745703530768494E-8</v>
      </c>
      <c r="E209" s="4">
        <v>4.2786855842749702E-8</v>
      </c>
      <c r="F209" s="4">
        <v>5.9455111253716504E-11</v>
      </c>
      <c r="G209" s="4">
        <v>4.2727400731495997E-8</v>
      </c>
      <c r="H209">
        <v>0</v>
      </c>
      <c r="I209" s="4">
        <v>1.5287118471708799E-9</v>
      </c>
      <c r="J209">
        <v>0</v>
      </c>
      <c r="K209">
        <v>0</v>
      </c>
      <c r="L209">
        <v>0</v>
      </c>
      <c r="M209" s="4">
        <v>2.0898197304804902E-8</v>
      </c>
      <c r="N209" s="4">
        <v>2.4514637834826198E-9</v>
      </c>
      <c r="O209" s="4">
        <v>9.5629082346359695E-9</v>
      </c>
      <c r="P209" s="4">
        <v>5.2046703233744301E-9</v>
      </c>
      <c r="Q209" s="4">
        <v>3.9354118971720498E-9</v>
      </c>
      <c r="R209" s="4">
        <v>8.3562956807831307E-9</v>
      </c>
      <c r="S209" s="4">
        <v>2.54249416972602E-8</v>
      </c>
      <c r="T209" s="4">
        <v>3.4169958604834001E-8</v>
      </c>
    </row>
    <row r="210" spans="1:20" x14ac:dyDescent="0.4">
      <c r="A210" s="3" t="s">
        <v>240</v>
      </c>
      <c r="B210" t="str">
        <f>VLOOKUP(A210,产业名称检索表!A:B,2,FALSE)</f>
        <v>Cookie, cracker, pasta, and tortilla manufacturing</v>
      </c>
      <c r="C210" s="4">
        <v>9.3429903733564906E-8</v>
      </c>
      <c r="D210" s="4">
        <v>3.7278458760069701E-8</v>
      </c>
      <c r="E210" s="4">
        <v>5.6151444973495198E-8</v>
      </c>
      <c r="F210" s="4">
        <v>6.5260718609177E-10</v>
      </c>
      <c r="G210" s="4">
        <v>5.54988377874034E-8</v>
      </c>
      <c r="H210">
        <v>0</v>
      </c>
      <c r="I210" s="4">
        <v>1.73922645193423E-9</v>
      </c>
      <c r="J210">
        <v>0</v>
      </c>
      <c r="K210">
        <v>0</v>
      </c>
      <c r="L210">
        <v>0</v>
      </c>
      <c r="M210" s="4">
        <v>1.12341136142463E-8</v>
      </c>
      <c r="N210" s="4">
        <v>3.7175854863552099E-9</v>
      </c>
      <c r="O210" s="4">
        <v>5.1322123624579099E-9</v>
      </c>
      <c r="P210" s="4">
        <v>3.8711147643193399E-9</v>
      </c>
      <c r="Q210" s="4">
        <v>6.9799416668827099E-9</v>
      </c>
      <c r="R210" s="4">
        <v>4.8636372361126797E-9</v>
      </c>
      <c r="S210" s="4">
        <v>2.2427775394119499E-8</v>
      </c>
      <c r="T210" s="4">
        <v>3.34642967571369E-8</v>
      </c>
    </row>
    <row r="211" spans="1:20" x14ac:dyDescent="0.4">
      <c r="A211" s="3">
        <v>311910</v>
      </c>
      <c r="B211" t="str">
        <f>VLOOKUP(A211,产业名称检索表!A:B,2,FALSE)</f>
        <v>Snack food manufacturing</v>
      </c>
      <c r="C211" s="4">
        <v>1.02540380618705E-7</v>
      </c>
      <c r="D211" s="4">
        <v>5.1870470525330401E-8</v>
      </c>
      <c r="E211" s="4">
        <v>5.0669910093374597E-8</v>
      </c>
      <c r="F211" s="4">
        <v>1.2371932153099099E-10</v>
      </c>
      <c r="G211" s="4">
        <v>5.0546190771843602E-8</v>
      </c>
      <c r="H211">
        <v>0</v>
      </c>
      <c r="I211" s="4">
        <v>1.2858960757619201E-9</v>
      </c>
      <c r="J211">
        <v>0</v>
      </c>
      <c r="K211">
        <v>0</v>
      </c>
      <c r="L211">
        <v>0</v>
      </c>
      <c r="M211" s="4">
        <v>6.2797127244288199E-9</v>
      </c>
      <c r="N211" s="4">
        <v>2.7330308290142999E-9</v>
      </c>
      <c r="O211" s="4">
        <v>4.2765886066027496E-9</v>
      </c>
      <c r="P211" s="4">
        <v>2.4779586257235899E-9</v>
      </c>
      <c r="Q211" s="4">
        <v>3.7167516912762297E-8</v>
      </c>
      <c r="R211" s="4">
        <v>3.8481709850099197E-9</v>
      </c>
      <c r="S211" s="4">
        <v>1.7204464834760401E-8</v>
      </c>
      <c r="T211" s="4">
        <v>2.7267041024640902E-8</v>
      </c>
    </row>
    <row r="212" spans="1:20" x14ac:dyDescent="0.4">
      <c r="A212" s="3">
        <v>311920</v>
      </c>
      <c r="B212" t="str">
        <f>VLOOKUP(A212,产业名称检索表!A:B,2,FALSE)</f>
        <v>Coffee and tea manufacturing</v>
      </c>
      <c r="C212" s="4">
        <v>9.4553690872268694E-8</v>
      </c>
      <c r="D212" s="4">
        <v>2.13797425927488E-8</v>
      </c>
      <c r="E212" s="4">
        <v>7.3173948279519894E-8</v>
      </c>
      <c r="F212" s="4">
        <v>6.7638720459533E-11</v>
      </c>
      <c r="G212" s="4">
        <v>7.3106309559060395E-8</v>
      </c>
      <c r="H212">
        <v>0</v>
      </c>
      <c r="I212" s="4">
        <v>1.47839176423721E-9</v>
      </c>
      <c r="J212">
        <v>0</v>
      </c>
      <c r="K212">
        <v>0</v>
      </c>
      <c r="L212">
        <v>0</v>
      </c>
      <c r="M212" s="4">
        <v>6.6480918921175698E-9</v>
      </c>
      <c r="N212" s="4">
        <v>2.6323255332789798E-9</v>
      </c>
      <c r="O212" s="4">
        <v>6.9732392275516797E-9</v>
      </c>
      <c r="P212" s="4">
        <v>2.4710930991245602E-9</v>
      </c>
      <c r="Q212" s="4">
        <v>3.9831854985361802E-9</v>
      </c>
      <c r="R212" s="4">
        <v>5.6789763212050701E-9</v>
      </c>
      <c r="S212" s="4">
        <v>2.3826671640318699E-8</v>
      </c>
      <c r="T212" s="4">
        <v>4.0861715895898699E-8</v>
      </c>
    </row>
    <row r="213" spans="1:20" x14ac:dyDescent="0.4">
      <c r="A213" s="3">
        <v>311930</v>
      </c>
      <c r="B213" t="str">
        <f>VLOOKUP(A213,产业名称检索表!A:B,2,FALSE)</f>
        <v>Flavoring syrup and concentrate manufacturing</v>
      </c>
      <c r="C213" s="4">
        <v>5.1891247232285002E-8</v>
      </c>
      <c r="D213" s="4">
        <v>1.482075035165E-8</v>
      </c>
      <c r="E213" s="4">
        <v>3.7070496880634903E-8</v>
      </c>
      <c r="F213" s="4">
        <v>1.2882902169617301E-9</v>
      </c>
      <c r="G213" s="4">
        <v>3.5782206663673199E-8</v>
      </c>
      <c r="H213">
        <v>0</v>
      </c>
      <c r="I213" s="4">
        <v>7.6570658037177902E-10</v>
      </c>
      <c r="J213">
        <v>0</v>
      </c>
      <c r="K213">
        <v>0</v>
      </c>
      <c r="L213">
        <v>0</v>
      </c>
      <c r="M213" s="4">
        <v>7.3034429490736196E-9</v>
      </c>
      <c r="N213" s="4">
        <v>2.86292716405844E-9</v>
      </c>
      <c r="O213" s="4">
        <v>3.32299674351348E-9</v>
      </c>
      <c r="P213" s="4">
        <v>2.4924017144276498E-9</v>
      </c>
      <c r="Q213" s="4">
        <v>3.8527829983599202E-9</v>
      </c>
      <c r="R213" s="4">
        <v>3.29077902159211E-9</v>
      </c>
      <c r="S213" s="4">
        <v>1.25804986941457E-8</v>
      </c>
      <c r="T213" s="4">
        <v>1.54197113667422E-8</v>
      </c>
    </row>
    <row r="214" spans="1:20" x14ac:dyDescent="0.4">
      <c r="A214" s="3">
        <v>311940</v>
      </c>
      <c r="B214" t="str">
        <f>VLOOKUP(A214,产业名称检索表!A:B,2,FALSE)</f>
        <v>Seasoning and dressing manufacturing</v>
      </c>
      <c r="C214" s="4">
        <v>8.4773414271040796E-8</v>
      </c>
      <c r="D214" s="4">
        <v>2.5114627386172499E-8</v>
      </c>
      <c r="E214" s="4">
        <v>5.9658786884868304E-8</v>
      </c>
      <c r="F214" s="4">
        <v>8.4037569955415401E-10</v>
      </c>
      <c r="G214" s="4">
        <v>5.8818411185314099E-8</v>
      </c>
      <c r="H214">
        <v>0</v>
      </c>
      <c r="I214" s="4">
        <v>1.5637564613353501E-9</v>
      </c>
      <c r="J214">
        <v>0</v>
      </c>
      <c r="K214">
        <v>0</v>
      </c>
      <c r="L214">
        <v>0</v>
      </c>
      <c r="M214" s="4">
        <v>9.1107350617703206E-9</v>
      </c>
      <c r="N214" s="4">
        <v>3.8453002459224996E-9</v>
      </c>
      <c r="O214" s="4">
        <v>5.8373009296339898E-9</v>
      </c>
      <c r="P214" s="4">
        <v>3.3497409068394101E-9</v>
      </c>
      <c r="Q214" s="4">
        <v>5.7358890742882399E-9</v>
      </c>
      <c r="R214" s="4">
        <v>4.8636638376597301E-9</v>
      </c>
      <c r="S214" s="4">
        <v>1.8417762482522801E-8</v>
      </c>
      <c r="T214" s="4">
        <v>3.2049265271068397E-8</v>
      </c>
    </row>
    <row r="215" spans="1:20" x14ac:dyDescent="0.4">
      <c r="A215" s="3">
        <v>311990</v>
      </c>
      <c r="B215" t="str">
        <f>VLOOKUP(A215,产业名称检索表!A:B,2,FALSE)</f>
        <v>All other food manufacturing</v>
      </c>
      <c r="C215" s="4">
        <v>1.3363354823332999E-7</v>
      </c>
      <c r="D215" s="4">
        <v>7.0119999900799004E-8</v>
      </c>
      <c r="E215" s="4">
        <v>6.3513548332531699E-8</v>
      </c>
      <c r="F215" s="4">
        <v>1.0417870405778E-9</v>
      </c>
      <c r="G215" s="4">
        <v>6.2471761291953899E-8</v>
      </c>
      <c r="H215">
        <v>0</v>
      </c>
      <c r="I215" s="4">
        <v>2.0355344619051598E-9</v>
      </c>
      <c r="J215">
        <v>0</v>
      </c>
      <c r="K215">
        <v>0</v>
      </c>
      <c r="L215">
        <v>0</v>
      </c>
      <c r="M215" s="4">
        <v>2.5323685763935201E-8</v>
      </c>
      <c r="N215" s="4">
        <v>3.3516380920885101E-9</v>
      </c>
      <c r="O215" s="4">
        <v>6.1533257681063998E-9</v>
      </c>
      <c r="P215" s="4">
        <v>3.3287472446615402E-9</v>
      </c>
      <c r="Q215" s="4">
        <v>5.4084089994412197E-9</v>
      </c>
      <c r="R215" s="4">
        <v>1.0936320387527599E-8</v>
      </c>
      <c r="S215" s="4">
        <v>3.62767724939568E-8</v>
      </c>
      <c r="T215" s="4">
        <v>4.08191150217082E-8</v>
      </c>
    </row>
    <row r="216" spans="1:20" x14ac:dyDescent="0.4">
      <c r="A216" s="3">
        <v>312110</v>
      </c>
      <c r="B216" t="str">
        <f>VLOOKUP(A216,产业名称检索表!A:B,2,FALSE)</f>
        <v>Soft drink and ice manufacturing</v>
      </c>
      <c r="C216" s="4">
        <v>9.0960565407285496E-8</v>
      </c>
      <c r="D216" s="4">
        <v>4.3388585431465801E-8</v>
      </c>
      <c r="E216" s="4">
        <v>4.7571979975819702E-8</v>
      </c>
      <c r="F216" s="4">
        <v>2.0147579575668E-10</v>
      </c>
      <c r="G216" s="4">
        <v>4.7370504180063E-8</v>
      </c>
      <c r="H216">
        <v>0</v>
      </c>
      <c r="I216" s="4">
        <v>1.7598156923860801E-9</v>
      </c>
      <c r="J216">
        <v>0</v>
      </c>
      <c r="K216">
        <v>0</v>
      </c>
      <c r="L216">
        <v>0</v>
      </c>
      <c r="M216" s="4">
        <v>9.5107913822081007E-9</v>
      </c>
      <c r="N216" s="4">
        <v>1.13084986136177E-8</v>
      </c>
      <c r="O216" s="4">
        <v>4.4626339540009998E-9</v>
      </c>
      <c r="P216" s="4">
        <v>4.1791989498597303E-9</v>
      </c>
      <c r="Q216" s="4">
        <v>6.3335384072097004E-9</v>
      </c>
      <c r="R216" s="4">
        <v>7.3491341626906603E-9</v>
      </c>
      <c r="S216" s="4">
        <v>1.86861400122881E-8</v>
      </c>
      <c r="T216" s="4">
        <v>2.73708142330243E-8</v>
      </c>
    </row>
    <row r="217" spans="1:20" x14ac:dyDescent="0.4">
      <c r="A217" s="3">
        <v>312120</v>
      </c>
      <c r="B217" t="str">
        <f>VLOOKUP(A217,产业名称检索表!A:B,2,FALSE)</f>
        <v>Breweries</v>
      </c>
      <c r="C217" s="4">
        <v>6.0781894574607399E-8</v>
      </c>
      <c r="D217" s="4">
        <v>2.2912211822480001E-8</v>
      </c>
      <c r="E217" s="4">
        <v>3.7869682752127298E-8</v>
      </c>
      <c r="F217" s="4">
        <v>1.20749904719972E-10</v>
      </c>
      <c r="G217" s="4">
        <v>3.7748932847407297E-8</v>
      </c>
      <c r="H217">
        <v>0</v>
      </c>
      <c r="I217" s="4">
        <v>6.6710154033119002E-10</v>
      </c>
      <c r="J217">
        <v>0</v>
      </c>
      <c r="K217">
        <v>0</v>
      </c>
      <c r="L217">
        <v>0</v>
      </c>
      <c r="M217" s="4">
        <v>1.7660876485456501E-8</v>
      </c>
      <c r="N217" s="4">
        <v>2.54353616986867E-9</v>
      </c>
      <c r="O217" s="4">
        <v>3.2076471749713201E-9</v>
      </c>
      <c r="P217" s="4">
        <v>2.4389903556703799E-9</v>
      </c>
      <c r="Q217" s="4">
        <v>3.5658467182259002E-9</v>
      </c>
      <c r="R217" s="4">
        <v>2.6672707734865402E-9</v>
      </c>
      <c r="S217" s="4">
        <v>1.04422935951612E-8</v>
      </c>
      <c r="T217" s="4">
        <v>1.7588331761435601E-8</v>
      </c>
    </row>
    <row r="218" spans="1:20" x14ac:dyDescent="0.4">
      <c r="A218" s="3">
        <v>312130</v>
      </c>
      <c r="B218" t="str">
        <f>VLOOKUP(A218,产业名称检索表!A:B,2,FALSE)</f>
        <v>Wineries</v>
      </c>
      <c r="C218" s="4">
        <v>7.2340927039885894E-8</v>
      </c>
      <c r="D218" s="4">
        <v>2.4077038690450701E-8</v>
      </c>
      <c r="E218" s="4">
        <v>4.8263888349435103E-8</v>
      </c>
      <c r="F218" s="4">
        <v>2.5832748435178002E-9</v>
      </c>
      <c r="G218" s="4">
        <v>4.5680613505917297E-8</v>
      </c>
      <c r="H218">
        <v>0</v>
      </c>
      <c r="I218" s="4">
        <v>1.07990957038668E-9</v>
      </c>
      <c r="J218">
        <v>0</v>
      </c>
      <c r="K218">
        <v>0</v>
      </c>
      <c r="L218">
        <v>0</v>
      </c>
      <c r="M218" s="4">
        <v>5.6176040811997503E-9</v>
      </c>
      <c r="N218" s="4">
        <v>2.4454014450714398E-9</v>
      </c>
      <c r="O218" s="4">
        <v>1.1651329536145599E-8</v>
      </c>
      <c r="P218" s="4">
        <v>2.4653575131176798E-9</v>
      </c>
      <c r="Q218" s="4">
        <v>3.4745410922094101E-9</v>
      </c>
      <c r="R218" s="4">
        <v>3.3808424921023699E-9</v>
      </c>
      <c r="S218" s="4">
        <v>1.45956810645943E-8</v>
      </c>
      <c r="T218" s="4">
        <v>2.76302602450585E-8</v>
      </c>
    </row>
    <row r="219" spans="1:20" x14ac:dyDescent="0.4">
      <c r="A219" s="3">
        <v>312140</v>
      </c>
      <c r="B219" t="str">
        <f>VLOOKUP(A219,产业名称检索表!A:B,2,FALSE)</f>
        <v>Distilleries</v>
      </c>
      <c r="C219" s="4">
        <v>3.6887244895657002E-8</v>
      </c>
      <c r="D219" s="4">
        <v>4.9204329334886803E-9</v>
      </c>
      <c r="E219" s="4">
        <v>3.1966811962168303E-8</v>
      </c>
      <c r="F219" s="4">
        <v>3.1929793883183499E-9</v>
      </c>
      <c r="G219" s="4">
        <v>2.8773832573849899E-8</v>
      </c>
      <c r="H219">
        <v>0</v>
      </c>
      <c r="I219" s="4">
        <v>5.5144504027148804E-10</v>
      </c>
      <c r="J219">
        <v>0</v>
      </c>
      <c r="K219">
        <v>0</v>
      </c>
      <c r="L219">
        <v>0</v>
      </c>
      <c r="M219" s="4">
        <v>4.4575391158105098E-9</v>
      </c>
      <c r="N219" s="4">
        <v>1.81291030918176E-9</v>
      </c>
      <c r="O219" s="4">
        <v>2.4969789561883601E-9</v>
      </c>
      <c r="P219" s="4">
        <v>1.62180392502486E-9</v>
      </c>
      <c r="Q219" s="4">
        <v>2.4494028018661202E-9</v>
      </c>
      <c r="R219" s="4">
        <v>2.2334598705847198E-9</v>
      </c>
      <c r="S219" s="4">
        <v>7.6139927556705098E-9</v>
      </c>
      <c r="T219" s="4">
        <v>1.36497121210586E-8</v>
      </c>
    </row>
    <row r="220" spans="1:20" x14ac:dyDescent="0.4">
      <c r="A220" s="3">
        <v>312200</v>
      </c>
      <c r="B220" t="str">
        <f>VLOOKUP(A220,产业名称检索表!A:B,2,FALSE)</f>
        <v>Tobacco product manufacturing</v>
      </c>
      <c r="C220" s="4">
        <v>1.9004230700111099E-8</v>
      </c>
      <c r="D220" s="4">
        <v>2.4839239974707301E-9</v>
      </c>
      <c r="E220" s="4">
        <v>1.6520306702640399E-8</v>
      </c>
      <c r="F220" s="4">
        <v>4.9210976983573804E-10</v>
      </c>
      <c r="G220" s="4">
        <v>1.6028196932804601E-8</v>
      </c>
      <c r="H220">
        <v>0</v>
      </c>
      <c r="I220" s="4">
        <v>3.1896662407065999E-10</v>
      </c>
      <c r="J220">
        <v>0</v>
      </c>
      <c r="K220">
        <v>0</v>
      </c>
      <c r="L220">
        <v>0</v>
      </c>
      <c r="M220" s="4">
        <v>2.22221505951861E-9</v>
      </c>
      <c r="N220" s="4">
        <v>9.5326318055442109E-10</v>
      </c>
      <c r="O220" s="4">
        <v>1.5721111655211701E-9</v>
      </c>
      <c r="P220" s="4">
        <v>9.1749879102677803E-10</v>
      </c>
      <c r="Q220" s="4">
        <v>1.3629031934418401E-9</v>
      </c>
      <c r="R220" s="4">
        <v>1.18007888911441E-9</v>
      </c>
      <c r="S220" s="4">
        <v>4.1512332936339801E-9</v>
      </c>
      <c r="T220" s="4">
        <v>6.3259605032292599E-9</v>
      </c>
    </row>
    <row r="221" spans="1:20" x14ac:dyDescent="0.4">
      <c r="A221" s="3">
        <v>313100</v>
      </c>
      <c r="B221" t="str">
        <f>VLOOKUP(A221,产业名称检索表!A:B,2,FALSE)</f>
        <v>Fiber, yarn, and thread mills</v>
      </c>
      <c r="C221" s="4">
        <v>7.1385037014071006E-8</v>
      </c>
      <c r="D221" s="4">
        <v>2.3167566326520799E-8</v>
      </c>
      <c r="E221" s="4">
        <v>4.8217470687550102E-8</v>
      </c>
      <c r="F221" s="4">
        <v>1.72636834941742E-9</v>
      </c>
      <c r="G221" s="4">
        <v>4.6491102338132702E-8</v>
      </c>
      <c r="H221">
        <v>0</v>
      </c>
      <c r="I221" s="4">
        <v>9.7235229725590707E-10</v>
      </c>
      <c r="J221">
        <v>0</v>
      </c>
      <c r="K221">
        <v>0</v>
      </c>
      <c r="L221">
        <v>0</v>
      </c>
      <c r="M221" s="4">
        <v>9.7213172493190592E-9</v>
      </c>
      <c r="N221" s="4">
        <v>4.4889942033226798E-9</v>
      </c>
      <c r="O221" s="4">
        <v>6.0541143765616802E-9</v>
      </c>
      <c r="P221" s="4">
        <v>4.79831467885119E-9</v>
      </c>
      <c r="Q221" s="4">
        <v>7.6098241977845094E-9</v>
      </c>
      <c r="R221" s="4">
        <v>4.6065539560058296E-9</v>
      </c>
      <c r="S221" s="4">
        <v>1.29496658229276E-8</v>
      </c>
      <c r="T221" s="4">
        <v>2.0183900232042501E-8</v>
      </c>
    </row>
    <row r="222" spans="1:20" x14ac:dyDescent="0.4">
      <c r="A222" s="3">
        <v>313200</v>
      </c>
      <c r="B222" t="str">
        <f>VLOOKUP(A222,产业名称检索表!A:B,2,FALSE)</f>
        <v>Fabric mills</v>
      </c>
      <c r="C222" s="4">
        <v>1.03655943198628E-7</v>
      </c>
      <c r="D222" s="4">
        <v>6.2416288009668001E-8</v>
      </c>
      <c r="E222" s="4">
        <v>4.1239655188959898E-8</v>
      </c>
      <c r="F222" s="4">
        <v>1.5994592607631101E-9</v>
      </c>
      <c r="G222" s="4">
        <v>3.9640195928196798E-8</v>
      </c>
      <c r="H222">
        <v>0</v>
      </c>
      <c r="I222" s="4">
        <v>1.4048486887540701E-9</v>
      </c>
      <c r="J222">
        <v>0</v>
      </c>
      <c r="K222">
        <v>0</v>
      </c>
      <c r="L222">
        <v>0</v>
      </c>
      <c r="M222" s="4">
        <v>1.6607142366979499E-8</v>
      </c>
      <c r="N222" s="4">
        <v>6.2968757694674502E-9</v>
      </c>
      <c r="O222" s="4">
        <v>6.26249699568686E-9</v>
      </c>
      <c r="P222" s="4">
        <v>6.5936267829876397E-9</v>
      </c>
      <c r="Q222" s="4">
        <v>1.05977370527309E-8</v>
      </c>
      <c r="R222" s="4">
        <v>4.7729327791191101E-9</v>
      </c>
      <c r="S222" s="4">
        <v>2.2140686403271899E-8</v>
      </c>
      <c r="T222" s="4">
        <v>2.8979596359630399E-8</v>
      </c>
    </row>
    <row r="223" spans="1:20" x14ac:dyDescent="0.4">
      <c r="A223" s="3">
        <v>313300</v>
      </c>
      <c r="B223" t="str">
        <f>VLOOKUP(A223,产业名称检索表!A:B,2,FALSE)</f>
        <v>Textile and fabric finishing and fabric coating mills</v>
      </c>
      <c r="C223" s="4">
        <v>1.12544551850024E-7</v>
      </c>
      <c r="D223" s="4">
        <v>6.31223835231521E-8</v>
      </c>
      <c r="E223" s="4">
        <v>4.9422168326872798E-8</v>
      </c>
      <c r="F223" s="4">
        <v>3.6191631733052801E-9</v>
      </c>
      <c r="G223" s="4">
        <v>4.5803005153567498E-8</v>
      </c>
      <c r="H223">
        <v>0</v>
      </c>
      <c r="I223" s="4">
        <v>2.82751043458008E-9</v>
      </c>
      <c r="J223">
        <v>0</v>
      </c>
      <c r="K223">
        <v>0</v>
      </c>
      <c r="L223">
        <v>0</v>
      </c>
      <c r="M223" s="4">
        <v>3.2210250867929801E-8</v>
      </c>
      <c r="N223" s="4">
        <v>6.2615210068322898E-9</v>
      </c>
      <c r="O223" s="4">
        <v>6.2152828060022704E-9</v>
      </c>
      <c r="P223" s="4">
        <v>6.8630099612698799E-9</v>
      </c>
      <c r="Q223" s="4">
        <v>1.09786315565425E-8</v>
      </c>
      <c r="R223" s="4">
        <v>4.5629445511748899E-9</v>
      </c>
      <c r="S223" s="4">
        <v>2.17644632773098E-8</v>
      </c>
      <c r="T223" s="4">
        <v>2.0860937388383301E-8</v>
      </c>
    </row>
    <row r="224" spans="1:20" x14ac:dyDescent="0.4">
      <c r="A224" s="3">
        <v>314110</v>
      </c>
      <c r="B224" t="str">
        <f>VLOOKUP(A224,产业名称检索表!A:B,2,FALSE)</f>
        <v>Carpet and rug mills</v>
      </c>
      <c r="C224" s="4">
        <v>7.0708394127419696E-8</v>
      </c>
      <c r="D224" s="4">
        <v>2.5960933180660099E-8</v>
      </c>
      <c r="E224" s="4">
        <v>4.4747460946759501E-8</v>
      </c>
      <c r="F224" s="4">
        <v>7.5694051697982897E-10</v>
      </c>
      <c r="G224" s="4">
        <v>4.39905204297796E-8</v>
      </c>
      <c r="H224">
        <v>0</v>
      </c>
      <c r="I224" s="4">
        <v>7.5843358668549504E-10</v>
      </c>
      <c r="J224">
        <v>0</v>
      </c>
      <c r="K224">
        <v>0</v>
      </c>
      <c r="L224">
        <v>0</v>
      </c>
      <c r="M224" s="4">
        <v>9.6335539796537795E-9</v>
      </c>
      <c r="N224" s="4">
        <v>4.2848343643758598E-9</v>
      </c>
      <c r="O224" s="4">
        <v>4.2509952958826403E-9</v>
      </c>
      <c r="P224" s="4">
        <v>4.5030074208337602E-9</v>
      </c>
      <c r="Q224" s="4">
        <v>7.0669699112910898E-9</v>
      </c>
      <c r="R224" s="4">
        <v>3.6062142123898501E-9</v>
      </c>
      <c r="S224" s="4">
        <v>1.48329825459049E-8</v>
      </c>
      <c r="T224" s="4">
        <v>2.1771402810402199E-8</v>
      </c>
    </row>
    <row r="225" spans="1:20" x14ac:dyDescent="0.4">
      <c r="A225" s="3">
        <v>314120</v>
      </c>
      <c r="B225" t="str">
        <f>VLOOKUP(A225,产业名称检索表!A:B,2,FALSE)</f>
        <v>Curtain and linen mills</v>
      </c>
      <c r="C225" s="4">
        <v>9.2207160543714602E-8</v>
      </c>
      <c r="D225" s="4">
        <v>4.1759934148102702E-8</v>
      </c>
      <c r="E225" s="4">
        <v>5.0447226395611801E-8</v>
      </c>
      <c r="F225" s="4">
        <v>4.7263278449820696E-10</v>
      </c>
      <c r="G225" s="4">
        <v>4.99745936111136E-8</v>
      </c>
      <c r="H225">
        <v>0</v>
      </c>
      <c r="I225" s="4">
        <v>9.7694180758185405E-10</v>
      </c>
      <c r="J225">
        <v>0</v>
      </c>
      <c r="K225">
        <v>0</v>
      </c>
      <c r="L225">
        <v>0</v>
      </c>
      <c r="M225" s="4">
        <v>1.28167529990391E-8</v>
      </c>
      <c r="N225" s="4">
        <v>5.18424053794453E-9</v>
      </c>
      <c r="O225" s="4">
        <v>4.9611255286728999E-9</v>
      </c>
      <c r="P225" s="4">
        <v>5.6323392544535299E-9</v>
      </c>
      <c r="Q225" s="4">
        <v>8.89913680798982E-9</v>
      </c>
      <c r="R225" s="4">
        <v>4.19088466303731E-9</v>
      </c>
      <c r="S225" s="4">
        <v>1.8436557292450899E-8</v>
      </c>
      <c r="T225" s="4">
        <v>3.11091816525445E-8</v>
      </c>
    </row>
    <row r="226" spans="1:20" x14ac:dyDescent="0.4">
      <c r="A226" s="3">
        <v>314900</v>
      </c>
      <c r="B226" t="str">
        <f>VLOOKUP(A226,产业名称检索表!A:B,2,FALSE)</f>
        <v>Other textile product mills</v>
      </c>
      <c r="C226" s="4">
        <v>1.17279510872971E-7</v>
      </c>
      <c r="D226" s="4">
        <v>7.1215467723484794E-8</v>
      </c>
      <c r="E226" s="4">
        <v>4.6064043149487099E-8</v>
      </c>
      <c r="F226" s="4">
        <v>3.5560730528610499E-10</v>
      </c>
      <c r="G226" s="4">
        <v>4.5708435844201003E-8</v>
      </c>
      <c r="H226">
        <v>0</v>
      </c>
      <c r="I226" s="4">
        <v>1.4760624529605699E-9</v>
      </c>
      <c r="J226">
        <v>0</v>
      </c>
      <c r="K226">
        <v>0</v>
      </c>
      <c r="L226">
        <v>0</v>
      </c>
      <c r="M226" s="4">
        <v>1.4817179937573199E-8</v>
      </c>
      <c r="N226" s="4">
        <v>6.1250826302462496E-9</v>
      </c>
      <c r="O226" s="4">
        <v>5.6806163897886901E-9</v>
      </c>
      <c r="P226" s="4">
        <v>6.7043143237586299E-9</v>
      </c>
      <c r="Q226" s="4">
        <v>1.0542236839695E-8</v>
      </c>
      <c r="R226" s="4">
        <v>8.5601450571217597E-9</v>
      </c>
      <c r="S226" s="4">
        <v>1.83567714170924E-8</v>
      </c>
      <c r="T226" s="4">
        <v>4.5017101824735203E-8</v>
      </c>
    </row>
    <row r="227" spans="1:20" x14ac:dyDescent="0.4">
      <c r="A227" s="3">
        <v>315000</v>
      </c>
      <c r="B227" t="str">
        <f>VLOOKUP(A227,产业名称检索表!A:B,2,FALSE)</f>
        <v>Apparel manufacturing</v>
      </c>
      <c r="C227" s="4">
        <v>8.7165843136428606E-8</v>
      </c>
      <c r="D227" s="4">
        <v>5.6764750838429302E-8</v>
      </c>
      <c r="E227" s="4">
        <v>3.0401092297999298E-8</v>
      </c>
      <c r="F227" s="4">
        <v>1.62389506997489E-9</v>
      </c>
      <c r="G227" s="4">
        <v>2.87771972280244E-8</v>
      </c>
      <c r="H227">
        <v>0</v>
      </c>
      <c r="I227" s="4">
        <v>7.5580531574842104E-10</v>
      </c>
      <c r="J227">
        <v>0</v>
      </c>
      <c r="K227">
        <v>0</v>
      </c>
      <c r="L227">
        <v>0</v>
      </c>
      <c r="M227" s="4">
        <v>1.6614633247702301E-8</v>
      </c>
      <c r="N227" s="4">
        <v>7.3873622475854498E-9</v>
      </c>
      <c r="O227" s="4">
        <v>7.1564286451727004E-9</v>
      </c>
      <c r="P227" s="4">
        <v>8.8537761703536608E-9</v>
      </c>
      <c r="Q227" s="4">
        <v>1.44934867140403E-8</v>
      </c>
      <c r="R227" s="4">
        <v>4.8264862982065897E-9</v>
      </c>
      <c r="S227" s="4">
        <v>1.43413643513709E-8</v>
      </c>
      <c r="T227" s="4">
        <v>1.2736500146248099E-8</v>
      </c>
    </row>
    <row r="228" spans="1:20" x14ac:dyDescent="0.4">
      <c r="A228" s="3">
        <v>316000</v>
      </c>
      <c r="B228" t="str">
        <f>VLOOKUP(A228,产业名称检索表!A:B,2,FALSE)</f>
        <v>Leather and allied product manufacturing</v>
      </c>
      <c r="C228" s="4">
        <v>1.2067923312494601E-7</v>
      </c>
      <c r="D228" s="4">
        <v>7.2090428984924203E-8</v>
      </c>
      <c r="E228" s="4">
        <v>4.8588804140021901E-8</v>
      </c>
      <c r="F228" s="4">
        <v>4.7041178110419403E-9</v>
      </c>
      <c r="G228" s="4">
        <v>4.3884686328979998E-8</v>
      </c>
      <c r="H228">
        <v>0</v>
      </c>
      <c r="I228" s="4">
        <v>1.0497032513614799E-9</v>
      </c>
      <c r="J228">
        <v>0</v>
      </c>
      <c r="K228">
        <v>0</v>
      </c>
      <c r="L228">
        <v>0</v>
      </c>
      <c r="M228" s="4">
        <v>2.34814879599248E-8</v>
      </c>
      <c r="N228" s="4">
        <v>1.12443766027684E-8</v>
      </c>
      <c r="O228" s="4">
        <v>1.12715866549031E-8</v>
      </c>
      <c r="P228" s="4">
        <v>1.3026589441104001E-8</v>
      </c>
      <c r="Q228" s="4">
        <v>2.18593813109518E-8</v>
      </c>
      <c r="R228" s="4">
        <v>6.9984331782884999E-9</v>
      </c>
      <c r="S228" s="4">
        <v>1.2873429962401401E-8</v>
      </c>
      <c r="T228" s="4">
        <v>1.88742447632423E-8</v>
      </c>
    </row>
    <row r="229" spans="1:20" x14ac:dyDescent="0.4">
      <c r="A229" s="3">
        <v>322110</v>
      </c>
      <c r="B229" t="str">
        <f>VLOOKUP(A229,产业名称检索表!A:B,2,FALSE)</f>
        <v>Pulp mills</v>
      </c>
      <c r="C229" s="4">
        <v>6.1062715418538005E-8</v>
      </c>
      <c r="D229" s="4">
        <v>1.06582969672874E-8</v>
      </c>
      <c r="E229" s="4">
        <v>5.0404418451250503E-8</v>
      </c>
      <c r="F229" s="4">
        <v>2.2852560254633899E-9</v>
      </c>
      <c r="G229" s="4">
        <v>4.8119162425787099E-8</v>
      </c>
      <c r="H229">
        <v>0</v>
      </c>
      <c r="I229" s="4">
        <v>1.0239809303186399E-9</v>
      </c>
      <c r="J229">
        <v>0</v>
      </c>
      <c r="K229">
        <v>0</v>
      </c>
      <c r="L229">
        <v>0</v>
      </c>
      <c r="M229" s="4">
        <v>8.1853056147008292E-9</v>
      </c>
      <c r="N229" s="4">
        <v>2.9311463512161199E-9</v>
      </c>
      <c r="O229" s="4">
        <v>4.4589025866576098E-9</v>
      </c>
      <c r="P229" s="4">
        <v>3.06471537726902E-9</v>
      </c>
      <c r="Q229" s="4">
        <v>4.6188558590638897E-9</v>
      </c>
      <c r="R229" s="4">
        <v>4.2566765007479003E-9</v>
      </c>
      <c r="S229" s="4">
        <v>1.26286116568607E-8</v>
      </c>
      <c r="T229" s="4">
        <v>1.98945205417031E-8</v>
      </c>
    </row>
    <row r="230" spans="1:20" x14ac:dyDescent="0.4">
      <c r="A230" s="3">
        <v>322120</v>
      </c>
      <c r="B230" t="str">
        <f>VLOOKUP(A230,产业名称检索表!A:B,2,FALSE)</f>
        <v>Paper mills</v>
      </c>
      <c r="C230" s="4">
        <v>5.1955773521101402E-8</v>
      </c>
      <c r="D230" s="4">
        <v>7.7893397936205005E-9</v>
      </c>
      <c r="E230" s="4">
        <v>4.41664337274809E-8</v>
      </c>
      <c r="F230" s="4">
        <v>8.6955990656570704E-10</v>
      </c>
      <c r="G230" s="4">
        <v>4.3296873820915199E-8</v>
      </c>
      <c r="H230">
        <v>0</v>
      </c>
      <c r="I230" s="4">
        <v>9.6016851757061606E-10</v>
      </c>
      <c r="J230">
        <v>0</v>
      </c>
      <c r="K230">
        <v>0</v>
      </c>
      <c r="L230">
        <v>0</v>
      </c>
      <c r="M230" s="4">
        <v>6.3684719750733898E-9</v>
      </c>
      <c r="N230" s="4">
        <v>2.3371399164248999E-9</v>
      </c>
      <c r="O230" s="4">
        <v>3.2436187122532601E-9</v>
      </c>
      <c r="P230" s="4">
        <v>2.33610034712222E-9</v>
      </c>
      <c r="Q230" s="4">
        <v>3.2882822075007398E-9</v>
      </c>
      <c r="R230" s="4">
        <v>3.0697400313541299E-9</v>
      </c>
      <c r="S230" s="4">
        <v>1.1260993581513801E-8</v>
      </c>
      <c r="T230" s="4">
        <v>1.9091258232288299E-8</v>
      </c>
    </row>
    <row r="231" spans="1:20" x14ac:dyDescent="0.4">
      <c r="A231" s="3">
        <v>322130</v>
      </c>
      <c r="B231" t="str">
        <f>VLOOKUP(A231,产业名称检索表!A:B,2,FALSE)</f>
        <v>Paperboard mills</v>
      </c>
      <c r="C231" s="4">
        <v>5.47156310873004E-8</v>
      </c>
      <c r="D231" s="4">
        <v>8.3728883548847397E-9</v>
      </c>
      <c r="E231" s="4">
        <v>4.6342742732415702E-8</v>
      </c>
      <c r="F231" s="4">
        <v>4.9207919901466605E-10</v>
      </c>
      <c r="G231" s="4">
        <v>4.5850663533400999E-8</v>
      </c>
      <c r="H231">
        <v>0</v>
      </c>
      <c r="I231" s="4">
        <v>1.0565391452500099E-9</v>
      </c>
      <c r="J231">
        <v>0</v>
      </c>
      <c r="K231">
        <v>0</v>
      </c>
      <c r="L231">
        <v>0</v>
      </c>
      <c r="M231" s="4">
        <v>6.1543656683660499E-9</v>
      </c>
      <c r="N231" s="4">
        <v>2.1844403969736899E-9</v>
      </c>
      <c r="O231" s="4">
        <v>3.3539884992441801E-9</v>
      </c>
      <c r="P231" s="4">
        <v>2.1441347122105101E-9</v>
      </c>
      <c r="Q231" s="4">
        <v>2.9651124010178898E-9</v>
      </c>
      <c r="R231" s="4">
        <v>3.4948801701726702E-9</v>
      </c>
      <c r="S231" s="4">
        <v>1.23144636373062E-8</v>
      </c>
      <c r="T231" s="4">
        <v>2.1047706456759201E-8</v>
      </c>
    </row>
    <row r="232" spans="1:20" x14ac:dyDescent="0.4">
      <c r="A232" s="3">
        <v>322210</v>
      </c>
      <c r="B232" t="str">
        <f>VLOOKUP(A232,产业名称检索表!A:B,2,FALSE)</f>
        <v>Paperboard container manufacturing</v>
      </c>
      <c r="C232" s="4">
        <v>6.5978977236933506E-8</v>
      </c>
      <c r="D232" s="4">
        <v>2.1169811750668301E-8</v>
      </c>
      <c r="E232" s="4">
        <v>4.4809165486265201E-8</v>
      </c>
      <c r="F232" s="4">
        <v>1.0303717314470401E-9</v>
      </c>
      <c r="G232" s="4">
        <v>4.3778793754818099E-8</v>
      </c>
      <c r="H232">
        <v>0</v>
      </c>
      <c r="I232" s="4">
        <v>1.33455322131187E-9</v>
      </c>
      <c r="J232">
        <v>0</v>
      </c>
      <c r="K232">
        <v>0</v>
      </c>
      <c r="L232">
        <v>0</v>
      </c>
      <c r="M232" s="4">
        <v>6.9913619551886996E-9</v>
      </c>
      <c r="N232" s="4">
        <v>2.64813946745069E-9</v>
      </c>
      <c r="O232" s="4">
        <v>9.2394402733805493E-9</v>
      </c>
      <c r="P232" s="4">
        <v>2.6290599850426898E-9</v>
      </c>
      <c r="Q232" s="4">
        <v>3.85113725681393E-9</v>
      </c>
      <c r="R232" s="4">
        <v>3.2094231478225E-9</v>
      </c>
      <c r="S232" s="4">
        <v>1.4015155481949801E-8</v>
      </c>
      <c r="T232" s="4">
        <v>2.2060706447972701E-8</v>
      </c>
    </row>
    <row r="233" spans="1:20" x14ac:dyDescent="0.4">
      <c r="A233" s="3">
        <v>322220</v>
      </c>
      <c r="B233" t="str">
        <f>VLOOKUP(A233,产业名称检索表!A:B,2,FALSE)</f>
        <v>Paper Bag and Coated and Treated Paper Manufacturing</v>
      </c>
      <c r="C233" s="4">
        <v>6.28441480319036E-8</v>
      </c>
      <c r="D233" s="4">
        <v>1.9443323224056902E-8</v>
      </c>
      <c r="E233" s="4">
        <v>4.3400824807846599E-8</v>
      </c>
      <c r="F233" s="4">
        <v>3.75239964421171E-10</v>
      </c>
      <c r="G233" s="4">
        <v>4.3025584843425497E-8</v>
      </c>
      <c r="H233">
        <v>0</v>
      </c>
      <c r="I233" s="4">
        <v>1.2571652222925101E-9</v>
      </c>
      <c r="J233">
        <v>0</v>
      </c>
      <c r="K233">
        <v>0</v>
      </c>
      <c r="L233">
        <v>0</v>
      </c>
      <c r="M233" s="4">
        <v>7.4432444037743898E-9</v>
      </c>
      <c r="N233" s="4">
        <v>3.0643975288853901E-9</v>
      </c>
      <c r="O233" s="4">
        <v>3.48609530856974E-9</v>
      </c>
      <c r="P233" s="4">
        <v>2.7992671046916798E-9</v>
      </c>
      <c r="Q233" s="4">
        <v>3.9876503965137597E-9</v>
      </c>
      <c r="R233" s="4">
        <v>2.97722631340848E-9</v>
      </c>
      <c r="S233" s="4">
        <v>1.4250883384920299E-8</v>
      </c>
      <c r="T233" s="4">
        <v>2.3578218368847301E-8</v>
      </c>
    </row>
    <row r="234" spans="1:20" x14ac:dyDescent="0.4">
      <c r="A234" s="3">
        <v>322230</v>
      </c>
      <c r="B234" t="str">
        <f>VLOOKUP(A234,产业名称检索表!A:B,2,FALSE)</f>
        <v>Stationery product manufacturing</v>
      </c>
      <c r="C234" s="4">
        <v>8.7802441435849795E-8</v>
      </c>
      <c r="D234" s="4">
        <v>4.6178495924948901E-8</v>
      </c>
      <c r="E234" s="4">
        <v>4.1623945510900801E-8</v>
      </c>
      <c r="F234" s="4">
        <v>3.9070191496151101E-11</v>
      </c>
      <c r="G234" s="4">
        <v>4.1584875319404697E-8</v>
      </c>
      <c r="H234">
        <v>0</v>
      </c>
      <c r="I234" s="4">
        <v>8.5066500562790505E-10</v>
      </c>
      <c r="J234">
        <v>0</v>
      </c>
      <c r="K234">
        <v>0</v>
      </c>
      <c r="L234">
        <v>0</v>
      </c>
      <c r="M234" s="4">
        <v>8.1819719937376599E-9</v>
      </c>
      <c r="N234" s="4">
        <v>3.3271969676951098E-9</v>
      </c>
      <c r="O234" s="4">
        <v>3.9727918589412401E-9</v>
      </c>
      <c r="P234" s="4">
        <v>3.5935062129880698E-9</v>
      </c>
      <c r="Q234" s="4">
        <v>5.3445971125000397E-9</v>
      </c>
      <c r="R234" s="4">
        <v>3.3742766186048502E-9</v>
      </c>
      <c r="S234" s="4">
        <v>2.3375511322422602E-8</v>
      </c>
      <c r="T234" s="4">
        <v>3.5781924343332303E-8</v>
      </c>
    </row>
    <row r="235" spans="1:20" x14ac:dyDescent="0.4">
      <c r="A235" s="3">
        <v>322291</v>
      </c>
      <c r="B235" t="str">
        <f>VLOOKUP(A235,产业名称检索表!A:B,2,FALSE)</f>
        <v>Sanitary paper product manufacturing</v>
      </c>
      <c r="C235" s="4">
        <v>5.9279121205760099E-8</v>
      </c>
      <c r="D235" s="4">
        <v>1.5181319402136301E-8</v>
      </c>
      <c r="E235" s="4">
        <v>4.4097801803623701E-8</v>
      </c>
      <c r="F235" s="4">
        <v>7.6004056024691E-12</v>
      </c>
      <c r="G235" s="4">
        <v>4.4090201398021299E-8</v>
      </c>
      <c r="H235">
        <v>0</v>
      </c>
      <c r="I235" s="4">
        <v>8.7263555378484702E-10</v>
      </c>
      <c r="J235">
        <v>0</v>
      </c>
      <c r="K235">
        <v>0</v>
      </c>
      <c r="L235">
        <v>0</v>
      </c>
      <c r="M235" s="4">
        <v>7.3440990814382702E-9</v>
      </c>
      <c r="N235" s="4">
        <v>2.9727021356579899E-9</v>
      </c>
      <c r="O235" s="4">
        <v>3.38328293941112E-9</v>
      </c>
      <c r="P235" s="4">
        <v>3.01266709843605E-9</v>
      </c>
      <c r="Q235" s="4">
        <v>4.2787649827867703E-9</v>
      </c>
      <c r="R235" s="4">
        <v>2.98444222067445E-9</v>
      </c>
      <c r="S235" s="4">
        <v>1.20077547810162E-8</v>
      </c>
      <c r="T235" s="4">
        <v>2.2422772412554301E-8</v>
      </c>
    </row>
    <row r="236" spans="1:20" x14ac:dyDescent="0.4">
      <c r="A236" s="3">
        <v>322299</v>
      </c>
      <c r="B236" t="str">
        <f>VLOOKUP(A236,产业名称检索表!A:B,2,FALSE)</f>
        <v>All other converted paper product manufacturing</v>
      </c>
      <c r="C236" s="4">
        <v>8.2161024821796604E-8</v>
      </c>
      <c r="D236" s="4">
        <v>4.1174362473845998E-8</v>
      </c>
      <c r="E236" s="4">
        <v>4.09866623479506E-8</v>
      </c>
      <c r="F236" s="4">
        <v>1.57030151132427E-10</v>
      </c>
      <c r="G236" s="4">
        <v>4.0829632196818201E-8</v>
      </c>
      <c r="H236">
        <v>0</v>
      </c>
      <c r="I236" s="4">
        <v>1.4194159825672501E-9</v>
      </c>
      <c r="J236">
        <v>0</v>
      </c>
      <c r="K236">
        <v>0</v>
      </c>
      <c r="L236">
        <v>0</v>
      </c>
      <c r="M236" s="4">
        <v>9.4460638597105201E-9</v>
      </c>
      <c r="N236" s="4">
        <v>3.8639589179715204E-9</v>
      </c>
      <c r="O236" s="4">
        <v>4.0679961793879901E-9</v>
      </c>
      <c r="P236" s="4">
        <v>4.3564093782311698E-9</v>
      </c>
      <c r="Q236" s="4">
        <v>6.7967637254021197E-9</v>
      </c>
      <c r="R236" s="4">
        <v>3.71619344835411E-9</v>
      </c>
      <c r="S236" s="4">
        <v>1.6311931421892399E-8</v>
      </c>
      <c r="T236" s="4">
        <v>3.2182291908279398E-8</v>
      </c>
    </row>
    <row r="237" spans="1:20" x14ac:dyDescent="0.4">
      <c r="A237" s="3">
        <v>323110</v>
      </c>
      <c r="B237" t="str">
        <f>VLOOKUP(A237,产业名称检索表!A:B,2,FALSE)</f>
        <v>Printing</v>
      </c>
      <c r="C237" s="4">
        <v>8.2215665284482595E-8</v>
      </c>
      <c r="D237" s="4">
        <v>4.8827892876929701E-8</v>
      </c>
      <c r="E237" s="4">
        <v>3.3387772407552901E-8</v>
      </c>
      <c r="F237" s="4">
        <v>3.9351959830191E-10</v>
      </c>
      <c r="G237" s="4">
        <v>3.2994252809251001E-8</v>
      </c>
      <c r="H237">
        <v>0</v>
      </c>
      <c r="I237" s="4">
        <v>1.3587565945488499E-9</v>
      </c>
      <c r="J237">
        <v>0</v>
      </c>
      <c r="K237">
        <v>0</v>
      </c>
      <c r="L237">
        <v>0</v>
      </c>
      <c r="M237" s="4">
        <v>9.12652850563756E-9</v>
      </c>
      <c r="N237" s="4">
        <v>2.15452400898177E-9</v>
      </c>
      <c r="O237" s="4">
        <v>4.3782189241331597E-9</v>
      </c>
      <c r="P237" s="4">
        <v>6.2893030539420698E-9</v>
      </c>
      <c r="Q237" s="4">
        <v>4.7067915718888502E-9</v>
      </c>
      <c r="R237" s="4">
        <v>3.3148820877410699E-9</v>
      </c>
      <c r="S237" s="4">
        <v>1.84402556617441E-8</v>
      </c>
      <c r="T237" s="4">
        <v>3.2446404875865103E-8</v>
      </c>
    </row>
    <row r="238" spans="1:20" x14ac:dyDescent="0.4">
      <c r="A238" s="3">
        <v>323120</v>
      </c>
      <c r="B238" t="str">
        <f>VLOOKUP(A238,产业名称检索表!A:B,2,FALSE)</f>
        <v>Support activities for printing</v>
      </c>
      <c r="C238" s="4">
        <v>6.0484596534199002E-8</v>
      </c>
      <c r="D238" s="4">
        <v>3.3527186380604798E-8</v>
      </c>
      <c r="E238" s="4">
        <v>2.6957410153594098E-8</v>
      </c>
      <c r="F238" s="4">
        <v>3.27025015323146E-10</v>
      </c>
      <c r="G238" s="4">
        <v>2.6630385138271E-8</v>
      </c>
      <c r="H238">
        <v>0</v>
      </c>
      <c r="I238" s="4">
        <v>1.54707688040206E-9</v>
      </c>
      <c r="J238">
        <v>0</v>
      </c>
      <c r="K238">
        <v>0</v>
      </c>
      <c r="L238">
        <v>0</v>
      </c>
      <c r="M238" s="4">
        <v>7.4223963659677903E-9</v>
      </c>
      <c r="N238" s="4">
        <v>2.9363010498197199E-9</v>
      </c>
      <c r="O238" s="4">
        <v>2.9950191542966499E-9</v>
      </c>
      <c r="P238" s="4">
        <v>3.5861413650151502E-9</v>
      </c>
      <c r="Q238" s="4">
        <v>4.9976149608493199E-9</v>
      </c>
      <c r="R238" s="4">
        <v>2.6957863004210601E-9</v>
      </c>
      <c r="S238" s="4">
        <v>1.2238813907848801E-8</v>
      </c>
      <c r="T238" s="4">
        <v>2.2065446549578299E-8</v>
      </c>
    </row>
    <row r="239" spans="1:20" x14ac:dyDescent="0.4">
      <c r="A239" s="3">
        <v>324110</v>
      </c>
      <c r="B239" t="str">
        <f>VLOOKUP(A239,产业名称检索表!A:B,2,FALSE)</f>
        <v>Petroleum refineries</v>
      </c>
      <c r="C239" s="4">
        <v>2.35378532709405E-8</v>
      </c>
      <c r="D239" s="4">
        <v>5.6971629739612397E-10</v>
      </c>
      <c r="E239" s="4">
        <v>2.29681369735444E-8</v>
      </c>
      <c r="F239" s="4">
        <v>1.0249194216363499E-9</v>
      </c>
      <c r="G239" s="4">
        <v>2.1943217551908E-8</v>
      </c>
      <c r="H239">
        <v>0</v>
      </c>
      <c r="I239" s="4">
        <v>3.9247048556236399E-10</v>
      </c>
      <c r="J239">
        <v>0</v>
      </c>
      <c r="K239">
        <v>0</v>
      </c>
      <c r="L239">
        <v>0</v>
      </c>
      <c r="M239" s="4">
        <v>4.26048874400336E-9</v>
      </c>
      <c r="N239" s="4">
        <v>7.4383740989156503E-10</v>
      </c>
      <c r="O239" s="4">
        <v>2.0286654848839501E-9</v>
      </c>
      <c r="P239" s="4">
        <v>7.6601717139270002E-10</v>
      </c>
      <c r="Q239" s="4">
        <v>9.9639548981832008E-10</v>
      </c>
      <c r="R239" s="4">
        <v>1.3740651308422299E-9</v>
      </c>
      <c r="S239" s="4">
        <v>5.0123804576692697E-9</v>
      </c>
      <c r="T239" s="4">
        <v>7.9635328968767805E-9</v>
      </c>
    </row>
    <row r="240" spans="1:20" x14ac:dyDescent="0.4">
      <c r="A240" s="3">
        <v>324121</v>
      </c>
      <c r="B240" t="str">
        <f>VLOOKUP(A240,产业名称检索表!A:B,2,FALSE)</f>
        <v>Asphalt paving mixture and block manufacturing</v>
      </c>
      <c r="C240" s="4">
        <v>4.1456419212347701E-8</v>
      </c>
      <c r="D240" s="4">
        <v>1.07312446316771E-8</v>
      </c>
      <c r="E240" s="4">
        <v>3.0725174580670501E-8</v>
      </c>
      <c r="F240" s="4">
        <v>1.43216398885316E-10</v>
      </c>
      <c r="G240" s="4">
        <v>3.0581958181785197E-8</v>
      </c>
      <c r="H240">
        <v>0</v>
      </c>
      <c r="I240" s="4">
        <v>5.7894894942150496E-10</v>
      </c>
      <c r="J240">
        <v>0</v>
      </c>
      <c r="K240">
        <v>0</v>
      </c>
      <c r="L240">
        <v>0</v>
      </c>
      <c r="M240" s="4">
        <v>5.97493800273687E-9</v>
      </c>
      <c r="N240" s="4">
        <v>1.9499753751091801E-9</v>
      </c>
      <c r="O240" s="4">
        <v>2.7587623900743298E-9</v>
      </c>
      <c r="P240" s="4">
        <v>1.87373681072047E-9</v>
      </c>
      <c r="Q240" s="4">
        <v>2.7806395345143202E-9</v>
      </c>
      <c r="R240" s="4">
        <v>2.3977283101539101E-9</v>
      </c>
      <c r="S240" s="4">
        <v>8.8055418070578598E-9</v>
      </c>
      <c r="T240" s="4">
        <v>1.43361480325592E-8</v>
      </c>
    </row>
    <row r="241" spans="1:20" x14ac:dyDescent="0.4">
      <c r="A241" s="3">
        <v>324122</v>
      </c>
      <c r="B241" t="str">
        <f>VLOOKUP(A241,产业名称检索表!A:B,2,FALSE)</f>
        <v>Asphalt shingle and coating materials manufacturing</v>
      </c>
      <c r="C241" s="4">
        <v>6.3063220710822801E-8</v>
      </c>
      <c r="D241" s="4">
        <v>3.6358082550570602E-8</v>
      </c>
      <c r="E241" s="4">
        <v>2.6705138160252199E-8</v>
      </c>
      <c r="F241" s="4">
        <v>4.6241808240864098E-10</v>
      </c>
      <c r="G241" s="4">
        <v>2.6242720077843501E-8</v>
      </c>
      <c r="H241">
        <v>0</v>
      </c>
      <c r="I241" s="4">
        <v>2.3169428653936998E-9</v>
      </c>
      <c r="J241">
        <v>0</v>
      </c>
      <c r="K241">
        <v>0</v>
      </c>
      <c r="L241">
        <v>0</v>
      </c>
      <c r="M241" s="4">
        <v>1.1654773536022101E-8</v>
      </c>
      <c r="N241" s="4">
        <v>5.0013128101586399E-9</v>
      </c>
      <c r="O241" s="4">
        <v>5.5079381784856003E-9</v>
      </c>
      <c r="P241" s="4">
        <v>5.8819396669121303E-9</v>
      </c>
      <c r="Q241" s="4">
        <v>9.4640292789727998E-9</v>
      </c>
      <c r="R241" s="4">
        <v>3.9843255870139996E-9</v>
      </c>
      <c r="S241" s="4">
        <v>7.3493761721355502E-9</v>
      </c>
      <c r="T241" s="4">
        <v>1.1902582615728199E-8</v>
      </c>
    </row>
    <row r="242" spans="1:20" x14ac:dyDescent="0.4">
      <c r="A242" s="3">
        <v>324190</v>
      </c>
      <c r="B242" t="str">
        <f>VLOOKUP(A242,产业名称检索表!A:B,2,FALSE)</f>
        <v>Other petroleum and coal products manufacturing</v>
      </c>
      <c r="C242" s="4">
        <v>3.23400972237237E-8</v>
      </c>
      <c r="D242" s="4">
        <v>6.48011192870146E-9</v>
      </c>
      <c r="E242" s="4">
        <v>2.5859985295022201E-8</v>
      </c>
      <c r="F242" s="4">
        <v>1.80781123547901E-10</v>
      </c>
      <c r="G242" s="4">
        <v>2.5679204171474299E-8</v>
      </c>
      <c r="H242">
        <v>0</v>
      </c>
      <c r="I242" s="4">
        <v>4.4986321971404098E-10</v>
      </c>
      <c r="J242">
        <v>0</v>
      </c>
      <c r="K242">
        <v>0</v>
      </c>
      <c r="L242">
        <v>0</v>
      </c>
      <c r="M242" s="4">
        <v>5.24490830782154E-9</v>
      </c>
      <c r="N242" s="4">
        <v>2.2815998812174502E-9</v>
      </c>
      <c r="O242" s="4">
        <v>2.4089214321737901E-9</v>
      </c>
      <c r="P242" s="4">
        <v>1.81140286724509E-9</v>
      </c>
      <c r="Q242" s="4">
        <v>2.70872203919808E-9</v>
      </c>
      <c r="R242" s="4">
        <v>2.03475483855362E-9</v>
      </c>
      <c r="S242" s="4">
        <v>6.1664750418157299E-9</v>
      </c>
      <c r="T242" s="4">
        <v>9.2334495959843393E-9</v>
      </c>
    </row>
    <row r="243" spans="1:20" x14ac:dyDescent="0.4">
      <c r="A243" s="3">
        <v>325110</v>
      </c>
      <c r="B243" t="str">
        <f>VLOOKUP(A243,产业名称检索表!A:B,2,FALSE)</f>
        <v>Petrochemical manufacturing</v>
      </c>
      <c r="C243" s="4">
        <v>2.4587801176093201E-8</v>
      </c>
      <c r="D243" s="4">
        <v>1.21814280890831E-9</v>
      </c>
      <c r="E243" s="4">
        <v>2.3369658367184899E-8</v>
      </c>
      <c r="F243" s="4">
        <v>8.6866769115894405E-9</v>
      </c>
      <c r="G243" s="4">
        <v>1.46829814555954E-8</v>
      </c>
      <c r="H243">
        <v>0</v>
      </c>
      <c r="I243" s="4">
        <v>4.0547516710022E-10</v>
      </c>
      <c r="J243">
        <v>0</v>
      </c>
      <c r="K243">
        <v>0</v>
      </c>
      <c r="L243">
        <v>0</v>
      </c>
      <c r="M243" s="4">
        <v>3.6630957162636399E-9</v>
      </c>
      <c r="N243" s="4">
        <v>1.2965131981401201E-9</v>
      </c>
      <c r="O243" s="4">
        <v>1.75419624715553E-9</v>
      </c>
      <c r="P243" s="4">
        <v>9.2414564371369795E-10</v>
      </c>
      <c r="Q243" s="4">
        <v>1.3307563944536001E-9</v>
      </c>
      <c r="R243" s="4">
        <v>1.54792342964243E-9</v>
      </c>
      <c r="S243" s="4">
        <v>5.4297096295584304E-9</v>
      </c>
      <c r="T243" s="4">
        <v>8.2359857500655207E-9</v>
      </c>
    </row>
    <row r="244" spans="1:20" x14ac:dyDescent="0.4">
      <c r="A244" s="3">
        <v>325120</v>
      </c>
      <c r="B244" t="str">
        <f>VLOOKUP(A244,产业名称检索表!A:B,2,FALSE)</f>
        <v>Industrial gas manufacturing</v>
      </c>
      <c r="C244" s="4">
        <v>5.7797924695115803E-8</v>
      </c>
      <c r="D244" s="4">
        <v>3.1346185276390303E-8</v>
      </c>
      <c r="E244" s="4">
        <v>2.6451739418725401E-8</v>
      </c>
      <c r="F244" s="4">
        <v>1.98228916982144E-10</v>
      </c>
      <c r="G244" s="4">
        <v>2.6253510501743299E-8</v>
      </c>
      <c r="H244">
        <v>0</v>
      </c>
      <c r="I244" s="4">
        <v>6.5252460527668703E-10</v>
      </c>
      <c r="J244">
        <v>0</v>
      </c>
      <c r="K244">
        <v>0</v>
      </c>
      <c r="L244">
        <v>0</v>
      </c>
      <c r="M244" s="4">
        <v>1.0639003957735699E-8</v>
      </c>
      <c r="N244" s="4">
        <v>4.5288740151885497E-9</v>
      </c>
      <c r="O244" s="4">
        <v>4.7257910510004303E-9</v>
      </c>
      <c r="P244" s="4">
        <v>5.1199982344508102E-9</v>
      </c>
      <c r="Q244" s="4">
        <v>8.1912909991212799E-9</v>
      </c>
      <c r="R244" s="4">
        <v>3.75493927038693E-9</v>
      </c>
      <c r="S244" s="4">
        <v>7.9170827129696797E-9</v>
      </c>
      <c r="T244" s="4">
        <v>1.22684198489857E-8</v>
      </c>
    </row>
    <row r="245" spans="1:20" x14ac:dyDescent="0.4">
      <c r="A245" s="3">
        <v>325130</v>
      </c>
      <c r="B245" t="str">
        <f>VLOOKUP(A245,产业名称检索表!A:B,2,FALSE)</f>
        <v>Synthetic dye and pigment manufacturing</v>
      </c>
      <c r="C245" s="4">
        <v>3.66783082473335E-8</v>
      </c>
      <c r="D245" s="4">
        <v>7.5501974075127106E-9</v>
      </c>
      <c r="E245" s="4">
        <v>2.9128110839820799E-8</v>
      </c>
      <c r="F245" s="4">
        <v>1.31822235365511E-10</v>
      </c>
      <c r="G245" s="4">
        <v>2.89962886044553E-8</v>
      </c>
      <c r="H245">
        <v>0</v>
      </c>
      <c r="I245" s="4">
        <v>5.30285832406738E-10</v>
      </c>
      <c r="J245">
        <v>0</v>
      </c>
      <c r="K245">
        <v>0</v>
      </c>
      <c r="L245">
        <v>0</v>
      </c>
      <c r="M245" s="4">
        <v>5.6773354262441102E-9</v>
      </c>
      <c r="N245" s="4">
        <v>2.5290074719723599E-9</v>
      </c>
      <c r="O245" s="4">
        <v>2.7307064246185102E-9</v>
      </c>
      <c r="P245" s="4">
        <v>2.0835148921323401E-9</v>
      </c>
      <c r="Q245" s="4">
        <v>3.0384237876592601E-9</v>
      </c>
      <c r="R245" s="4">
        <v>2.3198170698511099E-9</v>
      </c>
      <c r="S245" s="4">
        <v>6.8046013977091703E-9</v>
      </c>
      <c r="T245" s="4">
        <v>1.0964615944739901E-8</v>
      </c>
    </row>
    <row r="246" spans="1:20" x14ac:dyDescent="0.4">
      <c r="A246" s="3">
        <v>325180</v>
      </c>
      <c r="B246" t="str">
        <f>VLOOKUP(A246,产业名称检索表!A:B,2,FALSE)</f>
        <v>Other Basic Inorganic Chemical Manufacturing</v>
      </c>
      <c r="C246" s="4">
        <v>3.4522650110952401E-8</v>
      </c>
      <c r="D246" s="4">
        <v>5.1924107712865597E-9</v>
      </c>
      <c r="E246" s="4">
        <v>2.9330239339665902E-8</v>
      </c>
      <c r="F246" s="4">
        <v>2.2369477914432901E-9</v>
      </c>
      <c r="G246" s="4">
        <v>2.70932915482226E-8</v>
      </c>
      <c r="H246">
        <v>0</v>
      </c>
      <c r="I246" s="4">
        <v>5.8606010969721396E-10</v>
      </c>
      <c r="J246">
        <v>0</v>
      </c>
      <c r="K246">
        <v>0</v>
      </c>
      <c r="L246">
        <v>0</v>
      </c>
      <c r="M246" s="4">
        <v>4.7740973318840802E-9</v>
      </c>
      <c r="N246" s="4">
        <v>1.7341873364395399E-9</v>
      </c>
      <c r="O246" s="4">
        <v>2.22029831847351E-9</v>
      </c>
      <c r="P246" s="4">
        <v>1.73219784799343E-9</v>
      </c>
      <c r="Q246" s="4">
        <v>2.2130990609383199E-9</v>
      </c>
      <c r="R246" s="4">
        <v>2.0631781108657301E-9</v>
      </c>
      <c r="S246" s="4">
        <v>7.3516877119497398E-9</v>
      </c>
      <c r="T246" s="4">
        <v>1.18478442827108E-8</v>
      </c>
    </row>
    <row r="247" spans="1:20" x14ac:dyDescent="0.4">
      <c r="A247" s="3">
        <v>325190</v>
      </c>
      <c r="B247" t="str">
        <f>VLOOKUP(A247,产业名称检索表!A:B,2,FALSE)</f>
        <v>Other basic organic chemical manufacturing</v>
      </c>
      <c r="C247" s="4">
        <v>4.22745145353418E-8</v>
      </c>
      <c r="D247" s="4">
        <v>5.7265958605469201E-9</v>
      </c>
      <c r="E247" s="4">
        <v>3.6547918674794903E-8</v>
      </c>
      <c r="F247" s="4">
        <v>5.1080915827613902E-9</v>
      </c>
      <c r="G247" s="4">
        <v>3.1439827092033501E-8</v>
      </c>
      <c r="H247">
        <v>0</v>
      </c>
      <c r="I247" s="4">
        <v>7.3081756282541897E-10</v>
      </c>
      <c r="J247">
        <v>0</v>
      </c>
      <c r="K247">
        <v>0</v>
      </c>
      <c r="L247">
        <v>0</v>
      </c>
      <c r="M247" s="4">
        <v>5.4052136908879096E-9</v>
      </c>
      <c r="N247" s="4">
        <v>2.3890086917238601E-9</v>
      </c>
      <c r="O247" s="4">
        <v>2.7749116656341201E-9</v>
      </c>
      <c r="P247" s="4">
        <v>1.8623797377900001E-9</v>
      </c>
      <c r="Q247" s="4">
        <v>2.7207857683874598E-9</v>
      </c>
      <c r="R247" s="4">
        <v>2.8000872750282399E-9</v>
      </c>
      <c r="S247" s="4">
        <v>9.3712887360914595E-9</v>
      </c>
      <c r="T247" s="4">
        <v>1.4220021406973301E-8</v>
      </c>
    </row>
    <row r="248" spans="1:20" x14ac:dyDescent="0.4">
      <c r="A248" s="3">
        <v>325211</v>
      </c>
      <c r="B248" t="str">
        <f>VLOOKUP(A248,产业名称检索表!A:B,2,FALSE)</f>
        <v>Plastics material and resin manufacturing</v>
      </c>
      <c r="C248" s="4">
        <v>4.7385823765896103E-8</v>
      </c>
      <c r="D248" s="4">
        <v>1.4079002215629899E-8</v>
      </c>
      <c r="E248" s="4">
        <v>3.3306821550266101E-8</v>
      </c>
      <c r="F248" s="4">
        <v>2.2876337503762901E-9</v>
      </c>
      <c r="G248" s="4">
        <v>3.1019187799889798E-8</v>
      </c>
      <c r="H248">
        <v>0</v>
      </c>
      <c r="I248" s="4">
        <v>6.9128292288082398E-10</v>
      </c>
      <c r="J248">
        <v>0</v>
      </c>
      <c r="K248">
        <v>0</v>
      </c>
      <c r="L248">
        <v>0</v>
      </c>
      <c r="M248" s="4">
        <v>5.2312610875306604E-9</v>
      </c>
      <c r="N248" s="4">
        <v>6.4102219167867996E-9</v>
      </c>
      <c r="O248" s="4">
        <v>4.6682631371847004E-9</v>
      </c>
      <c r="P248" s="4">
        <v>1.8315297496376601E-9</v>
      </c>
      <c r="Q248" s="4">
        <v>2.6954525757834499E-9</v>
      </c>
      <c r="R248" s="4">
        <v>2.5470047510291101E-9</v>
      </c>
      <c r="S248" s="4">
        <v>8.7867618220701992E-9</v>
      </c>
      <c r="T248" s="4">
        <v>1.45240458029926E-8</v>
      </c>
    </row>
    <row r="249" spans="1:20" x14ac:dyDescent="0.4">
      <c r="A249" s="3" t="s">
        <v>280</v>
      </c>
      <c r="B249" t="str">
        <f>VLOOKUP(A249,产业名称检索表!A:B,2,FALSE)</f>
        <v>Synthetic rubber and artificial and synthetic fibers and filaments manufacturing</v>
      </c>
      <c r="C249" s="4">
        <v>4.1308250725399501E-8</v>
      </c>
      <c r="D249" s="4">
        <v>7.9936568795131004E-9</v>
      </c>
      <c r="E249" s="4">
        <v>3.3314593845886399E-8</v>
      </c>
      <c r="F249" s="4">
        <v>1.83156304395682E-9</v>
      </c>
      <c r="G249" s="4">
        <v>3.1483030801929503E-8</v>
      </c>
      <c r="H249">
        <v>0</v>
      </c>
      <c r="I249" s="4">
        <v>6.0487959217627395E-10</v>
      </c>
      <c r="J249">
        <v>0</v>
      </c>
      <c r="K249">
        <v>0</v>
      </c>
      <c r="L249">
        <v>0</v>
      </c>
      <c r="M249" s="4">
        <v>5.8231742451541902E-9</v>
      </c>
      <c r="N249" s="4">
        <v>2.9107624226328001E-9</v>
      </c>
      <c r="O249" s="4">
        <v>2.95928636376071E-9</v>
      </c>
      <c r="P249" s="4">
        <v>2.3232578834706701E-9</v>
      </c>
      <c r="Q249" s="4">
        <v>3.5471545609962499E-9</v>
      </c>
      <c r="R249" s="4">
        <v>2.6214927974536501E-9</v>
      </c>
      <c r="S249" s="4">
        <v>8.0963951655298193E-9</v>
      </c>
      <c r="T249" s="4">
        <v>1.24218476942251E-8</v>
      </c>
    </row>
    <row r="250" spans="1:20" x14ac:dyDescent="0.4">
      <c r="A250" s="3">
        <v>325411</v>
      </c>
      <c r="B250" t="str">
        <f>VLOOKUP(A250,产业名称检索表!A:B,2,FALSE)</f>
        <v>Medicinal and botanical manufacturing</v>
      </c>
      <c r="C250" s="4">
        <v>3.8655771200458197E-8</v>
      </c>
      <c r="D250" s="4">
        <v>2.0766514910300601E-8</v>
      </c>
      <c r="E250" s="4">
        <v>1.78892562901575E-8</v>
      </c>
      <c r="F250" s="4">
        <v>1.76443497103793E-9</v>
      </c>
      <c r="G250" s="4">
        <v>1.61248213191196E-8</v>
      </c>
      <c r="H250">
        <v>0</v>
      </c>
      <c r="I250" s="4">
        <v>6.8962639169744697E-10</v>
      </c>
      <c r="J250">
        <v>0</v>
      </c>
      <c r="K250">
        <v>0</v>
      </c>
      <c r="L250">
        <v>0</v>
      </c>
      <c r="M250" s="4">
        <v>3.7237078143817301E-9</v>
      </c>
      <c r="N250" s="4">
        <v>2.3264204143412199E-9</v>
      </c>
      <c r="O250" s="4">
        <v>1.3758403859095099E-9</v>
      </c>
      <c r="P250" s="4">
        <v>1.5305031234475199E-9</v>
      </c>
      <c r="Q250" s="4">
        <v>2.63099611534482E-9</v>
      </c>
      <c r="R250" s="4">
        <v>1.41174637337422E-9</v>
      </c>
      <c r="S250" s="4">
        <v>4.1099971354109502E-9</v>
      </c>
      <c r="T250" s="4">
        <v>2.0856933446550699E-8</v>
      </c>
    </row>
    <row r="251" spans="1:20" x14ac:dyDescent="0.4">
      <c r="A251" s="3">
        <v>325412</v>
      </c>
      <c r="B251" t="str">
        <f>VLOOKUP(A251,产业名称检索表!A:B,2,FALSE)</f>
        <v>Pharmaceutical preparation manufacturing</v>
      </c>
      <c r="C251" s="4">
        <v>2.55112082118213E-8</v>
      </c>
      <c r="D251" s="4">
        <v>1.01028538588812E-8</v>
      </c>
      <c r="E251" s="4">
        <v>1.5408354352940099E-8</v>
      </c>
      <c r="F251" s="4">
        <v>1.3334855242248299E-10</v>
      </c>
      <c r="G251" s="4">
        <v>1.5275005800517601E-8</v>
      </c>
      <c r="H251">
        <v>0</v>
      </c>
      <c r="I251" s="4">
        <v>3.7099909645239801E-10</v>
      </c>
      <c r="J251">
        <v>0</v>
      </c>
      <c r="K251">
        <v>0</v>
      </c>
      <c r="L251">
        <v>0</v>
      </c>
      <c r="M251" s="4">
        <v>2.1509960801145298E-9</v>
      </c>
      <c r="N251" s="4">
        <v>3.9012264935259501E-9</v>
      </c>
      <c r="O251" s="4">
        <v>8.1543675653505898E-10</v>
      </c>
      <c r="P251" s="4">
        <v>8.4560433421394498E-10</v>
      </c>
      <c r="Q251" s="4">
        <v>1.53735611247548E-9</v>
      </c>
      <c r="R251" s="4">
        <v>1.5786586980337301E-9</v>
      </c>
      <c r="S251" s="4">
        <v>5.2267533918129404E-9</v>
      </c>
      <c r="T251" s="4">
        <v>9.0841772486572806E-9</v>
      </c>
    </row>
    <row r="252" spans="1:20" x14ac:dyDescent="0.4">
      <c r="A252" s="3">
        <v>325413</v>
      </c>
      <c r="B252" t="str">
        <f>VLOOKUP(A252,产业名称检索表!A:B,2,FALSE)</f>
        <v>In-vitro diagnostic substance manufacturing</v>
      </c>
      <c r="C252" s="4">
        <v>4.3080494163416298E-8</v>
      </c>
      <c r="D252" s="4">
        <v>2.66885194967804E-8</v>
      </c>
      <c r="E252" s="4">
        <v>1.6391974666635801E-8</v>
      </c>
      <c r="F252" s="4">
        <v>6.9422505746473398E-11</v>
      </c>
      <c r="G252" s="4">
        <v>1.6322552160889401E-8</v>
      </c>
      <c r="H252">
        <v>0</v>
      </c>
      <c r="I252" s="4">
        <v>3.6830521897487698E-10</v>
      </c>
      <c r="J252">
        <v>0</v>
      </c>
      <c r="K252">
        <v>0</v>
      </c>
      <c r="L252">
        <v>0</v>
      </c>
      <c r="M252" s="4">
        <v>7.5559436141352595E-9</v>
      </c>
      <c r="N252" s="4">
        <v>5.3298984720416604E-9</v>
      </c>
      <c r="O252" s="4">
        <v>3.38711627257578E-9</v>
      </c>
      <c r="P252" s="4">
        <v>4.2521821357849896E-9</v>
      </c>
      <c r="Q252" s="4">
        <v>6.9854004263567896E-9</v>
      </c>
      <c r="R252" s="4">
        <v>2.3286199465220701E-9</v>
      </c>
      <c r="S252" s="4">
        <v>4.8807688220136004E-9</v>
      </c>
      <c r="T252" s="4">
        <v>7.9922592550112906E-9</v>
      </c>
    </row>
    <row r="253" spans="1:20" x14ac:dyDescent="0.4">
      <c r="A253" s="3">
        <v>325414</v>
      </c>
      <c r="B253" t="str">
        <f>VLOOKUP(A253,产业名称检索表!A:B,2,FALSE)</f>
        <v>Biological product (except diagnostic) manufacturing</v>
      </c>
      <c r="C253" s="4">
        <v>2.7010129040492999E-8</v>
      </c>
      <c r="D253" s="4">
        <v>1.6531048567773301E-8</v>
      </c>
      <c r="E253" s="4">
        <v>1.0479080472719701E-8</v>
      </c>
      <c r="F253" s="4">
        <v>2.1253033117979901E-9</v>
      </c>
      <c r="G253" s="4">
        <v>8.3537771609217197E-9</v>
      </c>
      <c r="H253">
        <v>0</v>
      </c>
      <c r="I253" s="4">
        <v>1.64346134530246E-10</v>
      </c>
      <c r="J253">
        <v>0</v>
      </c>
      <c r="K253">
        <v>0</v>
      </c>
      <c r="L253">
        <v>0</v>
      </c>
      <c r="M253" s="4">
        <v>1.9358034198794498E-9</v>
      </c>
      <c r="N253" s="4">
        <v>1.06744129979875E-8</v>
      </c>
      <c r="O253" s="4">
        <v>7.4646745311786399E-10</v>
      </c>
      <c r="P253" s="4">
        <v>9.4829039000065194E-10</v>
      </c>
      <c r="Q253" s="4">
        <v>1.6743325370769101E-9</v>
      </c>
      <c r="R253" s="4">
        <v>8.3027441060814698E-10</v>
      </c>
      <c r="S253" s="4">
        <v>3.6156098227456301E-9</v>
      </c>
      <c r="T253" s="4">
        <v>6.4205918745466101E-9</v>
      </c>
    </row>
    <row r="254" spans="1:20" x14ac:dyDescent="0.4">
      <c r="A254" s="3">
        <v>325310</v>
      </c>
      <c r="B254" t="str">
        <f>VLOOKUP(A254,产业名称检索表!A:B,2,FALSE)</f>
        <v>Fertilizer manufacturing</v>
      </c>
      <c r="C254" s="4">
        <v>4.5054733724986703E-8</v>
      </c>
      <c r="D254" s="4">
        <v>1.24530540523026E-8</v>
      </c>
      <c r="E254" s="4">
        <v>3.2601679672684003E-8</v>
      </c>
      <c r="F254" s="4">
        <v>8.0551035831629801E-9</v>
      </c>
      <c r="G254" s="4">
        <v>2.4546576089521002E-8</v>
      </c>
      <c r="H254">
        <v>0</v>
      </c>
      <c r="I254" s="4">
        <v>6.0536953872781697E-10</v>
      </c>
      <c r="J254">
        <v>0</v>
      </c>
      <c r="K254">
        <v>0</v>
      </c>
      <c r="L254">
        <v>0</v>
      </c>
      <c r="M254" s="4">
        <v>7.4396461292837799E-9</v>
      </c>
      <c r="N254" s="4">
        <v>2.85490002873172E-9</v>
      </c>
      <c r="O254" s="4">
        <v>3.4707004267635699E-9</v>
      </c>
      <c r="P254" s="4">
        <v>3.0465051408992102E-9</v>
      </c>
      <c r="Q254" s="4">
        <v>4.8168389486480702E-9</v>
      </c>
      <c r="R254" s="4">
        <v>3.0639868693169E-9</v>
      </c>
      <c r="S254" s="4">
        <v>7.5905405685485805E-9</v>
      </c>
      <c r="T254" s="4">
        <v>1.2166246074067E-8</v>
      </c>
    </row>
    <row r="255" spans="1:20" x14ac:dyDescent="0.4">
      <c r="A255" s="3">
        <v>325320</v>
      </c>
      <c r="B255" t="str">
        <f>VLOOKUP(A255,产业名称检索表!A:B,2,FALSE)</f>
        <v>Pesticide and other agricultural chemical manufacturing</v>
      </c>
      <c r="C255" s="4">
        <v>5.5841206064900501E-8</v>
      </c>
      <c r="D255" s="4">
        <v>2.30242057242433E-8</v>
      </c>
      <c r="E255" s="4">
        <v>3.2817000340657099E-8</v>
      </c>
      <c r="F255" s="4">
        <v>3.39057852371219E-10</v>
      </c>
      <c r="G255" s="4">
        <v>3.2477942488285903E-8</v>
      </c>
      <c r="H255">
        <v>0</v>
      </c>
      <c r="I255" s="4">
        <v>6.2616253187475899E-10</v>
      </c>
      <c r="J255">
        <v>0</v>
      </c>
      <c r="K255">
        <v>0</v>
      </c>
      <c r="L255">
        <v>0</v>
      </c>
      <c r="M255" s="4">
        <v>7.0770189783702003E-9</v>
      </c>
      <c r="N255" s="4">
        <v>3.4196962107419698E-9</v>
      </c>
      <c r="O255" s="4">
        <v>3.3061467751886299E-9</v>
      </c>
      <c r="P255" s="4">
        <v>3.40824031140426E-9</v>
      </c>
      <c r="Q255" s="4">
        <v>5.0552633320876396E-9</v>
      </c>
      <c r="R255" s="4">
        <v>2.9718379360410502E-9</v>
      </c>
      <c r="S255" s="4">
        <v>8.4320554096323198E-9</v>
      </c>
      <c r="T255" s="4">
        <v>2.1544784579559599E-8</v>
      </c>
    </row>
    <row r="256" spans="1:20" x14ac:dyDescent="0.4">
      <c r="A256" s="3">
        <v>325510</v>
      </c>
      <c r="B256" t="str">
        <f>VLOOKUP(A256,产业名称检索表!A:B,2,FALSE)</f>
        <v>Paint and coating manufacturing</v>
      </c>
      <c r="C256" s="4">
        <v>4.8057567673265902E-8</v>
      </c>
      <c r="D256" s="4">
        <v>1.27210168722805E-8</v>
      </c>
      <c r="E256" s="4">
        <v>3.5336550800985301E-8</v>
      </c>
      <c r="F256" s="4">
        <v>4.6874398802388999E-10</v>
      </c>
      <c r="G256" s="4">
        <v>3.48678068129614E-8</v>
      </c>
      <c r="H256">
        <v>0</v>
      </c>
      <c r="I256" s="4">
        <v>9.0468310652320698E-10</v>
      </c>
      <c r="J256">
        <v>0</v>
      </c>
      <c r="K256">
        <v>0</v>
      </c>
      <c r="L256">
        <v>0</v>
      </c>
      <c r="M256" s="4">
        <v>5.5536939719385104E-9</v>
      </c>
      <c r="N256" s="4">
        <v>2.8376672556651902E-9</v>
      </c>
      <c r="O256" s="4">
        <v>2.7674892672669801E-9</v>
      </c>
      <c r="P256" s="4">
        <v>2.21295471311209E-9</v>
      </c>
      <c r="Q256" s="4">
        <v>3.1513586816160901E-9</v>
      </c>
      <c r="R256" s="4">
        <v>2.4692374375395701E-9</v>
      </c>
      <c r="S256" s="4">
        <v>7.8943151951542492E-9</v>
      </c>
      <c r="T256" s="4">
        <v>2.0266168044450001E-8</v>
      </c>
    </row>
    <row r="257" spans="1:20" x14ac:dyDescent="0.4">
      <c r="A257" s="3">
        <v>325520</v>
      </c>
      <c r="B257" t="str">
        <f>VLOOKUP(A257,产业名称检索表!A:B,2,FALSE)</f>
        <v>Adhesive manufacturing</v>
      </c>
      <c r="C257" s="4">
        <v>5.4767595044509098E-8</v>
      </c>
      <c r="D257" s="4">
        <v>2.0971532232160502E-8</v>
      </c>
      <c r="E257" s="4">
        <v>3.3796062812348497E-8</v>
      </c>
      <c r="F257" s="4">
        <v>4.37500713362196E-10</v>
      </c>
      <c r="G257" s="4">
        <v>3.3358562098986302E-8</v>
      </c>
      <c r="H257">
        <v>0</v>
      </c>
      <c r="I257" s="4">
        <v>1.0978536317267E-9</v>
      </c>
      <c r="J257">
        <v>0</v>
      </c>
      <c r="K257">
        <v>0</v>
      </c>
      <c r="L257">
        <v>0</v>
      </c>
      <c r="M257" s="4">
        <v>6.72144222172458E-9</v>
      </c>
      <c r="N257" s="4">
        <v>3.3369527357724602E-9</v>
      </c>
      <c r="O257" s="4">
        <v>3.2308054898306599E-9</v>
      </c>
      <c r="P257" s="4">
        <v>3.0382482622397801E-9</v>
      </c>
      <c r="Q257" s="4">
        <v>4.3123890073398101E-9</v>
      </c>
      <c r="R257" s="4">
        <v>2.8201790662121099E-9</v>
      </c>
      <c r="S257" s="4">
        <v>1.10995932646802E-8</v>
      </c>
      <c r="T257" s="4">
        <v>1.9110131364982701E-8</v>
      </c>
    </row>
    <row r="258" spans="1:20" x14ac:dyDescent="0.4">
      <c r="A258" s="3">
        <v>325610</v>
      </c>
      <c r="B258" t="str">
        <f>VLOOKUP(A258,产业名称检索表!A:B,2,FALSE)</f>
        <v>Soap and cleaning compound manufacturing</v>
      </c>
      <c r="C258" s="4">
        <v>6.4615078441432906E-8</v>
      </c>
      <c r="D258" s="4">
        <v>3.0426941569834198E-8</v>
      </c>
      <c r="E258" s="4">
        <v>3.4188136871598701E-8</v>
      </c>
      <c r="F258" s="4">
        <v>5.2966494754060296E-9</v>
      </c>
      <c r="G258" s="4">
        <v>2.88914873961926E-8</v>
      </c>
      <c r="H258">
        <v>0</v>
      </c>
      <c r="I258" s="4">
        <v>6.8155670365742204E-10</v>
      </c>
      <c r="J258">
        <v>0</v>
      </c>
      <c r="K258">
        <v>0</v>
      </c>
      <c r="L258">
        <v>0</v>
      </c>
      <c r="M258" s="4">
        <v>7.0620779664324903E-9</v>
      </c>
      <c r="N258" s="4">
        <v>1.00587591235051E-8</v>
      </c>
      <c r="O258" s="4">
        <v>3.2353797240177399E-9</v>
      </c>
      <c r="P258" s="4">
        <v>3.1665445079823499E-9</v>
      </c>
      <c r="Q258" s="4">
        <v>4.89713718720384E-9</v>
      </c>
      <c r="R258" s="4">
        <v>2.7459248874216702E-9</v>
      </c>
      <c r="S258" s="4">
        <v>1.7117674685279899E-8</v>
      </c>
      <c r="T258" s="4">
        <v>1.5650023655932301E-8</v>
      </c>
    </row>
    <row r="259" spans="1:20" x14ac:dyDescent="0.4">
      <c r="A259" s="3">
        <v>325620</v>
      </c>
      <c r="B259" t="str">
        <f>VLOOKUP(A259,产业名称检索表!A:B,2,FALSE)</f>
        <v>Toilet preparation manufacturing</v>
      </c>
      <c r="C259" s="4">
        <v>5.4109575653683403E-8</v>
      </c>
      <c r="D259" s="4">
        <v>2.5328753210328302E-8</v>
      </c>
      <c r="E259" s="4">
        <v>2.8780822443355101E-8</v>
      </c>
      <c r="F259" s="4">
        <v>2.29421184683813E-10</v>
      </c>
      <c r="G259" s="4">
        <v>2.85514012586713E-8</v>
      </c>
      <c r="H259">
        <v>0</v>
      </c>
      <c r="I259" s="4">
        <v>9.0450949049009398E-10</v>
      </c>
      <c r="J259">
        <v>0</v>
      </c>
      <c r="K259">
        <v>0</v>
      </c>
      <c r="L259">
        <v>0</v>
      </c>
      <c r="M259" s="4">
        <v>1.31184489013753E-8</v>
      </c>
      <c r="N259" s="4">
        <v>2.52632244485313E-9</v>
      </c>
      <c r="O259" s="4">
        <v>5.1337146321996604E-9</v>
      </c>
      <c r="P259" s="4">
        <v>1.9824415784440299E-9</v>
      </c>
      <c r="Q259" s="4">
        <v>2.6980692283579998E-9</v>
      </c>
      <c r="R259" s="4">
        <v>4.4035402114433398E-9</v>
      </c>
      <c r="S259" s="4">
        <v>9.1771639312605692E-9</v>
      </c>
      <c r="T259" s="4">
        <v>1.4165365235259199E-8</v>
      </c>
    </row>
    <row r="260" spans="1:20" x14ac:dyDescent="0.4">
      <c r="A260" s="3">
        <v>325910</v>
      </c>
      <c r="B260" t="str">
        <f>VLOOKUP(A260,产业名称检索表!A:B,2,FALSE)</f>
        <v>Printing ink manufacturing</v>
      </c>
      <c r="C260" s="4">
        <v>8.3946704842234799E-8</v>
      </c>
      <c r="D260" s="4">
        <v>5.0846524305575499E-8</v>
      </c>
      <c r="E260" s="4">
        <v>3.31001805366592E-8</v>
      </c>
      <c r="F260" s="4">
        <v>6.6274273379528701E-11</v>
      </c>
      <c r="G260" s="4">
        <v>3.3033906263279697E-8</v>
      </c>
      <c r="H260">
        <v>0</v>
      </c>
      <c r="I260" s="4">
        <v>8.0060232299273997E-10</v>
      </c>
      <c r="J260">
        <v>0</v>
      </c>
      <c r="K260">
        <v>0</v>
      </c>
      <c r="L260">
        <v>0</v>
      </c>
      <c r="M260" s="4">
        <v>1.5734489564260601E-8</v>
      </c>
      <c r="N260" s="4">
        <v>7.6816573356490398E-9</v>
      </c>
      <c r="O260" s="4">
        <v>7.4338694832296604E-9</v>
      </c>
      <c r="P260" s="4">
        <v>8.7248982313989499E-9</v>
      </c>
      <c r="Q260" s="4">
        <v>1.38470722198736E-8</v>
      </c>
      <c r="R260" s="4">
        <v>4.98617714460702E-9</v>
      </c>
      <c r="S260" s="4">
        <v>9.4597199328927097E-9</v>
      </c>
      <c r="T260" s="4">
        <v>1.5278218607330299E-8</v>
      </c>
    </row>
    <row r="261" spans="1:20" x14ac:dyDescent="0.4">
      <c r="A261" s="3" t="s">
        <v>293</v>
      </c>
      <c r="B261" t="str">
        <f>VLOOKUP(A261,产业名称检索表!A:B,2,FALSE)</f>
        <v>All other chemical product and preparation manufacturing</v>
      </c>
      <c r="C261" s="4">
        <v>6.2431894788176001E-8</v>
      </c>
      <c r="D261" s="4">
        <v>2.8660700660890801E-8</v>
      </c>
      <c r="E261" s="4">
        <v>3.3771194127285098E-8</v>
      </c>
      <c r="F261" s="4">
        <v>1.74210581933738E-9</v>
      </c>
      <c r="G261" s="4">
        <v>3.2029088307947699E-8</v>
      </c>
      <c r="H261">
        <v>0</v>
      </c>
      <c r="I261" s="4">
        <v>6.4332301357897598E-10</v>
      </c>
      <c r="J261">
        <v>0</v>
      </c>
      <c r="K261">
        <v>0</v>
      </c>
      <c r="L261">
        <v>0</v>
      </c>
      <c r="M261" s="4">
        <v>7.3654011559848302E-9</v>
      </c>
      <c r="N261" s="4">
        <v>1.09983870929066E-8</v>
      </c>
      <c r="O261" s="4">
        <v>3.5245273562809301E-9</v>
      </c>
      <c r="P261" s="4">
        <v>3.41729614384788E-9</v>
      </c>
      <c r="Q261" s="4">
        <v>5.1766358597090998E-9</v>
      </c>
      <c r="R261" s="4">
        <v>5.7631062805813197E-9</v>
      </c>
      <c r="S261" s="4">
        <v>1.0979971604892301E-8</v>
      </c>
      <c r="T261" s="4">
        <v>1.4563246280393901E-8</v>
      </c>
    </row>
    <row r="262" spans="1:20" x14ac:dyDescent="0.4">
      <c r="A262" s="3">
        <v>326110</v>
      </c>
      <c r="B262" t="str">
        <f>VLOOKUP(A262,产业名称检索表!A:B,2,FALSE)</f>
        <v>Plastics packaging materials and unlaminated film and sheet manufacturing</v>
      </c>
      <c r="C262" s="4">
        <v>8.4093754092566797E-8</v>
      </c>
      <c r="D262" s="4">
        <v>4.3796402137020602E-8</v>
      </c>
      <c r="E262" s="4">
        <v>4.0297351955546202E-8</v>
      </c>
      <c r="F262" s="4">
        <v>3.5604707341871398E-9</v>
      </c>
      <c r="G262" s="4">
        <v>3.6736881221359003E-8</v>
      </c>
      <c r="H262">
        <v>0</v>
      </c>
      <c r="I262" s="4">
        <v>1.7153375074531E-9</v>
      </c>
      <c r="J262">
        <v>0</v>
      </c>
      <c r="K262">
        <v>0</v>
      </c>
      <c r="L262">
        <v>0</v>
      </c>
      <c r="M262" s="4">
        <v>7.7228170008070804E-9</v>
      </c>
      <c r="N262" s="4">
        <v>4.5030418361181102E-9</v>
      </c>
      <c r="O262" s="4">
        <v>9.0820226269038398E-9</v>
      </c>
      <c r="P262" s="4">
        <v>3.25644523580282E-9</v>
      </c>
      <c r="Q262" s="4">
        <v>4.9179921059618403E-9</v>
      </c>
      <c r="R262" s="4">
        <v>5.4063543199707797E-9</v>
      </c>
      <c r="S262" s="4">
        <v>1.28342351174074E-8</v>
      </c>
      <c r="T262" s="4">
        <v>3.4655508342141699E-8</v>
      </c>
    </row>
    <row r="263" spans="1:20" x14ac:dyDescent="0.4">
      <c r="A263" s="3">
        <v>326120</v>
      </c>
      <c r="B263" t="str">
        <f>VLOOKUP(A263,产业名称检索表!A:B,2,FALSE)</f>
        <v>Plastics pipe, pipe fitting, and unlaminated profile shape manufacturing</v>
      </c>
      <c r="C263" s="4">
        <v>8.0210461150896199E-8</v>
      </c>
      <c r="D263" s="4">
        <v>4.5623237452825803E-8</v>
      </c>
      <c r="E263" s="4">
        <v>3.4587223698070397E-8</v>
      </c>
      <c r="F263" s="4">
        <v>2.24491415668215E-10</v>
      </c>
      <c r="G263" s="4">
        <v>3.4362732282402097E-8</v>
      </c>
      <c r="H263">
        <v>0</v>
      </c>
      <c r="I263" s="4">
        <v>1.5542505338804701E-9</v>
      </c>
      <c r="J263">
        <v>0</v>
      </c>
      <c r="K263">
        <v>0</v>
      </c>
      <c r="L263">
        <v>0</v>
      </c>
      <c r="M263" s="4">
        <v>7.8503059127785796E-9</v>
      </c>
      <c r="N263" s="4">
        <v>4.9825175976821497E-9</v>
      </c>
      <c r="O263" s="4">
        <v>2.2308121163074299E-8</v>
      </c>
      <c r="P263" s="4">
        <v>3.6907752365095599E-9</v>
      </c>
      <c r="Q263" s="4">
        <v>5.6879624127359301E-9</v>
      </c>
      <c r="R263" s="4">
        <v>3.11736460539871E-9</v>
      </c>
      <c r="S263" s="4">
        <v>1.3290508760954E-8</v>
      </c>
      <c r="T263" s="4">
        <v>1.7728654927882399E-8</v>
      </c>
    </row>
    <row r="264" spans="1:20" x14ac:dyDescent="0.4">
      <c r="A264" s="3">
        <v>326130</v>
      </c>
      <c r="B264" t="str">
        <f>VLOOKUP(A264,产业名称检索表!A:B,2,FALSE)</f>
        <v>Laminated plastics plate, sheet (except packaging), and shape manufacturing</v>
      </c>
      <c r="C264" s="4">
        <v>1.06004286902551E-7</v>
      </c>
      <c r="D264" s="4">
        <v>6.8487763845291499E-8</v>
      </c>
      <c r="E264" s="4">
        <v>3.7516523057259898E-8</v>
      </c>
      <c r="F264" s="4">
        <v>4.8589472875705302E-10</v>
      </c>
      <c r="G264" s="4">
        <v>3.7030628328502799E-8</v>
      </c>
      <c r="H264">
        <v>0</v>
      </c>
      <c r="I264" s="4">
        <v>8.1976988873797103E-10</v>
      </c>
      <c r="J264">
        <v>0</v>
      </c>
      <c r="K264">
        <v>0</v>
      </c>
      <c r="L264">
        <v>0</v>
      </c>
      <c r="M264" s="4">
        <v>1.1247286175604099E-8</v>
      </c>
      <c r="N264" s="4">
        <v>5.7305392106752899E-9</v>
      </c>
      <c r="O264" s="4">
        <v>6.3986551437155698E-9</v>
      </c>
      <c r="P264" s="4">
        <v>5.6161031039315301E-9</v>
      </c>
      <c r="Q264" s="4">
        <v>9.0194595409117299E-9</v>
      </c>
      <c r="R264" s="4">
        <v>4.1382014897949E-9</v>
      </c>
      <c r="S264" s="4">
        <v>2.20441524343401E-8</v>
      </c>
      <c r="T264" s="4">
        <v>4.0990119914840099E-8</v>
      </c>
    </row>
    <row r="265" spans="1:20" x14ac:dyDescent="0.4">
      <c r="A265" s="3">
        <v>326140</v>
      </c>
      <c r="B265" t="str">
        <f>VLOOKUP(A265,产业名称检索表!A:B,2,FALSE)</f>
        <v>Polystyrene foam product manufacturing</v>
      </c>
      <c r="C265" s="4">
        <v>1.08012164442754E-7</v>
      </c>
      <c r="D265" s="4">
        <v>6.8499423172538794E-8</v>
      </c>
      <c r="E265" s="4">
        <v>3.9512741270215797E-8</v>
      </c>
      <c r="F265" s="4">
        <v>2.46809980483057E-11</v>
      </c>
      <c r="G265" s="4">
        <v>3.9488060272167497E-8</v>
      </c>
      <c r="H265">
        <v>0</v>
      </c>
      <c r="I265" s="4">
        <v>1.6092322211871101E-9</v>
      </c>
      <c r="J265">
        <v>0</v>
      </c>
      <c r="K265">
        <v>0</v>
      </c>
      <c r="L265">
        <v>0</v>
      </c>
      <c r="M265" s="4">
        <v>1.1045492927912501E-8</v>
      </c>
      <c r="N265" s="4">
        <v>4.7436429578180203E-9</v>
      </c>
      <c r="O265" s="4">
        <v>4.9548231240083898E-9</v>
      </c>
      <c r="P265" s="4">
        <v>4.2824088281147204E-9</v>
      </c>
      <c r="Q265" s="4">
        <v>6.7394709285534802E-9</v>
      </c>
      <c r="R265" s="4">
        <v>3.8051794673210604E-9</v>
      </c>
      <c r="S265" s="4">
        <v>3.2671469962041098E-8</v>
      </c>
      <c r="T265" s="4">
        <v>3.8160444025798203E-8</v>
      </c>
    </row>
    <row r="266" spans="1:20" x14ac:dyDescent="0.4">
      <c r="A266" s="3">
        <v>326150</v>
      </c>
      <c r="B266" t="str">
        <f>VLOOKUP(A266,产业名称检索表!A:B,2,FALSE)</f>
        <v>Urethane and other foam product (except polystyrene) manufacturing</v>
      </c>
      <c r="C266" s="4">
        <v>7.2781020753396805E-8</v>
      </c>
      <c r="D266" s="4">
        <v>3.3107048946227701E-8</v>
      </c>
      <c r="E266" s="4">
        <v>3.9673971807168998E-8</v>
      </c>
      <c r="F266" s="4">
        <v>2.0396687929671499E-10</v>
      </c>
      <c r="G266" s="4">
        <v>3.9470004927872299E-8</v>
      </c>
      <c r="H266">
        <v>0</v>
      </c>
      <c r="I266" s="4">
        <v>1.4035297880222799E-9</v>
      </c>
      <c r="J266">
        <v>0</v>
      </c>
      <c r="K266">
        <v>0</v>
      </c>
      <c r="L266">
        <v>0</v>
      </c>
      <c r="M266" s="4">
        <v>8.2970190488694295E-9</v>
      </c>
      <c r="N266" s="4">
        <v>3.8809768610763597E-9</v>
      </c>
      <c r="O266" s="4">
        <v>4.3615331503622196E-9</v>
      </c>
      <c r="P266" s="4">
        <v>3.8110047764591603E-9</v>
      </c>
      <c r="Q266" s="4">
        <v>5.59714834946321E-9</v>
      </c>
      <c r="R266" s="4">
        <v>3.2951005021359301E-9</v>
      </c>
      <c r="S266" s="4">
        <v>9.6616347244484299E-9</v>
      </c>
      <c r="T266" s="4">
        <v>3.2473073552559702E-8</v>
      </c>
    </row>
    <row r="267" spans="1:20" x14ac:dyDescent="0.4">
      <c r="A267" s="3">
        <v>326160</v>
      </c>
      <c r="B267" t="str">
        <f>VLOOKUP(A267,产业名称检索表!A:B,2,FALSE)</f>
        <v>Plastics bottle manufacturing</v>
      </c>
      <c r="C267" s="4">
        <v>4.7664796058896403E-8</v>
      </c>
      <c r="D267" s="4">
        <v>7.3687236558267902E-9</v>
      </c>
      <c r="E267" s="4">
        <v>4.0296072403069603E-8</v>
      </c>
      <c r="F267" s="4">
        <v>5.6790637677276801E-11</v>
      </c>
      <c r="G267" s="4">
        <v>4.0239281765392299E-8</v>
      </c>
      <c r="H267">
        <v>0</v>
      </c>
      <c r="I267" s="4">
        <v>6.9528891709903895E-10</v>
      </c>
      <c r="J267">
        <v>0</v>
      </c>
      <c r="K267">
        <v>0</v>
      </c>
      <c r="L267">
        <v>0</v>
      </c>
      <c r="M267" s="4">
        <v>5.6239115707784101E-9</v>
      </c>
      <c r="N267" s="4">
        <v>3.7562045264371702E-9</v>
      </c>
      <c r="O267" s="4">
        <v>3.7606649064437697E-9</v>
      </c>
      <c r="P267" s="4">
        <v>1.96158039861742E-9</v>
      </c>
      <c r="Q267" s="4">
        <v>3.0370138178570502E-9</v>
      </c>
      <c r="R267" s="4">
        <v>2.6845821633846199E-9</v>
      </c>
      <c r="S267" s="4">
        <v>1.17703970546947E-8</v>
      </c>
      <c r="T267" s="4">
        <v>1.43751527035841E-8</v>
      </c>
    </row>
    <row r="268" spans="1:20" x14ac:dyDescent="0.4">
      <c r="A268" s="3">
        <v>326190</v>
      </c>
      <c r="B268" t="str">
        <f>VLOOKUP(A268,产业名称检索表!A:B,2,FALSE)</f>
        <v>Other plastics product manufacturing</v>
      </c>
      <c r="C268" s="4">
        <v>1.0112005686557E-7</v>
      </c>
      <c r="D268" s="4">
        <v>5.8104499900914201E-8</v>
      </c>
      <c r="E268" s="4">
        <v>4.3015556964655903E-8</v>
      </c>
      <c r="F268" s="4">
        <v>1.5149957490456099E-9</v>
      </c>
      <c r="G268" s="4">
        <v>4.1500561215610302E-8</v>
      </c>
      <c r="H268">
        <v>0</v>
      </c>
      <c r="I268" s="4">
        <v>1.3387036791265401E-9</v>
      </c>
      <c r="J268">
        <v>0</v>
      </c>
      <c r="K268">
        <v>0</v>
      </c>
      <c r="L268">
        <v>0</v>
      </c>
      <c r="M268" s="4">
        <v>1.8565296749201601E-8</v>
      </c>
      <c r="N268" s="4">
        <v>3.2863852021094201E-9</v>
      </c>
      <c r="O268" s="4">
        <v>8.27876891090791E-9</v>
      </c>
      <c r="P268" s="4">
        <v>4.7489367979632404E-9</v>
      </c>
      <c r="Q268" s="4">
        <v>8.8620867390962993E-9</v>
      </c>
      <c r="R268" s="4">
        <v>6.5012700043183103E-9</v>
      </c>
      <c r="S268" s="4">
        <v>2.0112714895879899E-8</v>
      </c>
      <c r="T268" s="4">
        <v>2.94258938869667E-8</v>
      </c>
    </row>
    <row r="269" spans="1:20" x14ac:dyDescent="0.4">
      <c r="A269" s="3">
        <v>326210</v>
      </c>
      <c r="B269" t="str">
        <f>VLOOKUP(A269,产业名称检索表!A:B,2,FALSE)</f>
        <v>Tire manufacturing</v>
      </c>
      <c r="C269" s="4">
        <v>7.9876398749524494E-8</v>
      </c>
      <c r="D269" s="4">
        <v>3.16747880560355E-8</v>
      </c>
      <c r="E269" s="4">
        <v>4.8201610693488901E-8</v>
      </c>
      <c r="F269" s="4">
        <v>1.8080453802045699E-9</v>
      </c>
      <c r="G269" s="4">
        <v>4.6393565313284402E-8</v>
      </c>
      <c r="H269">
        <v>0</v>
      </c>
      <c r="I269" s="4">
        <v>1.4412369205817199E-9</v>
      </c>
      <c r="J269">
        <v>0</v>
      </c>
      <c r="K269">
        <v>0</v>
      </c>
      <c r="L269">
        <v>0</v>
      </c>
      <c r="M269" s="4">
        <v>9.5832343373369401E-9</v>
      </c>
      <c r="N269" s="4">
        <v>4.3606744612573803E-9</v>
      </c>
      <c r="O269" s="4">
        <v>4.7710591521526796E-9</v>
      </c>
      <c r="P269" s="4">
        <v>5.0343204618098298E-9</v>
      </c>
      <c r="Q269" s="4">
        <v>7.3639524678775199E-9</v>
      </c>
      <c r="R269" s="4">
        <v>4.4156876979309096E-9</v>
      </c>
      <c r="S269" s="4">
        <v>1.38981321995819E-8</v>
      </c>
      <c r="T269" s="4">
        <v>2.9008101050995499E-8</v>
      </c>
    </row>
    <row r="270" spans="1:20" x14ac:dyDescent="0.4">
      <c r="A270" s="3">
        <v>326220</v>
      </c>
      <c r="B270" t="str">
        <f>VLOOKUP(A270,产业名称检索表!A:B,2,FALSE)</f>
        <v>Rubber and plastics hoses and belting manufacturing</v>
      </c>
      <c r="C270" s="4">
        <v>8.1317901730120403E-8</v>
      </c>
      <c r="D270" s="4">
        <v>3.8802131503789201E-8</v>
      </c>
      <c r="E270" s="4">
        <v>4.2515770226331102E-8</v>
      </c>
      <c r="F270" s="4">
        <v>1.1234924142623399E-10</v>
      </c>
      <c r="G270" s="4">
        <v>4.2403420984904898E-8</v>
      </c>
      <c r="H270">
        <v>0</v>
      </c>
      <c r="I270" s="4">
        <v>1.72412041820222E-9</v>
      </c>
      <c r="J270">
        <v>0</v>
      </c>
      <c r="K270">
        <v>0</v>
      </c>
      <c r="L270">
        <v>0</v>
      </c>
      <c r="M270" s="4">
        <v>9.0172663900775793E-9</v>
      </c>
      <c r="N270" s="4">
        <v>4.1159270273855696E-9</v>
      </c>
      <c r="O270" s="4">
        <v>3.8740658084293997E-9</v>
      </c>
      <c r="P270" s="4">
        <v>4.8536733376246502E-9</v>
      </c>
      <c r="Q270" s="4">
        <v>6.3713455432539597E-9</v>
      </c>
      <c r="R270" s="4">
        <v>3.28620239847969E-9</v>
      </c>
      <c r="S270" s="4">
        <v>2.3046514311860999E-8</v>
      </c>
      <c r="T270" s="4">
        <v>2.5028786494806201E-8</v>
      </c>
    </row>
    <row r="271" spans="1:20" x14ac:dyDescent="0.4">
      <c r="A271" s="3">
        <v>326290</v>
      </c>
      <c r="B271" t="str">
        <f>VLOOKUP(A271,产业名称检索表!A:B,2,FALSE)</f>
        <v>Other rubber product manufacturing</v>
      </c>
      <c r="C271" s="4">
        <v>8.1761887649358302E-8</v>
      </c>
      <c r="D271" s="4">
        <v>3.7535531345869498E-8</v>
      </c>
      <c r="E271" s="4">
        <v>4.4226356303488698E-8</v>
      </c>
      <c r="F271" s="4">
        <v>5.0316265366379296E-9</v>
      </c>
      <c r="G271" s="4">
        <v>3.9194729766850801E-8</v>
      </c>
      <c r="H271">
        <v>0</v>
      </c>
      <c r="I271" s="4">
        <v>1.64002648152356E-9</v>
      </c>
      <c r="J271">
        <v>0</v>
      </c>
      <c r="K271">
        <v>0</v>
      </c>
      <c r="L271">
        <v>0</v>
      </c>
      <c r="M271" s="4">
        <v>8.4924277185801606E-9</v>
      </c>
      <c r="N271" s="4">
        <v>3.6284172954817701E-9</v>
      </c>
      <c r="O271" s="4">
        <v>3.71983716295962E-9</v>
      </c>
      <c r="P271" s="4">
        <v>9.2339139459886704E-9</v>
      </c>
      <c r="Q271" s="4">
        <v>5.2242784790212798E-9</v>
      </c>
      <c r="R271" s="4">
        <v>3.4962211598121001E-9</v>
      </c>
      <c r="S271" s="4">
        <v>1.79286039768694E-8</v>
      </c>
      <c r="T271" s="4">
        <v>2.83981614291217E-8</v>
      </c>
    </row>
    <row r="272" spans="1:20" x14ac:dyDescent="0.4">
      <c r="A272" s="3">
        <v>423100</v>
      </c>
      <c r="B272" t="str">
        <f>VLOOKUP(A272,产业名称检索表!A:B,2,FALSE)</f>
        <v>Motor vehicle and motor vehicle parts and supplies</v>
      </c>
      <c r="C272" s="4">
        <v>5.2492444662882797E-8</v>
      </c>
      <c r="D272" s="4">
        <v>2.7136109800476301E-8</v>
      </c>
      <c r="E272" s="4">
        <v>2.5356334862406499E-8</v>
      </c>
      <c r="F272" s="4">
        <v>8.0858141941423198E-11</v>
      </c>
      <c r="G272" s="4">
        <v>2.5275476720465101E-8</v>
      </c>
      <c r="H272">
        <v>0</v>
      </c>
      <c r="I272" s="4">
        <v>8.3372176748916596E-10</v>
      </c>
      <c r="J272">
        <v>0</v>
      </c>
      <c r="K272">
        <v>0</v>
      </c>
      <c r="L272">
        <v>0</v>
      </c>
      <c r="M272" s="4">
        <v>5.1656090318252604E-9</v>
      </c>
      <c r="N272" s="4">
        <v>2.6660685804261001E-9</v>
      </c>
      <c r="O272" s="4">
        <v>1.4343412951387601E-9</v>
      </c>
      <c r="P272" s="4">
        <v>1.79001874522276E-9</v>
      </c>
      <c r="Q272" s="4">
        <v>3.41370415799708E-9</v>
      </c>
      <c r="R272" s="4">
        <v>4.0107889953051901E-9</v>
      </c>
      <c r="S272" s="4">
        <v>1.31934360792581E-8</v>
      </c>
      <c r="T272" s="4">
        <v>1.9984756010220301E-8</v>
      </c>
    </row>
    <row r="273" spans="1:20" x14ac:dyDescent="0.4">
      <c r="A273" s="3">
        <v>423400</v>
      </c>
      <c r="B273" t="str">
        <f>VLOOKUP(A273,产业名称检索表!A:B,2,FALSE)</f>
        <v>Professional and commercial equipment and supplies</v>
      </c>
      <c r="C273" s="4">
        <v>5.0689061301532203E-8</v>
      </c>
      <c r="D273" s="4">
        <v>3.2512256663934701E-8</v>
      </c>
      <c r="E273" s="4">
        <v>1.8176804637597399E-8</v>
      </c>
      <c r="F273" s="4">
        <v>1.04591891429432E-10</v>
      </c>
      <c r="G273" s="4">
        <v>1.8072212746167999E-8</v>
      </c>
      <c r="H273">
        <v>0</v>
      </c>
      <c r="I273" s="4">
        <v>7.4807620944767696E-10</v>
      </c>
      <c r="J273">
        <v>0</v>
      </c>
      <c r="K273">
        <v>0</v>
      </c>
      <c r="L273">
        <v>0</v>
      </c>
      <c r="M273" s="4">
        <v>3.9743555444273898E-9</v>
      </c>
      <c r="N273" s="4">
        <v>2.3811620689704401E-9</v>
      </c>
      <c r="O273" s="4">
        <v>1.18350244735894E-9</v>
      </c>
      <c r="P273" s="4">
        <v>1.5714795663278001E-9</v>
      </c>
      <c r="Q273" s="4">
        <v>4.9285438733153197E-9</v>
      </c>
      <c r="R273" s="4">
        <v>4.20394597689693E-9</v>
      </c>
      <c r="S273" s="4">
        <v>1.27208550258256E-8</v>
      </c>
      <c r="T273" s="4">
        <v>1.8977140588962E-8</v>
      </c>
    </row>
    <row r="274" spans="1:20" x14ac:dyDescent="0.4">
      <c r="A274" s="3">
        <v>423600</v>
      </c>
      <c r="B274" t="str">
        <f>VLOOKUP(A274,产业名称检索表!A:B,2,FALSE)</f>
        <v xml:space="preserve">Household appliances and electrical and electronic goods </v>
      </c>
      <c r="C274" s="4">
        <v>3.7148940356955498E-8</v>
      </c>
      <c r="D274" s="4">
        <v>1.4840454419106699E-8</v>
      </c>
      <c r="E274" s="4">
        <v>2.2308485937848699E-8</v>
      </c>
      <c r="F274" s="4">
        <v>1.3346768476775101E-10</v>
      </c>
      <c r="G274" s="4">
        <v>2.2175018253081001E-8</v>
      </c>
      <c r="H274">
        <v>0</v>
      </c>
      <c r="I274" s="4">
        <v>6.0221010260160303E-10</v>
      </c>
      <c r="J274">
        <v>0</v>
      </c>
      <c r="K274">
        <v>0</v>
      </c>
      <c r="L274">
        <v>0</v>
      </c>
      <c r="M274" s="4">
        <v>3.9571171793170796E-9</v>
      </c>
      <c r="N274" s="4">
        <v>1.8154778694034401E-9</v>
      </c>
      <c r="O274" s="4">
        <v>1.00943169964298E-9</v>
      </c>
      <c r="P274" s="4">
        <v>1.2361205553883E-9</v>
      </c>
      <c r="Q274" s="4">
        <v>2.2319661100820902E-9</v>
      </c>
      <c r="R274" s="4">
        <v>2.7552443545079001E-9</v>
      </c>
      <c r="S274" s="4">
        <v>9.4983288302521894E-9</v>
      </c>
      <c r="T274" s="4">
        <v>1.4043043655759799E-8</v>
      </c>
    </row>
    <row r="275" spans="1:20" x14ac:dyDescent="0.4">
      <c r="A275" s="3">
        <v>423800</v>
      </c>
      <c r="B275" t="str">
        <f>VLOOKUP(A275,产业名称检索表!A:B,2,FALSE)</f>
        <v>Machinery, equipment, and supplies</v>
      </c>
      <c r="C275" s="4">
        <v>4.8963137455964103E-8</v>
      </c>
      <c r="D275" s="4">
        <v>2.6814794617835499E-8</v>
      </c>
      <c r="E275" s="4">
        <v>2.2148342838128501E-8</v>
      </c>
      <c r="F275" s="4">
        <v>1.10464537068229E-10</v>
      </c>
      <c r="G275" s="4">
        <v>2.2037878301060301E-8</v>
      </c>
      <c r="H275">
        <v>0</v>
      </c>
      <c r="I275" s="4">
        <v>7.8959351164761999E-10</v>
      </c>
      <c r="J275">
        <v>0</v>
      </c>
      <c r="K275">
        <v>0</v>
      </c>
      <c r="L275">
        <v>0</v>
      </c>
      <c r="M275" s="4">
        <v>4.5497858586512899E-9</v>
      </c>
      <c r="N275" s="4">
        <v>2.4654192337684798E-9</v>
      </c>
      <c r="O275" s="4">
        <v>1.39465895291425E-9</v>
      </c>
      <c r="P275" s="4">
        <v>1.5074408383838499E-9</v>
      </c>
      <c r="Q275" s="4">
        <v>2.6529635765264801E-9</v>
      </c>
      <c r="R275" s="4">
        <v>3.6942088457136802E-9</v>
      </c>
      <c r="S275" s="4">
        <v>1.29637842667488E-8</v>
      </c>
      <c r="T275" s="4">
        <v>1.89452823716095E-8</v>
      </c>
    </row>
    <row r="276" spans="1:20" x14ac:dyDescent="0.4">
      <c r="A276" s="3" t="s">
        <v>309</v>
      </c>
      <c r="B276" t="str">
        <f>VLOOKUP(A276,产业名称检索表!A:B,2,FALSE)</f>
        <v>Other durable goods merchant wholesalers</v>
      </c>
      <c r="C276" s="4">
        <v>7.8428413613088398E-8</v>
      </c>
      <c r="D276" s="4">
        <v>5.3624740256137001E-8</v>
      </c>
      <c r="E276" s="4">
        <v>2.4803673356951301E-8</v>
      </c>
      <c r="F276" s="4">
        <v>2.3048077548552199E-10</v>
      </c>
      <c r="G276" s="4">
        <v>2.45731925814658E-8</v>
      </c>
      <c r="H276">
        <v>0</v>
      </c>
      <c r="I276" s="4">
        <v>1.4014704004214599E-9</v>
      </c>
      <c r="J276">
        <v>0</v>
      </c>
      <c r="K276">
        <v>0</v>
      </c>
      <c r="L276">
        <v>0</v>
      </c>
      <c r="M276" s="4">
        <v>7.0147253349010798E-9</v>
      </c>
      <c r="N276" s="4">
        <v>4.4375052134091404E-9</v>
      </c>
      <c r="O276" s="4">
        <v>2.6962212496198299E-9</v>
      </c>
      <c r="P276" s="4">
        <v>2.3210333631584199E-9</v>
      </c>
      <c r="Q276" s="4">
        <v>3.7574082472314402E-9</v>
      </c>
      <c r="R276" s="4">
        <v>5.7165817025032899E-9</v>
      </c>
      <c r="S276" s="4">
        <v>2.13552886469579E-8</v>
      </c>
      <c r="T276" s="4">
        <v>2.97281794548858E-8</v>
      </c>
    </row>
    <row r="277" spans="1:20" x14ac:dyDescent="0.4">
      <c r="A277" s="3">
        <v>424200</v>
      </c>
      <c r="B277" t="str">
        <f>VLOOKUP(A277,产业名称检索表!A:B,2,FALSE)</f>
        <v>Drugs and druggists’ sundries</v>
      </c>
      <c r="C277" s="4">
        <v>2.6579896978293901E-8</v>
      </c>
      <c r="D277" s="4">
        <v>5.0111018958783099E-9</v>
      </c>
      <c r="E277" s="4">
        <v>2.1568795082415601E-8</v>
      </c>
      <c r="F277" s="4">
        <v>3.9626175875167901E-10</v>
      </c>
      <c r="G277" s="4">
        <v>2.1172533323663899E-8</v>
      </c>
      <c r="H277">
        <v>0</v>
      </c>
      <c r="I277" s="4">
        <v>4.3931827702996901E-10</v>
      </c>
      <c r="J277">
        <v>0</v>
      </c>
      <c r="K277">
        <v>0</v>
      </c>
      <c r="L277">
        <v>0</v>
      </c>
      <c r="M277" s="4">
        <v>2.9644449825788501E-9</v>
      </c>
      <c r="N277" s="4">
        <v>1.1327604225348E-9</v>
      </c>
      <c r="O277" s="4">
        <v>8.1453448133852896E-10</v>
      </c>
      <c r="P277" s="4">
        <v>9.8628632421479609E-10</v>
      </c>
      <c r="Q277" s="4">
        <v>1.53322612200132E-9</v>
      </c>
      <c r="R277" s="4">
        <v>1.8980081048722001E-9</v>
      </c>
      <c r="S277" s="4">
        <v>6.7973160671394299E-9</v>
      </c>
      <c r="T277" s="4">
        <v>1.0014002196584001E-8</v>
      </c>
    </row>
    <row r="278" spans="1:20" x14ac:dyDescent="0.4">
      <c r="A278" s="3">
        <v>424400</v>
      </c>
      <c r="B278" t="str">
        <f>VLOOKUP(A278,产业名称检索表!A:B,2,FALSE)</f>
        <v xml:space="preserve">Grocery and related product wholesalers </v>
      </c>
      <c r="C278" s="4">
        <v>7.1665620572310502E-8</v>
      </c>
      <c r="D278" s="4">
        <v>4.4741372728909401E-8</v>
      </c>
      <c r="E278" s="4">
        <v>2.6924247843400998E-8</v>
      </c>
      <c r="F278" s="4">
        <v>1.11420512460164E-10</v>
      </c>
      <c r="G278" s="4">
        <v>2.6812827330940799E-8</v>
      </c>
      <c r="H278">
        <v>0</v>
      </c>
      <c r="I278" s="4">
        <v>1.2188186835176301E-9</v>
      </c>
      <c r="J278">
        <v>0</v>
      </c>
      <c r="K278">
        <v>0</v>
      </c>
      <c r="L278">
        <v>0</v>
      </c>
      <c r="M278" s="4">
        <v>5.3981421076352398E-9</v>
      </c>
      <c r="N278" s="4">
        <v>4.1626311871386597E-9</v>
      </c>
      <c r="O278" s="4">
        <v>2.2883273063450201E-9</v>
      </c>
      <c r="P278" s="4">
        <v>2.0462502663242201E-9</v>
      </c>
      <c r="Q278" s="4">
        <v>3.5434916910924E-9</v>
      </c>
      <c r="R278" s="4">
        <v>5.6012349467429503E-9</v>
      </c>
      <c r="S278" s="4">
        <v>1.8936451980127601E-8</v>
      </c>
      <c r="T278" s="4">
        <v>2.8470272403386699E-8</v>
      </c>
    </row>
    <row r="279" spans="1:20" x14ac:dyDescent="0.4">
      <c r="A279" s="3">
        <v>424700</v>
      </c>
      <c r="B279" t="str">
        <f>VLOOKUP(A279,产业名称检索表!A:B,2,FALSE)</f>
        <v>Petroleum and petroleum products</v>
      </c>
      <c r="C279" s="4">
        <v>2.0082268742834501E-8</v>
      </c>
      <c r="D279" s="4">
        <v>8.8288458324590103E-9</v>
      </c>
      <c r="E279" s="4">
        <v>1.1253422910375499E-8</v>
      </c>
      <c r="F279" s="4">
        <v>2.7952539367791199E-11</v>
      </c>
      <c r="G279" s="4">
        <v>1.1225470371007701E-8</v>
      </c>
      <c r="H279">
        <v>0</v>
      </c>
      <c r="I279" s="4">
        <v>3.3625526694258402E-10</v>
      </c>
      <c r="J279">
        <v>0</v>
      </c>
      <c r="K279">
        <v>0</v>
      </c>
      <c r="L279">
        <v>0</v>
      </c>
      <c r="M279" s="4">
        <v>1.8145539222003399E-9</v>
      </c>
      <c r="N279" s="4">
        <v>9.7839309570366704E-10</v>
      </c>
      <c r="O279" s="4">
        <v>6.2190349179033E-10</v>
      </c>
      <c r="P279" s="4">
        <v>6.4143914063462703E-10</v>
      </c>
      <c r="Q279" s="4">
        <v>1.03483623675219E-9</v>
      </c>
      <c r="R279" s="4">
        <v>1.5582856015937899E-9</v>
      </c>
      <c r="S279" s="4">
        <v>5.2778387566518896E-9</v>
      </c>
      <c r="T279" s="4">
        <v>7.8187632305651204E-9</v>
      </c>
    </row>
    <row r="280" spans="1:20" x14ac:dyDescent="0.4">
      <c r="A280" s="3" t="s">
        <v>314</v>
      </c>
      <c r="B280" t="str">
        <f>VLOOKUP(A280,产业名称检索表!A:B,2,FALSE)</f>
        <v>Other nondurable goods merchant wholesalers</v>
      </c>
      <c r="C280" s="4">
        <v>5.8512048147743699E-8</v>
      </c>
      <c r="D280" s="4">
        <v>3.5119539123273901E-8</v>
      </c>
      <c r="E280" s="4">
        <v>2.3392509024469801E-8</v>
      </c>
      <c r="F280" s="4">
        <v>2.55815426741998E-10</v>
      </c>
      <c r="G280" s="4">
        <v>2.31366935977278E-8</v>
      </c>
      <c r="H280">
        <v>0</v>
      </c>
      <c r="I280" s="4">
        <v>1.00681090708199E-9</v>
      </c>
      <c r="J280">
        <v>0</v>
      </c>
      <c r="K280">
        <v>0</v>
      </c>
      <c r="L280">
        <v>0</v>
      </c>
      <c r="M280" s="4">
        <v>5.6791644083523696E-9</v>
      </c>
      <c r="N280" s="4">
        <v>3.2894729752088601E-9</v>
      </c>
      <c r="O280" s="4">
        <v>1.6470157334408699E-9</v>
      </c>
      <c r="P280" s="4">
        <v>1.82365655203183E-9</v>
      </c>
      <c r="Q280" s="4">
        <v>3.1873715003936499E-9</v>
      </c>
      <c r="R280" s="4">
        <v>4.6160047140750601E-9</v>
      </c>
      <c r="S280" s="4">
        <v>1.5396046062321001E-8</v>
      </c>
      <c r="T280" s="4">
        <v>2.1866505294837899E-8</v>
      </c>
    </row>
    <row r="281" spans="1:20" x14ac:dyDescent="0.4">
      <c r="A281" s="3">
        <v>425000</v>
      </c>
      <c r="B281" t="str">
        <f>VLOOKUP(A281,产业名称检索表!A:B,2,FALSE)</f>
        <v>Wholesale electronic markets and agents and brokers</v>
      </c>
      <c r="C281" s="4">
        <v>1.8736099874535698E-8</v>
      </c>
      <c r="D281" s="4">
        <v>1.0438741623291899E-8</v>
      </c>
      <c r="E281" s="4">
        <v>8.2973582512437693E-9</v>
      </c>
      <c r="F281" s="4">
        <v>3.5285054957788999E-12</v>
      </c>
      <c r="G281" s="4">
        <v>8.2938297457479897E-9</v>
      </c>
      <c r="H281">
        <v>0</v>
      </c>
      <c r="I281" s="4">
        <v>3.4609054634550598E-10</v>
      </c>
      <c r="J281">
        <v>0</v>
      </c>
      <c r="K281">
        <v>0</v>
      </c>
      <c r="L281">
        <v>0</v>
      </c>
      <c r="M281" s="4">
        <v>2.5945502423479602E-9</v>
      </c>
      <c r="N281" s="4">
        <v>1.03716659377676E-9</v>
      </c>
      <c r="O281" s="4">
        <v>4.8042679942532204E-10</v>
      </c>
      <c r="P281" s="4">
        <v>8.4491753936568597E-10</v>
      </c>
      <c r="Q281" s="4">
        <v>1.4540788940833899E-9</v>
      </c>
      <c r="R281" s="4">
        <v>1.4894960109423199E-9</v>
      </c>
      <c r="S281" s="4">
        <v>4.7557924587044097E-9</v>
      </c>
      <c r="T281" s="4">
        <v>5.7335807895443401E-9</v>
      </c>
    </row>
    <row r="282" spans="1:20" x14ac:dyDescent="0.4">
      <c r="A282" s="3" t="s">
        <v>317</v>
      </c>
      <c r="B282" t="str">
        <f>VLOOKUP(A282,产业名称检索表!A:B,2,FALSE)</f>
        <v>Customs duties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 x14ac:dyDescent="0.4">
      <c r="A283" s="3">
        <v>441000</v>
      </c>
      <c r="B283" t="str">
        <f>VLOOKUP(A283,产业名称检索表!A:B,2,FALSE)</f>
        <v>Motor vehicle and parts dealers</v>
      </c>
      <c r="C283" s="4">
        <v>1.2726892724579001E-7</v>
      </c>
      <c r="D283" s="4">
        <v>1.08873392281299E-7</v>
      </c>
      <c r="E283" s="4">
        <v>1.83955349644907E-8</v>
      </c>
      <c r="F283" s="4">
        <v>1.08277030321377E-10</v>
      </c>
      <c r="G283" s="4">
        <v>1.8287257934169301E-8</v>
      </c>
      <c r="H283">
        <v>0</v>
      </c>
      <c r="I283" s="4">
        <v>2.26047285250921E-9</v>
      </c>
      <c r="J283">
        <v>0</v>
      </c>
      <c r="K283">
        <v>0</v>
      </c>
      <c r="L283">
        <v>0</v>
      </c>
      <c r="M283" s="4">
        <v>9.0452142064545694E-9</v>
      </c>
      <c r="N283" s="4">
        <v>4.7011111996098E-9</v>
      </c>
      <c r="O283" s="4">
        <v>2.06802937233226E-9</v>
      </c>
      <c r="P283" s="4">
        <v>2.9019789083466399E-9</v>
      </c>
      <c r="Q283" s="4">
        <v>1.38039789069588E-8</v>
      </c>
      <c r="R283" s="4">
        <v>8.9203595972483195E-9</v>
      </c>
      <c r="S283" s="4">
        <v>3.33351046905648E-8</v>
      </c>
      <c r="T283" s="4">
        <v>5.0232677511765597E-8</v>
      </c>
    </row>
    <row r="284" spans="1:20" x14ac:dyDescent="0.4">
      <c r="A284" s="3">
        <v>445000</v>
      </c>
      <c r="B284" t="str">
        <f>VLOOKUP(A284,产业名称检索表!A:B,2,FALSE)</f>
        <v>Food and beverage stores</v>
      </c>
      <c r="C284" s="4">
        <v>1.56050674568823E-7</v>
      </c>
      <c r="D284" s="4">
        <v>1.30456545709885E-7</v>
      </c>
      <c r="E284" s="4">
        <v>2.55941288589381E-8</v>
      </c>
      <c r="F284" s="4">
        <v>5.8817025832413302E-12</v>
      </c>
      <c r="G284" s="4">
        <v>2.5588247156354801E-8</v>
      </c>
      <c r="H284">
        <v>0</v>
      </c>
      <c r="I284" s="4">
        <v>2.2530324864658499E-9</v>
      </c>
      <c r="J284">
        <v>0</v>
      </c>
      <c r="K284">
        <v>0</v>
      </c>
      <c r="L284">
        <v>0</v>
      </c>
      <c r="M284" s="4">
        <v>3.6432594357633499E-8</v>
      </c>
      <c r="N284" s="4">
        <v>6.1350742332043099E-9</v>
      </c>
      <c r="O284" s="4">
        <v>5.2880286919557E-9</v>
      </c>
      <c r="P284" s="4">
        <v>7.6978580636334096E-9</v>
      </c>
      <c r="Q284" s="4">
        <v>8.7698150105617505E-9</v>
      </c>
      <c r="R284" s="4">
        <v>9.0737410613725308E-9</v>
      </c>
      <c r="S284" s="4">
        <v>3.6653629037139102E-8</v>
      </c>
      <c r="T284" s="4">
        <v>4.3746901626857399E-8</v>
      </c>
    </row>
    <row r="285" spans="1:20" x14ac:dyDescent="0.4">
      <c r="A285" s="3">
        <v>452000</v>
      </c>
      <c r="B285" t="str">
        <f>VLOOKUP(A285,产业名称检索表!A:B,2,FALSE)</f>
        <v>General merchandise stores</v>
      </c>
      <c r="C285" s="4">
        <v>8.7055824103137199E-8</v>
      </c>
      <c r="D285" s="4">
        <v>6.3296184570057997E-8</v>
      </c>
      <c r="E285" s="4">
        <v>2.3759639533079199E-8</v>
      </c>
      <c r="F285" s="4">
        <v>9.0683075682880905E-12</v>
      </c>
      <c r="G285" s="4">
        <v>2.37505712255109E-8</v>
      </c>
      <c r="H285">
        <v>0</v>
      </c>
      <c r="I285" s="4">
        <v>1.53491127906053E-9</v>
      </c>
      <c r="J285">
        <v>0</v>
      </c>
      <c r="K285">
        <v>0</v>
      </c>
      <c r="L285">
        <v>0</v>
      </c>
      <c r="M285" s="4">
        <v>1.29293012827955E-8</v>
      </c>
      <c r="N285" s="4">
        <v>3.0180213454404199E-9</v>
      </c>
      <c r="O285" s="4">
        <v>1.7892410061673199E-9</v>
      </c>
      <c r="P285" s="4">
        <v>1.9595600357569799E-9</v>
      </c>
      <c r="Q285" s="4">
        <v>2.3801508609856002E-9</v>
      </c>
      <c r="R285" s="4">
        <v>3.54256656722696E-9</v>
      </c>
      <c r="S285" s="4">
        <v>2.1852109881694202E-8</v>
      </c>
      <c r="T285" s="4">
        <v>3.80499618440096E-8</v>
      </c>
    </row>
    <row r="286" spans="1:20" x14ac:dyDescent="0.4">
      <c r="A286" s="3">
        <v>444000</v>
      </c>
      <c r="B286" t="str">
        <f>VLOOKUP(A286,产业名称检索表!A:B,2,FALSE)</f>
        <v>Building material and garden equipment and supplies dealers</v>
      </c>
      <c r="C286" s="4">
        <v>1.1240009057861501E-7</v>
      </c>
      <c r="D286" s="4">
        <v>9.5433333371925796E-8</v>
      </c>
      <c r="E286" s="4">
        <v>1.69667572066899E-8</v>
      </c>
      <c r="F286" s="4">
        <v>3.6516930643551201E-11</v>
      </c>
      <c r="G286" s="4">
        <v>1.69302402760464E-8</v>
      </c>
      <c r="H286">
        <v>0</v>
      </c>
      <c r="I286" s="4">
        <v>2.45603236540516E-9</v>
      </c>
      <c r="J286">
        <v>0</v>
      </c>
      <c r="K286">
        <v>0</v>
      </c>
      <c r="L286">
        <v>0</v>
      </c>
      <c r="M286" s="4">
        <v>5.1140743851441101E-9</v>
      </c>
      <c r="N286" s="4">
        <v>5.2333878829872804E-9</v>
      </c>
      <c r="O286" s="4">
        <v>2.1489149640245E-9</v>
      </c>
      <c r="P286" s="4">
        <v>1.4317485266376899E-9</v>
      </c>
      <c r="Q286" s="4">
        <v>2.3449413137023601E-9</v>
      </c>
      <c r="R286" s="4">
        <v>5.2649681489663403E-9</v>
      </c>
      <c r="S286" s="4">
        <v>2.84854919900717E-8</v>
      </c>
      <c r="T286" s="4">
        <v>5.99205310016766E-8</v>
      </c>
    </row>
    <row r="287" spans="1:20" x14ac:dyDescent="0.4">
      <c r="A287" s="3">
        <v>446000</v>
      </c>
      <c r="B287" t="str">
        <f>VLOOKUP(A287,产业名称检索表!A:B,2,FALSE)</f>
        <v>Health and personal care stores</v>
      </c>
      <c r="C287" s="4">
        <v>6.7642384313688204E-8</v>
      </c>
      <c r="D287" s="4">
        <v>4.9069444945677197E-8</v>
      </c>
      <c r="E287" s="4">
        <v>1.8572939368010902E-8</v>
      </c>
      <c r="F287" s="4">
        <v>3.2199533146269101E-13</v>
      </c>
      <c r="G287" s="4">
        <v>1.85726173726794E-8</v>
      </c>
      <c r="H287">
        <v>0</v>
      </c>
      <c r="I287" s="4">
        <v>1.4302369996237901E-9</v>
      </c>
      <c r="J287">
        <v>0</v>
      </c>
      <c r="K287">
        <v>0</v>
      </c>
      <c r="L287">
        <v>0</v>
      </c>
      <c r="M287" s="4">
        <v>5.7272953861560303E-9</v>
      </c>
      <c r="N287" s="4">
        <v>2.0511170557386699E-9</v>
      </c>
      <c r="O287" s="4">
        <v>8.65729082945512E-10</v>
      </c>
      <c r="P287" s="4">
        <v>1.4496587618027901E-9</v>
      </c>
      <c r="Q287" s="4">
        <v>1.55845241945378E-8</v>
      </c>
      <c r="R287" s="4">
        <v>2.8268949997657399E-9</v>
      </c>
      <c r="S287" s="4">
        <v>1.3515387085706301E-8</v>
      </c>
      <c r="T287" s="4">
        <v>2.4191540747411399E-8</v>
      </c>
    </row>
    <row r="288" spans="1:20" x14ac:dyDescent="0.4">
      <c r="A288" s="3">
        <v>447000</v>
      </c>
      <c r="B288" t="str">
        <f>VLOOKUP(A288,产业名称检索表!A:B,2,FALSE)</f>
        <v>Gasoline stations</v>
      </c>
      <c r="C288" s="4">
        <v>1.6357580110908501E-7</v>
      </c>
      <c r="D288" s="4">
        <v>1.3198735403207199E-7</v>
      </c>
      <c r="E288" s="4">
        <v>3.1588447077013802E-8</v>
      </c>
      <c r="F288" s="4">
        <v>1.90112724600565E-11</v>
      </c>
      <c r="G288" s="4">
        <v>3.1569435804553702E-8</v>
      </c>
      <c r="H288">
        <v>0</v>
      </c>
      <c r="I288" s="4">
        <v>3.24506297459058E-9</v>
      </c>
      <c r="J288">
        <v>0</v>
      </c>
      <c r="K288">
        <v>0</v>
      </c>
      <c r="L288">
        <v>0</v>
      </c>
      <c r="M288" s="4">
        <v>6.2065146721595501E-8</v>
      </c>
      <c r="N288" s="4">
        <v>3.3961846100246002E-9</v>
      </c>
      <c r="O288" s="4">
        <v>1.8221933308875799E-9</v>
      </c>
      <c r="P288" s="4">
        <v>1.6396635804354601E-9</v>
      </c>
      <c r="Q288" s="4">
        <v>3.0832826960000302E-9</v>
      </c>
      <c r="R288" s="4">
        <v>7.3426667274613802E-9</v>
      </c>
      <c r="S288" s="4">
        <v>3.5001799532500097E-8</v>
      </c>
      <c r="T288" s="4">
        <v>4.5979800935590501E-8</v>
      </c>
    </row>
    <row r="289" spans="1:20" x14ac:dyDescent="0.4">
      <c r="A289" s="3">
        <v>448000</v>
      </c>
      <c r="B289" t="str">
        <f>VLOOKUP(A289,产业名称检索表!A:B,2,FALSE)</f>
        <v>Clothing and clothing accessories stores</v>
      </c>
      <c r="C289" s="4">
        <v>8.0170460855369694E-8</v>
      </c>
      <c r="D289" s="4">
        <v>5.4395627871114203E-8</v>
      </c>
      <c r="E289" s="4">
        <v>2.5774832984255398E-8</v>
      </c>
      <c r="F289" s="4">
        <v>7.9645618630041104E-12</v>
      </c>
      <c r="G289" s="4">
        <v>2.5766868422392401E-8</v>
      </c>
      <c r="H289">
        <v>0</v>
      </c>
      <c r="I289" s="4">
        <v>1.0748506256283899E-9</v>
      </c>
      <c r="J289">
        <v>0</v>
      </c>
      <c r="K289">
        <v>0</v>
      </c>
      <c r="L289">
        <v>0</v>
      </c>
      <c r="M289" s="4">
        <v>7.2387631585327801E-9</v>
      </c>
      <c r="N289" s="4">
        <v>3.0333464417769799E-9</v>
      </c>
      <c r="O289" s="4">
        <v>1.30521739936392E-9</v>
      </c>
      <c r="P289" s="4">
        <v>2.7270461041564602E-9</v>
      </c>
      <c r="Q289" s="4">
        <v>3.5867181977488599E-9</v>
      </c>
      <c r="R289" s="4">
        <v>4.5892223555404098E-9</v>
      </c>
      <c r="S289" s="4">
        <v>2.2967399445525101E-8</v>
      </c>
      <c r="T289" s="4">
        <v>3.36478971270967E-8</v>
      </c>
    </row>
    <row r="290" spans="1:20" x14ac:dyDescent="0.4">
      <c r="A290" s="3">
        <v>454000</v>
      </c>
      <c r="B290" t="str">
        <f>VLOOKUP(A290,产业名称检索表!A:B,2,FALSE)</f>
        <v>Nonstore retailers</v>
      </c>
      <c r="C290" s="4">
        <v>7.3661886130513998E-8</v>
      </c>
      <c r="D290" s="4">
        <v>5.6371186902908801E-8</v>
      </c>
      <c r="E290" s="4">
        <v>1.7290699227605101E-8</v>
      </c>
      <c r="F290" s="4">
        <v>2.2515866343585699E-11</v>
      </c>
      <c r="G290" s="4">
        <v>1.7268183361261598E-8</v>
      </c>
      <c r="H290">
        <v>0</v>
      </c>
      <c r="I290" s="4">
        <v>8.0133442980594803E-10</v>
      </c>
      <c r="J290">
        <v>0</v>
      </c>
      <c r="K290">
        <v>0</v>
      </c>
      <c r="L290">
        <v>0</v>
      </c>
      <c r="M290" s="4">
        <v>1.26012996630321E-8</v>
      </c>
      <c r="N290" s="4">
        <v>1.87863653536873E-8</v>
      </c>
      <c r="O290" s="4">
        <v>9.1493327001559396E-10</v>
      </c>
      <c r="P290" s="4">
        <v>1.33060441666594E-9</v>
      </c>
      <c r="Q290" s="4">
        <v>3.19794935098796E-9</v>
      </c>
      <c r="R290" s="4">
        <v>3.4111311495411401E-9</v>
      </c>
      <c r="S290" s="4">
        <v>1.45489461648085E-8</v>
      </c>
      <c r="T290" s="4">
        <v>1.8069322331969399E-8</v>
      </c>
    </row>
    <row r="291" spans="1:20" x14ac:dyDescent="0.4">
      <c r="A291" s="3" t="s">
        <v>327</v>
      </c>
      <c r="B291" t="str">
        <f>VLOOKUP(A291,产业名称检索表!A:B,2,FALSE)</f>
        <v>All other retail</v>
      </c>
      <c r="C291" s="4">
        <v>1.1529084762914001E-7</v>
      </c>
      <c r="D291" s="4">
        <v>9.3828175848684897E-8</v>
      </c>
      <c r="E291" s="4">
        <v>2.1462671780455399E-8</v>
      </c>
      <c r="F291" s="4">
        <v>7.2321390785126897E-12</v>
      </c>
      <c r="G291" s="4">
        <v>2.1455439641376901E-8</v>
      </c>
      <c r="H291">
        <v>0</v>
      </c>
      <c r="I291" s="4">
        <v>1.6085941155744E-9</v>
      </c>
      <c r="J291">
        <v>0</v>
      </c>
      <c r="K291">
        <v>0</v>
      </c>
      <c r="L291">
        <v>0</v>
      </c>
      <c r="M291" s="4">
        <v>8.8576853148035894E-9</v>
      </c>
      <c r="N291" s="4">
        <v>3.3183259147645002E-9</v>
      </c>
      <c r="O291" s="4">
        <v>1.56976467596806E-9</v>
      </c>
      <c r="P291" s="4">
        <v>2.55235906837721E-9</v>
      </c>
      <c r="Q291" s="4">
        <v>5.44071199535983E-9</v>
      </c>
      <c r="R291" s="4">
        <v>6.8984909193022299E-9</v>
      </c>
      <c r="S291" s="4">
        <v>2.9807063935675501E-8</v>
      </c>
      <c r="T291" s="4">
        <v>5.52378516893149E-8</v>
      </c>
    </row>
    <row r="292" spans="1:20" x14ac:dyDescent="0.4">
      <c r="A292" s="3">
        <v>481000</v>
      </c>
      <c r="B292" t="str">
        <f>VLOOKUP(A292,产业名称检索表!A:B,2,FALSE)</f>
        <v>Air transportation</v>
      </c>
      <c r="C292" s="4">
        <v>8.7397421206868901E-8</v>
      </c>
      <c r="D292" s="4">
        <v>5.6392697242937301E-8</v>
      </c>
      <c r="E292" s="4">
        <v>3.1004723963931501E-8</v>
      </c>
      <c r="F292" s="4">
        <v>1.0324424472001899E-10</v>
      </c>
      <c r="G292" s="4">
        <v>3.0901479719211497E-8</v>
      </c>
      <c r="H292">
        <v>0</v>
      </c>
      <c r="I292" s="4">
        <v>1.11115526755355E-9</v>
      </c>
      <c r="J292">
        <v>0</v>
      </c>
      <c r="K292">
        <v>0</v>
      </c>
      <c r="L292">
        <v>0</v>
      </c>
      <c r="M292" s="4">
        <v>1.4274419902113201E-8</v>
      </c>
      <c r="N292" s="4">
        <v>2.9013227619206302E-9</v>
      </c>
      <c r="O292" s="4">
        <v>2.0903933647005501E-9</v>
      </c>
      <c r="P292" s="4">
        <v>3.6780621793404999E-9</v>
      </c>
      <c r="Q292" s="4">
        <v>2.11832169474887E-9</v>
      </c>
      <c r="R292" s="4">
        <v>6.2100039198904399E-9</v>
      </c>
      <c r="S292" s="4">
        <v>1.5563604132995901E-8</v>
      </c>
      <c r="T292" s="4">
        <v>3.9450137983605098E-8</v>
      </c>
    </row>
    <row r="293" spans="1:20" x14ac:dyDescent="0.4">
      <c r="A293" s="3">
        <v>482000</v>
      </c>
      <c r="B293" t="str">
        <f>VLOOKUP(A293,产业名称检索表!A:B,2,FALSE)</f>
        <v>Rail transportation</v>
      </c>
      <c r="C293" s="4">
        <v>4.2340142843407401E-8</v>
      </c>
      <c r="D293" s="4">
        <v>1.6228741013401E-8</v>
      </c>
      <c r="E293" s="4">
        <v>2.6111401830006301E-8</v>
      </c>
      <c r="F293" s="4">
        <v>1.1761036956721201E-10</v>
      </c>
      <c r="G293" s="4">
        <v>2.59937914604391E-8</v>
      </c>
      <c r="H293">
        <v>0</v>
      </c>
      <c r="I293" s="4">
        <v>7.6126981913970396E-10</v>
      </c>
      <c r="J293">
        <v>0</v>
      </c>
      <c r="K293">
        <v>0</v>
      </c>
      <c r="L293">
        <v>0</v>
      </c>
      <c r="M293" s="4">
        <v>4.7461217070685899E-9</v>
      </c>
      <c r="N293" s="4">
        <v>1.0982160287782799E-9</v>
      </c>
      <c r="O293" s="4">
        <v>1.2706172568986901E-9</v>
      </c>
      <c r="P293" s="4">
        <v>1.33049704193671E-9</v>
      </c>
      <c r="Q293" s="4">
        <v>2.1826309485079099E-9</v>
      </c>
      <c r="R293" s="4">
        <v>3.2968917281235799E-9</v>
      </c>
      <c r="S293" s="4">
        <v>1.1418190308203701E-8</v>
      </c>
      <c r="T293" s="4">
        <v>1.6235708004750201E-8</v>
      </c>
    </row>
    <row r="294" spans="1:20" x14ac:dyDescent="0.4">
      <c r="A294" s="3">
        <v>483000</v>
      </c>
      <c r="B294" t="str">
        <f>VLOOKUP(A294,产业名称检索表!A:B,2,FALSE)</f>
        <v>Water transportation</v>
      </c>
      <c r="C294" s="4">
        <v>1.18370557161853E-7</v>
      </c>
      <c r="D294" s="4">
        <v>7.82627763712187E-8</v>
      </c>
      <c r="E294" s="4">
        <v>4.0107780790634701E-8</v>
      </c>
      <c r="F294" s="4">
        <v>3.9874673288334E-11</v>
      </c>
      <c r="G294" s="4">
        <v>4.0067906117346398E-8</v>
      </c>
      <c r="H294">
        <v>0</v>
      </c>
      <c r="I294" s="4">
        <v>2.0136738863461802E-9</v>
      </c>
      <c r="J294">
        <v>0</v>
      </c>
      <c r="K294">
        <v>0</v>
      </c>
      <c r="L294">
        <v>0</v>
      </c>
      <c r="M294" s="4">
        <v>1.1606925403612799E-8</v>
      </c>
      <c r="N294" s="4">
        <v>2.3740855737581701E-9</v>
      </c>
      <c r="O294" s="4">
        <v>2.4209836526812699E-9</v>
      </c>
      <c r="P294" s="4">
        <v>3.3090579898039302E-9</v>
      </c>
      <c r="Q294" s="4">
        <v>6.7541792528913996E-9</v>
      </c>
      <c r="R294" s="4">
        <v>9.6762534569234792E-9</v>
      </c>
      <c r="S294" s="4">
        <v>3.3064927931166002E-8</v>
      </c>
      <c r="T294" s="4">
        <v>4.7150470014670101E-8</v>
      </c>
    </row>
    <row r="295" spans="1:20" x14ac:dyDescent="0.4">
      <c r="A295" s="3">
        <v>484000</v>
      </c>
      <c r="B295" t="str">
        <f>VLOOKUP(A295,产业名称检索表!A:B,2,FALSE)</f>
        <v>Truck transportation</v>
      </c>
      <c r="C295" s="4">
        <v>9.3530067413835598E-8</v>
      </c>
      <c r="D295" s="4">
        <v>6.4318608837207301E-8</v>
      </c>
      <c r="E295" s="4">
        <v>2.92114585766283E-8</v>
      </c>
      <c r="F295" s="4">
        <v>6.77136655593098E-10</v>
      </c>
      <c r="G295" s="4">
        <v>2.8534321921035201E-8</v>
      </c>
      <c r="H295">
        <v>0</v>
      </c>
      <c r="I295" s="4">
        <v>1.73996797389082E-9</v>
      </c>
      <c r="J295">
        <v>0</v>
      </c>
      <c r="K295">
        <v>0</v>
      </c>
      <c r="L295">
        <v>0</v>
      </c>
      <c r="M295" s="4">
        <v>7.6402534229460901E-9</v>
      </c>
      <c r="N295" s="4">
        <v>4.2887495917075201E-9</v>
      </c>
      <c r="O295" s="4">
        <v>1.82826067692479E-9</v>
      </c>
      <c r="P295" s="4">
        <v>1.2359663472183801E-9</v>
      </c>
      <c r="Q295" s="4">
        <v>2.6949709801614901E-9</v>
      </c>
      <c r="R295" s="4">
        <v>7.6247383755304703E-9</v>
      </c>
      <c r="S295" s="4">
        <v>3.5902640765138703E-8</v>
      </c>
      <c r="T295" s="4">
        <v>3.0574519280317298E-8</v>
      </c>
    </row>
    <row r="296" spans="1:20" x14ac:dyDescent="0.4">
      <c r="A296" s="3">
        <v>485000</v>
      </c>
      <c r="B296" t="str">
        <f>VLOOKUP(A296,产业名称检索表!A:B,2,FALSE)</f>
        <v>Transit and ground passenger transportation</v>
      </c>
      <c r="C296" s="4">
        <v>1.2774843002527201E-7</v>
      </c>
      <c r="D296" s="4">
        <v>1.04572418002302E-7</v>
      </c>
      <c r="E296" s="4">
        <v>2.3176012022969501E-8</v>
      </c>
      <c r="F296" s="4">
        <v>1.3225524320697901E-10</v>
      </c>
      <c r="G296" s="4">
        <v>2.30437567797625E-8</v>
      </c>
      <c r="H296">
        <v>0</v>
      </c>
      <c r="I296" s="4">
        <v>2.2546288852707399E-9</v>
      </c>
      <c r="J296">
        <v>0</v>
      </c>
      <c r="K296">
        <v>0</v>
      </c>
      <c r="L296">
        <v>0</v>
      </c>
      <c r="M296" s="4">
        <v>9.8236330833511204E-9</v>
      </c>
      <c r="N296" s="4">
        <v>2.3611989259010699E-9</v>
      </c>
      <c r="O296" s="4">
        <v>2.5931014125197402E-9</v>
      </c>
      <c r="P296" s="4">
        <v>2.8162192680745902E-9</v>
      </c>
      <c r="Q296" s="4">
        <v>7.7093982336725401E-9</v>
      </c>
      <c r="R296" s="4">
        <v>1.22290601113324E-8</v>
      </c>
      <c r="S296" s="4">
        <v>3.7380953516939401E-8</v>
      </c>
      <c r="T296" s="4">
        <v>5.05802365882103E-8</v>
      </c>
    </row>
    <row r="297" spans="1:20" x14ac:dyDescent="0.4">
      <c r="A297" s="3">
        <v>486000</v>
      </c>
      <c r="B297" t="str">
        <f>VLOOKUP(A297,产业名称检索表!A:B,2,FALSE)</f>
        <v>Pipeline transportation</v>
      </c>
      <c r="C297" s="4">
        <v>7.8907688348686302E-8</v>
      </c>
      <c r="D297" s="4">
        <v>5.9718421315388798E-8</v>
      </c>
      <c r="E297" s="4">
        <v>1.91892670332975E-8</v>
      </c>
      <c r="F297" s="4">
        <v>7.0588688716195105E-11</v>
      </c>
      <c r="G297" s="4">
        <v>1.9118678344581299E-8</v>
      </c>
      <c r="H297">
        <v>0</v>
      </c>
      <c r="I297" s="4">
        <v>1.43728887655781E-9</v>
      </c>
      <c r="J297">
        <v>0</v>
      </c>
      <c r="K297">
        <v>0</v>
      </c>
      <c r="L297">
        <v>0</v>
      </c>
      <c r="M297" s="4">
        <v>6.4473727593822501E-9</v>
      </c>
      <c r="N297" s="4">
        <v>1.5166424551816E-9</v>
      </c>
      <c r="O297" s="4">
        <v>1.6428879146960099E-9</v>
      </c>
      <c r="P297" s="4">
        <v>1.8761196169559099E-9</v>
      </c>
      <c r="Q297" s="4">
        <v>4.91123082269608E-9</v>
      </c>
      <c r="R297" s="4">
        <v>6.9143612467010599E-9</v>
      </c>
      <c r="S297" s="4">
        <v>2.21830066247583E-8</v>
      </c>
      <c r="T297" s="4">
        <v>3.1978778031757198E-8</v>
      </c>
    </row>
    <row r="298" spans="1:20" x14ac:dyDescent="0.4">
      <c r="A298" s="3" t="s">
        <v>335</v>
      </c>
      <c r="B298" t="str">
        <f>VLOOKUP(A298,产业名称检索表!A:B,2,FALSE)</f>
        <v>Scenic and sightseeing transportation and support activities for transportation</v>
      </c>
      <c r="C298" s="4">
        <v>1.02717697973432E-7</v>
      </c>
      <c r="D298" s="4">
        <v>6.4020570042406694E-8</v>
      </c>
      <c r="E298" s="4">
        <v>3.8697127931025697E-8</v>
      </c>
      <c r="F298" s="4">
        <v>6.4423899899431498E-9</v>
      </c>
      <c r="G298" s="4">
        <v>3.2254737941082601E-8</v>
      </c>
      <c r="H298">
        <v>0</v>
      </c>
      <c r="I298" s="4">
        <v>1.7911504365187501E-9</v>
      </c>
      <c r="J298">
        <v>0</v>
      </c>
      <c r="K298">
        <v>0</v>
      </c>
      <c r="L298">
        <v>0</v>
      </c>
      <c r="M298" s="4">
        <v>8.55148955197714E-9</v>
      </c>
      <c r="N298" s="4">
        <v>1.8246725440735299E-9</v>
      </c>
      <c r="O298" s="4">
        <v>1.7314177340490301E-9</v>
      </c>
      <c r="P298" s="4">
        <v>2.3461911713860902E-9</v>
      </c>
      <c r="Q298" s="4">
        <v>5.0372198693073902E-9</v>
      </c>
      <c r="R298" s="4">
        <v>7.9864744030186304E-9</v>
      </c>
      <c r="S298" s="4">
        <v>3.4474383095438697E-8</v>
      </c>
      <c r="T298" s="4">
        <v>3.8974699167663101E-8</v>
      </c>
    </row>
    <row r="299" spans="1:20" x14ac:dyDescent="0.4">
      <c r="A299" s="3">
        <v>492000</v>
      </c>
      <c r="B299" t="str">
        <f>VLOOKUP(A299,产业名称检索表!A:B,2,FALSE)</f>
        <v>Couriers and messengers</v>
      </c>
      <c r="C299" s="4">
        <v>3.2906240470336902E-8</v>
      </c>
      <c r="D299" s="4">
        <v>4.2002050226802398E-9</v>
      </c>
      <c r="E299" s="4">
        <v>2.8706035447656701E-8</v>
      </c>
      <c r="F299" s="4">
        <v>3.8495790848528902E-10</v>
      </c>
      <c r="G299" s="4">
        <v>2.8321077539171398E-8</v>
      </c>
      <c r="H299">
        <v>0</v>
      </c>
      <c r="I299" s="4">
        <v>5.4903566622513195E-10</v>
      </c>
      <c r="J299">
        <v>0</v>
      </c>
      <c r="K299">
        <v>0</v>
      </c>
      <c r="L299">
        <v>0</v>
      </c>
      <c r="M299" s="4">
        <v>5.2668247327569599E-9</v>
      </c>
      <c r="N299" s="4">
        <v>8.4570187789167005E-10</v>
      </c>
      <c r="O299" s="4">
        <v>1.17948711063859E-9</v>
      </c>
      <c r="P299" s="4">
        <v>1.0737149216603599E-9</v>
      </c>
      <c r="Q299" s="4">
        <v>1.5022506272028099E-9</v>
      </c>
      <c r="R299" s="4">
        <v>2.32608141441178E-9</v>
      </c>
      <c r="S299" s="4">
        <v>8.5047284201138894E-9</v>
      </c>
      <c r="T299" s="4">
        <v>1.16584156994357E-8</v>
      </c>
    </row>
    <row r="300" spans="1:20" x14ac:dyDescent="0.4">
      <c r="A300" s="3">
        <v>493000</v>
      </c>
      <c r="B300" t="str">
        <f>VLOOKUP(A300,产业名称检索表!A:B,2,FALSE)</f>
        <v>Warehousing and storage</v>
      </c>
      <c r="C300" s="4">
        <v>1.5285747327231101E-7</v>
      </c>
      <c r="D300" s="4">
        <v>1.12742530786309E-7</v>
      </c>
      <c r="E300" s="4">
        <v>4.0114942486001697E-8</v>
      </c>
      <c r="F300" s="4">
        <v>4.1308357176387601E-9</v>
      </c>
      <c r="G300" s="4">
        <v>3.5984106768362903E-8</v>
      </c>
      <c r="H300">
        <v>0</v>
      </c>
      <c r="I300" s="4">
        <v>3.12293997544841E-9</v>
      </c>
      <c r="J300">
        <v>0</v>
      </c>
      <c r="K300">
        <v>0</v>
      </c>
      <c r="L300">
        <v>0</v>
      </c>
      <c r="M300" s="4">
        <v>6.3675238157000401E-9</v>
      </c>
      <c r="N300" s="4">
        <v>7.7384206925146405E-9</v>
      </c>
      <c r="O300" s="4">
        <v>5.0856250122763996E-9</v>
      </c>
      <c r="P300" s="4">
        <v>6.3490524763630804E-9</v>
      </c>
      <c r="Q300" s="4">
        <v>1.0899951188587301E-8</v>
      </c>
      <c r="R300" s="4">
        <v>1.09379311138011E-8</v>
      </c>
      <c r="S300" s="4">
        <v>4.1580512924402899E-8</v>
      </c>
      <c r="T300" s="4">
        <v>6.0775516073217203E-8</v>
      </c>
    </row>
    <row r="301" spans="1:20" x14ac:dyDescent="0.4">
      <c r="A301" s="3">
        <v>511110</v>
      </c>
      <c r="B301" t="str">
        <f>VLOOKUP(A301,产业名称检索表!A:B,2,FALSE)</f>
        <v>Newspaper publishers</v>
      </c>
      <c r="C301" s="4">
        <v>9.2040809092696896E-8</v>
      </c>
      <c r="D301" s="4">
        <v>7.2664136301042099E-8</v>
      </c>
      <c r="E301" s="4">
        <v>1.9376672791654701E-8</v>
      </c>
      <c r="F301" s="4">
        <v>4.0506764239796303E-11</v>
      </c>
      <c r="G301" s="4">
        <v>1.9336166027414901E-8</v>
      </c>
      <c r="H301">
        <v>0</v>
      </c>
      <c r="I301" s="4">
        <v>1.5988797286673599E-9</v>
      </c>
      <c r="J301">
        <v>0</v>
      </c>
      <c r="K301">
        <v>0</v>
      </c>
      <c r="L301">
        <v>0</v>
      </c>
      <c r="M301" s="4">
        <v>4.3417230044345098E-9</v>
      </c>
      <c r="N301" s="4">
        <v>5.9764787849555995E-10</v>
      </c>
      <c r="O301" s="4">
        <v>1.69894924669137E-9</v>
      </c>
      <c r="P301" s="4">
        <v>6.1146516655726597E-9</v>
      </c>
      <c r="Q301" s="4">
        <v>1.4620137152044901E-8</v>
      </c>
      <c r="R301" s="4">
        <v>7.7736320497269907E-9</v>
      </c>
      <c r="S301" s="4">
        <v>2.3032117648959201E-8</v>
      </c>
      <c r="T301" s="4">
        <v>3.2263070718104201E-8</v>
      </c>
    </row>
    <row r="302" spans="1:20" x14ac:dyDescent="0.4">
      <c r="A302" s="3">
        <v>511120</v>
      </c>
      <c r="B302" t="str">
        <f>VLOOKUP(A302,产业名称检索表!A:B,2,FALSE)</f>
        <v>Periodical Publishers</v>
      </c>
      <c r="C302" s="4">
        <v>5.8347781828371601E-8</v>
      </c>
      <c r="D302" s="4">
        <v>3.7821292730224502E-8</v>
      </c>
      <c r="E302" s="4">
        <v>2.0526489098147E-8</v>
      </c>
      <c r="F302" s="4">
        <v>3.3736647961689402E-10</v>
      </c>
      <c r="G302" s="4">
        <v>2.0189122618530099E-8</v>
      </c>
      <c r="H302">
        <v>0</v>
      </c>
      <c r="I302" s="4">
        <v>8.8720616885202104E-10</v>
      </c>
      <c r="J302">
        <v>0</v>
      </c>
      <c r="K302">
        <v>0</v>
      </c>
      <c r="L302">
        <v>0</v>
      </c>
      <c r="M302" s="4">
        <v>5.3978033098377797E-9</v>
      </c>
      <c r="N302" s="4">
        <v>7.5782275865042698E-10</v>
      </c>
      <c r="O302" s="4">
        <v>1.2428970493526001E-9</v>
      </c>
      <c r="P302" s="4">
        <v>4.4164082449034796E-9</v>
      </c>
      <c r="Q302" s="4">
        <v>9.3902166832931201E-9</v>
      </c>
      <c r="R302" s="4">
        <v>4.1842399937843201E-9</v>
      </c>
      <c r="S302" s="4">
        <v>1.173220881684E-8</v>
      </c>
      <c r="T302" s="4">
        <v>2.0338978802857801E-8</v>
      </c>
    </row>
    <row r="303" spans="1:20" x14ac:dyDescent="0.4">
      <c r="A303" s="3">
        <v>511130</v>
      </c>
      <c r="B303" t="str">
        <f>VLOOKUP(A303,产业名称检索表!A:B,2,FALSE)</f>
        <v>Book publishers</v>
      </c>
      <c r="C303" s="4">
        <v>3.8814913438386398E-8</v>
      </c>
      <c r="D303" s="4">
        <v>1.5623252224970198E-8</v>
      </c>
      <c r="E303" s="4">
        <v>2.31916612134161E-8</v>
      </c>
      <c r="F303" s="4">
        <v>9.6733466445776905E-10</v>
      </c>
      <c r="G303" s="4">
        <v>2.2224326548958399E-8</v>
      </c>
      <c r="H303">
        <v>0</v>
      </c>
      <c r="I303" s="4">
        <v>5.3926980830042097E-10</v>
      </c>
      <c r="J303">
        <v>0</v>
      </c>
      <c r="K303">
        <v>0</v>
      </c>
      <c r="L303">
        <v>0</v>
      </c>
      <c r="M303" s="4">
        <v>4.7049932578666796E-9</v>
      </c>
      <c r="N303" s="4">
        <v>7.6919086740944905E-10</v>
      </c>
      <c r="O303" s="4">
        <v>7.38451246680066E-10</v>
      </c>
      <c r="P303" s="4">
        <v>1.78527916320929E-9</v>
      </c>
      <c r="Q303" s="4">
        <v>2.3031446841720998E-9</v>
      </c>
      <c r="R303" s="4">
        <v>2.6946991499468801E-9</v>
      </c>
      <c r="S303" s="4">
        <v>1.1234124325573299E-8</v>
      </c>
      <c r="T303" s="4">
        <v>1.4045760935228101E-8</v>
      </c>
    </row>
    <row r="304" spans="1:20" x14ac:dyDescent="0.4">
      <c r="A304" s="3" t="s">
        <v>342</v>
      </c>
      <c r="B304" t="str">
        <f>VLOOKUP(A304,产业名称检索表!A:B,2,FALSE)</f>
        <v>Directory, mailing list, and other publishers</v>
      </c>
      <c r="C304" s="4">
        <v>8.30959795179914E-8</v>
      </c>
      <c r="D304" s="4">
        <v>5.87142878888901E-8</v>
      </c>
      <c r="E304" s="4">
        <v>2.43816916291012E-8</v>
      </c>
      <c r="F304" s="4">
        <v>2.8761380293938401E-10</v>
      </c>
      <c r="G304" s="4">
        <v>2.4094077826161799E-8</v>
      </c>
      <c r="H304">
        <v>0</v>
      </c>
      <c r="I304" s="4">
        <v>1.2660724755656101E-9</v>
      </c>
      <c r="J304">
        <v>0</v>
      </c>
      <c r="K304">
        <v>0</v>
      </c>
      <c r="L304">
        <v>0</v>
      </c>
      <c r="M304" s="4">
        <v>9.1848996387933896E-9</v>
      </c>
      <c r="N304" s="4">
        <v>8.4412136651174501E-10</v>
      </c>
      <c r="O304" s="4">
        <v>1.09415325770752E-9</v>
      </c>
      <c r="P304" s="4">
        <v>5.8258103617397297E-9</v>
      </c>
      <c r="Q304" s="4">
        <v>8.9634100256997197E-9</v>
      </c>
      <c r="R304" s="4">
        <v>7.8712419295237197E-9</v>
      </c>
      <c r="S304" s="4">
        <v>1.64154357699651E-8</v>
      </c>
      <c r="T304" s="4">
        <v>3.1630834692484699E-8</v>
      </c>
    </row>
    <row r="305" spans="1:20" x14ac:dyDescent="0.4">
      <c r="A305" s="3">
        <v>511200</v>
      </c>
      <c r="B305" t="str">
        <f>VLOOKUP(A305,产业名称检索表!A:B,2,FALSE)</f>
        <v>Software publishers</v>
      </c>
      <c r="C305" s="4">
        <v>2.0678508456339501E-8</v>
      </c>
      <c r="D305" s="4">
        <v>9.2680371630940095E-9</v>
      </c>
      <c r="E305" s="4">
        <v>1.14104712932455E-8</v>
      </c>
      <c r="F305" s="4">
        <v>2.5330077350938102E-10</v>
      </c>
      <c r="G305" s="4">
        <v>1.1157170519736099E-8</v>
      </c>
      <c r="H305">
        <v>0</v>
      </c>
      <c r="I305" s="4">
        <v>3.2253533733488298E-10</v>
      </c>
      <c r="J305">
        <v>0</v>
      </c>
      <c r="K305">
        <v>0</v>
      </c>
      <c r="L305">
        <v>0</v>
      </c>
      <c r="M305" s="4">
        <v>2.4661066015590899E-9</v>
      </c>
      <c r="N305" s="4">
        <v>5.8903617032281599E-10</v>
      </c>
      <c r="O305" s="4">
        <v>3.4544840226734299E-10</v>
      </c>
      <c r="P305" s="4">
        <v>1.1310669189963901E-9</v>
      </c>
      <c r="Q305" s="4">
        <v>1.27737907592813E-9</v>
      </c>
      <c r="R305" s="4">
        <v>1.4292155536458401E-9</v>
      </c>
      <c r="S305" s="4">
        <v>4.9801326392288799E-9</v>
      </c>
      <c r="T305" s="4">
        <v>8.1375877570561301E-9</v>
      </c>
    </row>
    <row r="306" spans="1:20" x14ac:dyDescent="0.4">
      <c r="A306" s="3">
        <v>512100</v>
      </c>
      <c r="B306" t="str">
        <f>VLOOKUP(A306,产业名称检索表!A:B,2,FALSE)</f>
        <v>Motion picture and video industries</v>
      </c>
      <c r="C306" s="4">
        <v>3.8397718734045403E-8</v>
      </c>
      <c r="D306" s="4">
        <v>1.9971080960929901E-8</v>
      </c>
      <c r="E306" s="4">
        <v>1.84266377731154E-8</v>
      </c>
      <c r="F306" s="4">
        <v>3.18400142871666E-9</v>
      </c>
      <c r="G306" s="4">
        <v>1.5242636344398801E-8</v>
      </c>
      <c r="H306">
        <v>0</v>
      </c>
      <c r="I306" s="4">
        <v>5.6506889668622198E-10</v>
      </c>
      <c r="J306">
        <v>0</v>
      </c>
      <c r="K306">
        <v>0</v>
      </c>
      <c r="L306">
        <v>0</v>
      </c>
      <c r="M306" s="4">
        <v>5.1644212791419603E-9</v>
      </c>
      <c r="N306" s="4">
        <v>4.37352390588075E-10</v>
      </c>
      <c r="O306" s="4">
        <v>3.3887776128628702E-10</v>
      </c>
      <c r="P306" s="4">
        <v>2.1716182325966901E-9</v>
      </c>
      <c r="Q306" s="4">
        <v>3.0745895809310298E-9</v>
      </c>
      <c r="R306" s="4">
        <v>3.8780299330331704E-9</v>
      </c>
      <c r="S306" s="4">
        <v>7.9612049013661203E-9</v>
      </c>
      <c r="T306" s="4">
        <v>1.48065557584158E-8</v>
      </c>
    </row>
    <row r="307" spans="1:20" x14ac:dyDescent="0.4">
      <c r="A307" s="3">
        <v>512200</v>
      </c>
      <c r="B307" t="str">
        <f>VLOOKUP(A307,产业名称检索表!A:B,2,FALSE)</f>
        <v>Sound recording industries</v>
      </c>
      <c r="C307" s="4">
        <v>1.32200296514445E-7</v>
      </c>
      <c r="D307" s="4">
        <v>1.15555396924572E-7</v>
      </c>
      <c r="E307" s="4">
        <v>1.6644899589872899E-8</v>
      </c>
      <c r="F307" s="4">
        <v>6.4619213704933202E-10</v>
      </c>
      <c r="G307" s="4">
        <v>1.5998707452823601E-8</v>
      </c>
      <c r="H307">
        <v>0</v>
      </c>
      <c r="I307" s="4">
        <v>1.9740062473842402E-9</v>
      </c>
      <c r="J307">
        <v>0</v>
      </c>
      <c r="K307">
        <v>0</v>
      </c>
      <c r="L307">
        <v>0</v>
      </c>
      <c r="M307" s="4">
        <v>1.4889304552878E-8</v>
      </c>
      <c r="N307" s="4">
        <v>6.6343781386732796E-10</v>
      </c>
      <c r="O307" s="4">
        <v>4.2012445299430398E-10</v>
      </c>
      <c r="P307" s="4">
        <v>8.9027861386228396E-9</v>
      </c>
      <c r="Q307" s="4">
        <v>1.01329911937831E-8</v>
      </c>
      <c r="R307" s="4">
        <v>1.5646521113294601E-8</v>
      </c>
      <c r="S307" s="4">
        <v>2.5652206898998299E-8</v>
      </c>
      <c r="T307" s="4">
        <v>5.3918918102622801E-8</v>
      </c>
    </row>
    <row r="308" spans="1:20" x14ac:dyDescent="0.4">
      <c r="A308" s="3">
        <v>515100</v>
      </c>
      <c r="B308" t="str">
        <f>VLOOKUP(A308,产业名称检索表!A:B,2,FALSE)</f>
        <v>Radio and television broadcasting</v>
      </c>
      <c r="C308" s="4">
        <v>4.6076068458716202E-8</v>
      </c>
      <c r="D308" s="4">
        <v>2.2724697302192701E-8</v>
      </c>
      <c r="E308" s="4">
        <v>2.33513711565235E-8</v>
      </c>
      <c r="F308" s="4">
        <v>4.4981066075581801E-9</v>
      </c>
      <c r="G308" s="4">
        <v>1.8853264548965301E-8</v>
      </c>
      <c r="H308">
        <v>0</v>
      </c>
      <c r="I308" s="4">
        <v>7.6975955787001896E-10</v>
      </c>
      <c r="J308">
        <v>0</v>
      </c>
      <c r="K308">
        <v>0</v>
      </c>
      <c r="L308">
        <v>0</v>
      </c>
      <c r="M308" s="4">
        <v>3.7434862748642604E-9</v>
      </c>
      <c r="N308" s="4">
        <v>7.2534253753690196E-10</v>
      </c>
      <c r="O308" s="4">
        <v>1.07072293774728E-9</v>
      </c>
      <c r="P308" s="4">
        <v>3.7415972381736899E-9</v>
      </c>
      <c r="Q308" s="4">
        <v>8.9930238553831905E-9</v>
      </c>
      <c r="R308" s="4">
        <v>2.7415424699002202E-9</v>
      </c>
      <c r="S308" s="4">
        <v>8.7915844271567003E-9</v>
      </c>
      <c r="T308" s="4">
        <v>1.5499009160083902E-8</v>
      </c>
    </row>
    <row r="309" spans="1:20" x14ac:dyDescent="0.4">
      <c r="A309" s="3">
        <v>515200</v>
      </c>
      <c r="B309" t="str">
        <f>VLOOKUP(A309,产业名称检索表!A:B,2,FALSE)</f>
        <v>Cable and other subscription programming</v>
      </c>
      <c r="C309" s="4">
        <v>7.4880418235977E-8</v>
      </c>
      <c r="D309" s="4">
        <v>5.1267607961482699E-8</v>
      </c>
      <c r="E309" s="4">
        <v>2.3612810274494199E-8</v>
      </c>
      <c r="F309" s="4">
        <v>5.72952284588841E-10</v>
      </c>
      <c r="G309" s="4">
        <v>2.30398579899054E-8</v>
      </c>
      <c r="H309">
        <v>0</v>
      </c>
      <c r="I309" s="4">
        <v>1.2950831845765601E-9</v>
      </c>
      <c r="J309">
        <v>0</v>
      </c>
      <c r="K309">
        <v>0</v>
      </c>
      <c r="L309">
        <v>0</v>
      </c>
      <c r="M309" s="4">
        <v>5.8404460095823303E-9</v>
      </c>
      <c r="N309" s="4">
        <v>9.9199950708618492E-10</v>
      </c>
      <c r="O309" s="4">
        <v>1.43810977334105E-9</v>
      </c>
      <c r="P309" s="4">
        <v>5.8384714986489399E-9</v>
      </c>
      <c r="Q309" s="4">
        <v>1.2097961812650299E-8</v>
      </c>
      <c r="R309" s="4">
        <v>5.2116301158680904E-9</v>
      </c>
      <c r="S309" s="4">
        <v>1.4614983433707499E-8</v>
      </c>
      <c r="T309" s="4">
        <v>2.7551732900515899E-8</v>
      </c>
    </row>
    <row r="310" spans="1:20" x14ac:dyDescent="0.4">
      <c r="A310" s="3">
        <v>517110</v>
      </c>
      <c r="B310" t="str">
        <f>VLOOKUP(A310,产业名称检索表!A:B,2,FALSE)</f>
        <v>Wired telecommunications carriers</v>
      </c>
      <c r="C310" s="4">
        <v>2.12948922198792E-8</v>
      </c>
      <c r="D310" s="4">
        <v>3.1402429285368398E-9</v>
      </c>
      <c r="E310" s="4">
        <v>1.8154649291342399E-8</v>
      </c>
      <c r="F310" s="4">
        <v>1.7356411640143799E-9</v>
      </c>
      <c r="G310" s="4">
        <v>1.6419008127328E-8</v>
      </c>
      <c r="H310">
        <v>0</v>
      </c>
      <c r="I310" s="4">
        <v>3.2205923432400601E-10</v>
      </c>
      <c r="J310">
        <v>0</v>
      </c>
      <c r="K310">
        <v>0</v>
      </c>
      <c r="L310">
        <v>0</v>
      </c>
      <c r="M310" s="4">
        <v>2.8683428308229E-9</v>
      </c>
      <c r="N310" s="4">
        <v>6.6616774949075297E-10</v>
      </c>
      <c r="O310" s="4">
        <v>5.2634721874473498E-10</v>
      </c>
      <c r="P310" s="4">
        <v>9.9964626369723992E-10</v>
      </c>
      <c r="Q310" s="4">
        <v>1.70303776744345E-9</v>
      </c>
      <c r="R310" s="4">
        <v>1.61980226934021E-9</v>
      </c>
      <c r="S310" s="4">
        <v>4.9806782545208697E-9</v>
      </c>
      <c r="T310" s="4">
        <v>7.6088106314950703E-9</v>
      </c>
    </row>
    <row r="311" spans="1:20" x14ac:dyDescent="0.4">
      <c r="A311" s="3">
        <v>517210</v>
      </c>
      <c r="B311" t="str">
        <f>VLOOKUP(A311,产业名称检索表!A:B,2,FALSE)</f>
        <v>Wireless telecommunications carriers (except satellite)</v>
      </c>
      <c r="C311" s="4">
        <v>2.7339616892187101E-8</v>
      </c>
      <c r="D311" s="4">
        <v>3.2271143056528499E-9</v>
      </c>
      <c r="E311" s="4">
        <v>2.41125025865342E-8</v>
      </c>
      <c r="F311" s="4">
        <v>1.3085754042786699E-9</v>
      </c>
      <c r="G311" s="4">
        <v>2.28039271822555E-8</v>
      </c>
      <c r="H311">
        <v>0</v>
      </c>
      <c r="I311" s="4">
        <v>4.2375565260564199E-10</v>
      </c>
      <c r="J311">
        <v>0</v>
      </c>
      <c r="K311">
        <v>0</v>
      </c>
      <c r="L311">
        <v>0</v>
      </c>
      <c r="M311" s="4">
        <v>4.1476211574756003E-9</v>
      </c>
      <c r="N311" s="4">
        <v>1.01292231573258E-9</v>
      </c>
      <c r="O311" s="4">
        <v>8.6351342591735799E-10</v>
      </c>
      <c r="P311" s="4">
        <v>1.2562393926482601E-9</v>
      </c>
      <c r="Q311" s="4">
        <v>1.9521519335618598E-9</v>
      </c>
      <c r="R311" s="4">
        <v>1.98629438610989E-9</v>
      </c>
      <c r="S311" s="4">
        <v>6.1519872449582601E-9</v>
      </c>
      <c r="T311" s="4">
        <v>9.5451313831776206E-9</v>
      </c>
    </row>
    <row r="312" spans="1:20" x14ac:dyDescent="0.4">
      <c r="A312" s="3" t="s">
        <v>351</v>
      </c>
      <c r="B312" t="str">
        <f>VLOOKUP(A312,产业名称检索表!A:B,2,FALSE)</f>
        <v>Satellite, telecommunications resellers, and all other telecommunications</v>
      </c>
      <c r="C312" s="4">
        <v>5.0619545319782297E-8</v>
      </c>
      <c r="D312" s="4">
        <v>2.9663949354450801E-8</v>
      </c>
      <c r="E312" s="4">
        <v>2.0955595965331401E-8</v>
      </c>
      <c r="F312" s="4">
        <v>2.6762064339638598E-10</v>
      </c>
      <c r="G312" s="4">
        <v>2.0687975321935E-8</v>
      </c>
      <c r="H312">
        <v>0</v>
      </c>
      <c r="I312" s="4">
        <v>7.4434079135387302E-10</v>
      </c>
      <c r="J312">
        <v>0</v>
      </c>
      <c r="K312">
        <v>0</v>
      </c>
      <c r="L312">
        <v>0</v>
      </c>
      <c r="M312" s="4">
        <v>7.0644690216228199E-9</v>
      </c>
      <c r="N312" s="4">
        <v>7.63999539175505E-10</v>
      </c>
      <c r="O312" s="4">
        <v>5.7686698315551597E-10</v>
      </c>
      <c r="P312" s="4">
        <v>2.8366096052716002E-9</v>
      </c>
      <c r="Q312" s="4">
        <v>3.6532525211716799E-9</v>
      </c>
      <c r="R312" s="4">
        <v>4.9222209949283301E-9</v>
      </c>
      <c r="S312" s="4">
        <v>1.0618962811138001E-8</v>
      </c>
      <c r="T312" s="4">
        <v>1.9438823051964902E-8</v>
      </c>
    </row>
    <row r="313" spans="1:20" x14ac:dyDescent="0.4">
      <c r="A313" s="3">
        <v>518200</v>
      </c>
      <c r="B313" t="str">
        <f>VLOOKUP(A313,产业名称检索表!A:B,2,FALSE)</f>
        <v>Data processing, hosting, and related services</v>
      </c>
      <c r="C313" s="4">
        <v>3.4047748158371399E-8</v>
      </c>
      <c r="D313" s="4">
        <v>4.6112066164113903E-9</v>
      </c>
      <c r="E313" s="4">
        <v>2.9436541541959999E-8</v>
      </c>
      <c r="F313" s="4">
        <v>3.1504241519110099E-10</v>
      </c>
      <c r="G313" s="4">
        <v>2.91214991267689E-8</v>
      </c>
      <c r="H313">
        <v>0</v>
      </c>
      <c r="I313" s="4">
        <v>4.8465345849610105E-10</v>
      </c>
      <c r="J313">
        <v>0</v>
      </c>
      <c r="K313">
        <v>0</v>
      </c>
      <c r="L313">
        <v>0</v>
      </c>
      <c r="M313" s="4">
        <v>7.0521129547267603E-9</v>
      </c>
      <c r="N313" s="4">
        <v>9.6121006659533797E-10</v>
      </c>
      <c r="O313" s="4">
        <v>8.9794461468050096E-10</v>
      </c>
      <c r="P313" s="4">
        <v>1.54066255550545E-9</v>
      </c>
      <c r="Q313" s="4">
        <v>2.04235770390575E-9</v>
      </c>
      <c r="R313" s="4">
        <v>2.1810251063711299E-9</v>
      </c>
      <c r="S313" s="4">
        <v>7.4034199781898099E-9</v>
      </c>
      <c r="T313" s="4">
        <v>1.14843617199005E-8</v>
      </c>
    </row>
    <row r="314" spans="1:20" x14ac:dyDescent="0.4">
      <c r="A314" s="3">
        <v>519130</v>
      </c>
      <c r="B314" t="str">
        <f>VLOOKUP(A314,产业名称检索表!A:B,2,FALSE)</f>
        <v>Internet publishing and broadcasting and Web search portals</v>
      </c>
      <c r="C314" s="4">
        <v>4.4162016175848699E-8</v>
      </c>
      <c r="D314" s="4">
        <v>1.9793557504147101E-8</v>
      </c>
      <c r="E314" s="4">
        <v>2.4368458671701499E-8</v>
      </c>
      <c r="F314" s="4">
        <v>1.2660332789000301E-9</v>
      </c>
      <c r="G314" s="4">
        <v>2.3102425392801501E-8</v>
      </c>
      <c r="H314">
        <v>0</v>
      </c>
      <c r="I314" s="4">
        <v>6.6899159943735803E-10</v>
      </c>
      <c r="J314">
        <v>0</v>
      </c>
      <c r="K314">
        <v>0</v>
      </c>
      <c r="L314">
        <v>0</v>
      </c>
      <c r="M314" s="4">
        <v>4.4975935939367499E-9</v>
      </c>
      <c r="N314" s="4">
        <v>8.72894775841257E-10</v>
      </c>
      <c r="O314" s="4">
        <v>1.0586985026820099E-9</v>
      </c>
      <c r="P314" s="4">
        <v>3.18168687300498E-9</v>
      </c>
      <c r="Q314" s="4">
        <v>7.4509353419025008E-9</v>
      </c>
      <c r="R314" s="4">
        <v>2.6776430769643799E-9</v>
      </c>
      <c r="S314" s="4">
        <v>8.9692327626293999E-9</v>
      </c>
      <c r="T314" s="4">
        <v>1.4784339649449999E-8</v>
      </c>
    </row>
    <row r="315" spans="1:20" x14ac:dyDescent="0.4">
      <c r="A315" s="3" t="s">
        <v>355</v>
      </c>
      <c r="B315" t="str">
        <f>VLOOKUP(A315,产业名称检索表!A:B,2,FALSE)</f>
        <v>News syndicates, libraries, archives and all other information services</v>
      </c>
      <c r="C315" s="4">
        <v>1.1153096118927E-7</v>
      </c>
      <c r="D315" s="4">
        <v>9.7251670821020099E-8</v>
      </c>
      <c r="E315" s="4">
        <v>1.4279290368250599E-8</v>
      </c>
      <c r="F315" s="4">
        <v>3.5540804207004501E-12</v>
      </c>
      <c r="G315" s="4">
        <v>1.42757362878299E-8</v>
      </c>
      <c r="H315">
        <v>0</v>
      </c>
      <c r="I315" s="4">
        <v>1.67661459614992E-9</v>
      </c>
      <c r="J315">
        <v>0</v>
      </c>
      <c r="K315">
        <v>0</v>
      </c>
      <c r="L315">
        <v>0</v>
      </c>
      <c r="M315" s="4">
        <v>1.29778772681611E-8</v>
      </c>
      <c r="N315" s="4">
        <v>4.9576456153298002E-10</v>
      </c>
      <c r="O315" s="4">
        <v>5.1114202575572604E-10</v>
      </c>
      <c r="P315" s="4">
        <v>7.4456508676521696E-9</v>
      </c>
      <c r="Q315" s="4">
        <v>8.5198446696858403E-9</v>
      </c>
      <c r="R315" s="4">
        <v>1.29276742080804E-8</v>
      </c>
      <c r="S315" s="4">
        <v>2.1898832647419101E-8</v>
      </c>
      <c r="T315" s="4">
        <v>4.5077560344833301E-8</v>
      </c>
    </row>
    <row r="316" spans="1:20" x14ac:dyDescent="0.4">
      <c r="A316" s="3" t="s">
        <v>357</v>
      </c>
      <c r="B316" t="str">
        <f>VLOOKUP(A316,产业名称检索表!A:B,2,FALSE)</f>
        <v>Nondepository credit intermediation and related activities</v>
      </c>
      <c r="C316" s="4">
        <v>2.4849146271898E-8</v>
      </c>
      <c r="D316" s="4">
        <v>9.5411126234354399E-9</v>
      </c>
      <c r="E316" s="4">
        <v>1.5308033648462498E-8</v>
      </c>
      <c r="F316" s="4">
        <v>5.36149765236379E-10</v>
      </c>
      <c r="G316" s="4">
        <v>1.47718838832261E-8</v>
      </c>
      <c r="H316">
        <v>0</v>
      </c>
      <c r="I316" s="4">
        <v>3.1107140762495298E-10</v>
      </c>
      <c r="J316">
        <v>0</v>
      </c>
      <c r="K316">
        <v>0</v>
      </c>
      <c r="L316">
        <v>0</v>
      </c>
      <c r="M316" s="4">
        <v>4.0024029427097904E-9</v>
      </c>
      <c r="N316" s="4">
        <v>4.1342689843496801E-10</v>
      </c>
      <c r="O316" s="4">
        <v>4.9216252587692401E-10</v>
      </c>
      <c r="P316" s="4">
        <v>1.6726364757090601E-9</v>
      </c>
      <c r="Q316" s="4">
        <v>8.3341833871915399E-10</v>
      </c>
      <c r="R316" s="4">
        <v>1.4423125000312599E-9</v>
      </c>
      <c r="S316" s="4">
        <v>6.9678260950955997E-9</v>
      </c>
      <c r="T316" s="4">
        <v>8.7138890876962597E-9</v>
      </c>
    </row>
    <row r="317" spans="1:20" x14ac:dyDescent="0.4">
      <c r="A317" s="3" t="s">
        <v>359</v>
      </c>
      <c r="B317" t="str">
        <f>VLOOKUP(A317,产业名称检索表!A:B,2,FALSE)</f>
        <v>Monetary authorities and depository credit intermediation</v>
      </c>
      <c r="C317" s="4">
        <v>2.04641252242238E-8</v>
      </c>
      <c r="D317" s="4">
        <v>6.5189810636626697E-9</v>
      </c>
      <c r="E317" s="4">
        <v>1.39451441605611E-8</v>
      </c>
      <c r="F317" s="4">
        <v>5.0147854048186199E-10</v>
      </c>
      <c r="G317" s="4">
        <v>1.34436656200793E-8</v>
      </c>
      <c r="H317">
        <v>0</v>
      </c>
      <c r="I317" s="4">
        <v>2.4588273212609901E-10</v>
      </c>
      <c r="J317">
        <v>0</v>
      </c>
      <c r="K317">
        <v>0</v>
      </c>
      <c r="L317">
        <v>0</v>
      </c>
      <c r="M317" s="4">
        <v>3.6122871092309899E-9</v>
      </c>
      <c r="N317" s="4">
        <v>4.0039788052038299E-10</v>
      </c>
      <c r="O317" s="4">
        <v>3.40256528689675E-10</v>
      </c>
      <c r="P317" s="4">
        <v>1.19725259526376E-9</v>
      </c>
      <c r="Q317" s="4">
        <v>1.5102892323263901E-9</v>
      </c>
      <c r="R317" s="4">
        <v>1.2577902725089801E-9</v>
      </c>
      <c r="S317" s="4">
        <v>5.2621390237148702E-9</v>
      </c>
      <c r="T317" s="4">
        <v>6.6378298498426901E-9</v>
      </c>
    </row>
    <row r="318" spans="1:20" x14ac:dyDescent="0.4">
      <c r="A318" s="3">
        <v>523900</v>
      </c>
      <c r="B318" t="str">
        <f>VLOOKUP(A318,产业名称检索表!A:B,2,FALSE)</f>
        <v>Other financial investment activities</v>
      </c>
      <c r="C318" s="4">
        <v>2.4108907801449702E-8</v>
      </c>
      <c r="D318" s="4">
        <v>2.3814842420648399E-9</v>
      </c>
      <c r="E318" s="4">
        <v>2.1727423559384899E-8</v>
      </c>
      <c r="F318" s="4">
        <v>6.5563127501287003E-10</v>
      </c>
      <c r="G318" s="4">
        <v>2.1071792284372001E-8</v>
      </c>
      <c r="H318">
        <v>0</v>
      </c>
      <c r="I318" s="4">
        <v>3.4450252899375402E-10</v>
      </c>
      <c r="J318">
        <v>0</v>
      </c>
      <c r="K318">
        <v>0</v>
      </c>
      <c r="L318">
        <v>0</v>
      </c>
      <c r="M318" s="4">
        <v>5.13665454060891E-9</v>
      </c>
      <c r="N318" s="4">
        <v>6.0785577745912401E-10</v>
      </c>
      <c r="O318" s="4">
        <v>7.9767349125932203E-10</v>
      </c>
      <c r="P318" s="4">
        <v>1.2759759395615499E-9</v>
      </c>
      <c r="Q318" s="4">
        <v>1.05727951360732E-9</v>
      </c>
      <c r="R318" s="4">
        <v>1.2925105061062399E-9</v>
      </c>
      <c r="S318" s="4">
        <v>5.8903459634376198E-9</v>
      </c>
      <c r="T318" s="4">
        <v>7.7061095404158907E-9</v>
      </c>
    </row>
    <row r="319" spans="1:20" x14ac:dyDescent="0.4">
      <c r="A319" s="3" t="s">
        <v>362</v>
      </c>
      <c r="B319" t="str">
        <f>VLOOKUP(A319,产业名称检索表!A:B,2,FALSE)</f>
        <v>Securities and commodity contracts intermediation and brokerage</v>
      </c>
      <c r="C319" s="4">
        <v>1.86326209742729E-8</v>
      </c>
      <c r="D319" s="4">
        <v>3.78032868607493E-9</v>
      </c>
      <c r="E319" s="4">
        <v>1.48522922881979E-8</v>
      </c>
      <c r="F319" s="4">
        <v>6.2988189454460198E-10</v>
      </c>
      <c r="G319" s="4">
        <v>1.42224103936533E-8</v>
      </c>
      <c r="H319">
        <v>0</v>
      </c>
      <c r="I319" s="4">
        <v>2.7584460854899101E-10</v>
      </c>
      <c r="J319">
        <v>0</v>
      </c>
      <c r="K319">
        <v>0</v>
      </c>
      <c r="L319">
        <v>0</v>
      </c>
      <c r="M319" s="4">
        <v>3.1891763257325301E-9</v>
      </c>
      <c r="N319" s="4">
        <v>4.1407673047633402E-10</v>
      </c>
      <c r="O319" s="4">
        <v>4.2401588761730402E-10</v>
      </c>
      <c r="P319" s="4">
        <v>1.63677698232068E-9</v>
      </c>
      <c r="Q319" s="4">
        <v>8.2203003486387301E-10</v>
      </c>
      <c r="R319" s="4">
        <v>1.1332457061728201E-9</v>
      </c>
      <c r="S319" s="4">
        <v>4.5297058432675699E-9</v>
      </c>
      <c r="T319" s="4">
        <v>6.2077488552728002E-9</v>
      </c>
    </row>
    <row r="320" spans="1:20" x14ac:dyDescent="0.4">
      <c r="A320" s="3">
        <v>524113</v>
      </c>
      <c r="B320" t="str">
        <f>VLOOKUP(A320,产业名称检索表!A:B,2,FALSE)</f>
        <v>Direct life insurance carriers</v>
      </c>
      <c r="C320" s="4">
        <v>8.0138684882713905E-9</v>
      </c>
      <c r="D320" s="4">
        <v>1.4312029370364301E-9</v>
      </c>
      <c r="E320" s="4">
        <v>6.5826655512349503E-9</v>
      </c>
      <c r="F320">
        <v>0</v>
      </c>
      <c r="G320" s="4">
        <v>6.5826655512349503E-9</v>
      </c>
      <c r="H320">
        <v>0</v>
      </c>
      <c r="I320" s="4">
        <v>1.15056812135955E-10</v>
      </c>
      <c r="J320">
        <v>0</v>
      </c>
      <c r="K320">
        <v>0</v>
      </c>
      <c r="L320">
        <v>0</v>
      </c>
      <c r="M320" s="4">
        <v>1.01510970994605E-9</v>
      </c>
      <c r="N320" s="4">
        <v>1.7401562332602799E-10</v>
      </c>
      <c r="O320" s="4">
        <v>1.3962479723984601E-10</v>
      </c>
      <c r="P320" s="4">
        <v>7.9383756969515898E-10</v>
      </c>
      <c r="Q320" s="4">
        <v>4.8372270948591597E-10</v>
      </c>
      <c r="R320" s="4">
        <v>5.7557962264058205E-10</v>
      </c>
      <c r="S320" s="4">
        <v>1.89708759091117E-9</v>
      </c>
      <c r="T320" s="4">
        <v>2.8198340528906701E-9</v>
      </c>
    </row>
    <row r="321" spans="1:20" x14ac:dyDescent="0.4">
      <c r="A321" s="3" t="s">
        <v>365</v>
      </c>
      <c r="B321" t="str">
        <f>VLOOKUP(A321,产业名称检索表!A:B,2,FALSE)</f>
        <v>Insurance carriers, except direct life</v>
      </c>
      <c r="C321" s="4">
        <v>1.14237382610866E-8</v>
      </c>
      <c r="D321" s="4">
        <v>1.2914937861867999E-9</v>
      </c>
      <c r="E321" s="4">
        <v>1.0132244474899799E-8</v>
      </c>
      <c r="F321" s="4">
        <v>1.46456848041E-9</v>
      </c>
      <c r="G321" s="4">
        <v>8.6676759944898004E-9</v>
      </c>
      <c r="H321">
        <v>0</v>
      </c>
      <c r="I321" s="4">
        <v>1.5282630350286801E-10</v>
      </c>
      <c r="J321">
        <v>0</v>
      </c>
      <c r="K321">
        <v>0</v>
      </c>
      <c r="L321">
        <v>0</v>
      </c>
      <c r="M321" s="4">
        <v>1.9837816404443902E-9</v>
      </c>
      <c r="N321" s="4">
        <v>2.7753642992153802E-10</v>
      </c>
      <c r="O321" s="4">
        <v>2.4792164317673402E-10</v>
      </c>
      <c r="P321" s="4">
        <v>9.7659534625097395E-10</v>
      </c>
      <c r="Q321" s="4">
        <v>4.6621657459015797E-10</v>
      </c>
      <c r="R321" s="4">
        <v>7.9187159438741004E-10</v>
      </c>
      <c r="S321" s="4">
        <v>2.64944853814425E-9</v>
      </c>
      <c r="T321" s="4">
        <v>3.8775401906682801E-9</v>
      </c>
    </row>
    <row r="322" spans="1:20" x14ac:dyDescent="0.4">
      <c r="A322" s="3">
        <v>524200</v>
      </c>
      <c r="B322" t="str">
        <f>VLOOKUP(A322,产业名称检索表!A:B,2,FALSE)</f>
        <v>Insurance agencies, brokerages, and related activities</v>
      </c>
      <c r="C322" s="4">
        <v>1.21258491196086E-8</v>
      </c>
      <c r="D322" s="4">
        <v>2.5500795994881802E-9</v>
      </c>
      <c r="E322" s="4">
        <v>9.5757695201204506E-9</v>
      </c>
      <c r="F322" s="4">
        <v>8.6380655242928408E-9</v>
      </c>
      <c r="G322" s="4">
        <v>9.3770399582761601E-10</v>
      </c>
      <c r="H322">
        <v>0</v>
      </c>
      <c r="I322" s="4">
        <v>1.45977042759843E-10</v>
      </c>
      <c r="J322">
        <v>0</v>
      </c>
      <c r="K322">
        <v>0</v>
      </c>
      <c r="L322">
        <v>0</v>
      </c>
      <c r="M322" s="4">
        <v>1.7511856148615099E-9</v>
      </c>
      <c r="N322" s="4">
        <v>2.07880483208343E-10</v>
      </c>
      <c r="O322" s="4">
        <v>1.7873003362434199E-10</v>
      </c>
      <c r="P322" s="4">
        <v>1.1317854355236001E-9</v>
      </c>
      <c r="Q322" s="4">
        <v>3.3158815076935802E-10</v>
      </c>
      <c r="R322" s="4">
        <v>1.02194838186865E-9</v>
      </c>
      <c r="S322" s="4">
        <v>2.8299800859711701E-9</v>
      </c>
      <c r="T322" s="4">
        <v>4.5267738910218003E-9</v>
      </c>
    </row>
    <row r="323" spans="1:20" x14ac:dyDescent="0.4">
      <c r="A323" s="3">
        <v>525000</v>
      </c>
      <c r="B323" t="str">
        <f>VLOOKUP(A323,产业名称检索表!A:B,2,FALSE)</f>
        <v>Funds, trusts, and other financial vehicles</v>
      </c>
      <c r="C323" s="4">
        <v>2.8746248387104901E-8</v>
      </c>
      <c r="D323" s="4">
        <v>4.6951569546136797E-9</v>
      </c>
      <c r="E323" s="4">
        <v>2.4051091432491199E-8</v>
      </c>
      <c r="F323" s="4">
        <v>1.28682383674551E-9</v>
      </c>
      <c r="G323" s="4">
        <v>2.2764267595745701E-8</v>
      </c>
      <c r="H323">
        <v>0</v>
      </c>
      <c r="I323" s="4">
        <v>4.2902470147424103E-10</v>
      </c>
      <c r="J323">
        <v>0</v>
      </c>
      <c r="K323">
        <v>0</v>
      </c>
      <c r="L323">
        <v>0</v>
      </c>
      <c r="M323" s="4">
        <v>5.1237585447974798E-9</v>
      </c>
      <c r="N323" s="4">
        <v>6.5590483824122101E-10</v>
      </c>
      <c r="O323" s="4">
        <v>7.0453188545610301E-10</v>
      </c>
      <c r="P323" s="4">
        <v>2.8012506131585801E-9</v>
      </c>
      <c r="Q323" s="4">
        <v>1.1218771145082901E-9</v>
      </c>
      <c r="R323" s="4">
        <v>1.7754055487264299E-9</v>
      </c>
      <c r="S323" s="4">
        <v>6.6040648360499199E-9</v>
      </c>
      <c r="T323" s="4">
        <v>9.5304303046926302E-9</v>
      </c>
    </row>
    <row r="324" spans="1:20" x14ac:dyDescent="0.4">
      <c r="A324" s="3" t="s">
        <v>369</v>
      </c>
      <c r="B324" t="str">
        <f>VLOOKUP(A324,产业名称检索表!A:B,2,FALSE)</f>
        <v>Owner-occupied housing</v>
      </c>
      <c r="C324" s="4">
        <v>8.7384899785139994E-9</v>
      </c>
      <c r="D324" s="4">
        <v>4.2722552389873397E-12</v>
      </c>
      <c r="E324" s="4">
        <v>8.7342177232750101E-9</v>
      </c>
      <c r="F324">
        <v>0</v>
      </c>
      <c r="G324" s="4">
        <v>8.7342177232750101E-9</v>
      </c>
      <c r="H324">
        <v>0</v>
      </c>
      <c r="I324" s="4">
        <v>1.7990561914091199E-10</v>
      </c>
      <c r="J324">
        <v>0</v>
      </c>
      <c r="K324">
        <v>0</v>
      </c>
      <c r="L324">
        <v>0</v>
      </c>
      <c r="M324" s="4">
        <v>1.0412607388288601E-9</v>
      </c>
      <c r="N324" s="4">
        <v>2.5352011400197698E-10</v>
      </c>
      <c r="O324" s="4">
        <v>3.6866773852885498E-10</v>
      </c>
      <c r="P324" s="4">
        <v>2.6382565235010699E-10</v>
      </c>
      <c r="Q324" s="4">
        <v>2.5086113884435198E-10</v>
      </c>
      <c r="R324" s="4">
        <v>6.9727379244235203E-10</v>
      </c>
      <c r="S324" s="4">
        <v>2.19810337563696E-9</v>
      </c>
      <c r="T324" s="4">
        <v>3.4850718087396098E-9</v>
      </c>
    </row>
    <row r="325" spans="1:20" x14ac:dyDescent="0.4">
      <c r="A325" s="3" t="s">
        <v>371</v>
      </c>
      <c r="B325" t="str">
        <f>VLOOKUP(A325,产业名称检索表!A:B,2,FALSE)</f>
        <v>Tenant-occupied housing</v>
      </c>
      <c r="C325" s="4">
        <v>1.1851054575208301E-8</v>
      </c>
      <c r="D325" s="4">
        <v>9.6151343926382003E-9</v>
      </c>
      <c r="E325" s="4">
        <v>2.23592018257016E-9</v>
      </c>
      <c r="F325">
        <v>0</v>
      </c>
      <c r="G325" s="4">
        <v>2.23592018257016E-9</v>
      </c>
      <c r="H325">
        <v>0</v>
      </c>
      <c r="I325" s="4">
        <v>1.9603375261070299E-10</v>
      </c>
      <c r="J325">
        <v>0</v>
      </c>
      <c r="K325">
        <v>0</v>
      </c>
      <c r="L325">
        <v>0</v>
      </c>
      <c r="M325" s="4">
        <v>8.4369600604490797E-10</v>
      </c>
      <c r="N325" s="4">
        <v>1.2441305880926701E-9</v>
      </c>
      <c r="O325" s="4">
        <v>3.5984169376589799E-10</v>
      </c>
      <c r="P325" s="4">
        <v>1.0072801316317199E-10</v>
      </c>
      <c r="Q325" s="4">
        <v>9.56099240151509E-11</v>
      </c>
      <c r="R325" s="4">
        <v>8.1265849324441904E-10</v>
      </c>
      <c r="S325" s="4">
        <v>3.70645407305673E-9</v>
      </c>
      <c r="T325" s="4">
        <v>4.4919020312147002E-9</v>
      </c>
    </row>
    <row r="326" spans="1:20" x14ac:dyDescent="0.4">
      <c r="A326" s="3" t="s">
        <v>373</v>
      </c>
      <c r="B326" t="str">
        <f>VLOOKUP(A326,产业名称检索表!A:B,2,FALSE)</f>
        <v>Other real estate</v>
      </c>
      <c r="C326" s="4">
        <v>4.8379199889156299E-8</v>
      </c>
      <c r="D326" s="4">
        <v>6.9123348212731896E-9</v>
      </c>
      <c r="E326" s="4">
        <v>4.1466865067883103E-8</v>
      </c>
      <c r="F326" s="4">
        <v>6.1046206220789599E-9</v>
      </c>
      <c r="G326" s="4">
        <v>3.5362244445804201E-8</v>
      </c>
      <c r="H326">
        <v>0</v>
      </c>
      <c r="I326" s="4">
        <v>7.6628974167186605E-10</v>
      </c>
      <c r="J326">
        <v>0</v>
      </c>
      <c r="K326">
        <v>0</v>
      </c>
      <c r="L326">
        <v>0</v>
      </c>
      <c r="M326" s="4">
        <v>8.0480177956213304E-9</v>
      </c>
      <c r="N326" s="4">
        <v>2.5427707374190599E-9</v>
      </c>
      <c r="O326" s="4">
        <v>1.2117503861875901E-9</v>
      </c>
      <c r="P326" s="4">
        <v>9.3715704792449609E-10</v>
      </c>
      <c r="Q326" s="4">
        <v>1.3018351841018699E-9</v>
      </c>
      <c r="R326" s="4">
        <v>3.0054403487706198E-9</v>
      </c>
      <c r="S326" s="4">
        <v>1.2728008828530101E-8</v>
      </c>
      <c r="T326" s="4">
        <v>1.7837929818929299E-8</v>
      </c>
    </row>
    <row r="327" spans="1:20" x14ac:dyDescent="0.4">
      <c r="A327" s="3">
        <v>532100</v>
      </c>
      <c r="B327" t="str">
        <f>VLOOKUP(A327,产业名称检索表!A:B,2,FALSE)</f>
        <v>Automotive equipment rental and leasing</v>
      </c>
      <c r="C327" s="4">
        <v>3.8603176421911301E-8</v>
      </c>
      <c r="D327" s="4">
        <v>1.6558959955454001E-8</v>
      </c>
      <c r="E327" s="4">
        <v>2.2044216466457201E-8</v>
      </c>
      <c r="F327" s="4">
        <v>1.00378239926863E-10</v>
      </c>
      <c r="G327" s="4">
        <v>2.1943838226530299E-8</v>
      </c>
      <c r="H327">
        <v>0</v>
      </c>
      <c r="I327" s="4">
        <v>4.7745587362198095E-10</v>
      </c>
      <c r="J327">
        <v>0</v>
      </c>
      <c r="K327">
        <v>0</v>
      </c>
      <c r="L327">
        <v>0</v>
      </c>
      <c r="M327" s="4">
        <v>6.0265192365969499E-9</v>
      </c>
      <c r="N327" s="4">
        <v>7.1728228542105796E-10</v>
      </c>
      <c r="O327" s="4">
        <v>8.2294080934589798E-10</v>
      </c>
      <c r="P327" s="4">
        <v>8.30654044539615E-10</v>
      </c>
      <c r="Q327" s="4">
        <v>1.5919939778245801E-9</v>
      </c>
      <c r="R327" s="4">
        <v>2.4110319824235799E-9</v>
      </c>
      <c r="S327" s="4">
        <v>1.26143831385218E-8</v>
      </c>
      <c r="T327" s="4">
        <v>1.3110915073615801E-8</v>
      </c>
    </row>
    <row r="328" spans="1:20" x14ac:dyDescent="0.4">
      <c r="A328" s="3">
        <v>532400</v>
      </c>
      <c r="B328" t="str">
        <f>VLOOKUP(A328,产业名称检索表!A:B,2,FALSE)</f>
        <v>Commercial and industrial machinery and equipment rental and leasing</v>
      </c>
      <c r="C328" s="4">
        <v>5.03923058423589E-8</v>
      </c>
      <c r="D328" s="4">
        <v>2.6243416038935099E-8</v>
      </c>
      <c r="E328" s="4">
        <v>2.4148889803423801E-8</v>
      </c>
      <c r="F328" s="4">
        <v>4.1310236934444299E-10</v>
      </c>
      <c r="G328" s="4">
        <v>2.3735787434079299E-8</v>
      </c>
      <c r="H328">
        <v>0</v>
      </c>
      <c r="I328" s="4">
        <v>6.2328650069041803E-10</v>
      </c>
      <c r="J328">
        <v>0</v>
      </c>
      <c r="K328">
        <v>0</v>
      </c>
      <c r="L328">
        <v>0</v>
      </c>
      <c r="M328" s="4">
        <v>6.4353136052949296E-9</v>
      </c>
      <c r="N328" s="4">
        <v>9.3017328501233001E-10</v>
      </c>
      <c r="O328" s="4">
        <v>1.05482379625419E-9</v>
      </c>
      <c r="P328" s="4">
        <v>9.0139258396525895E-10</v>
      </c>
      <c r="Q328" s="4">
        <v>1.54330894147134E-9</v>
      </c>
      <c r="R328" s="4">
        <v>3.1883365516206101E-9</v>
      </c>
      <c r="S328" s="4">
        <v>1.7670473162099399E-8</v>
      </c>
      <c r="T328" s="4">
        <v>1.8045197415950299E-8</v>
      </c>
    </row>
    <row r="329" spans="1:20" x14ac:dyDescent="0.4">
      <c r="A329" s="3" t="s">
        <v>377</v>
      </c>
      <c r="B329" t="str">
        <f>VLOOKUP(A329,产业名称检索表!A:B,2,FALSE)</f>
        <v>General and consumer goods rental</v>
      </c>
      <c r="C329" s="4">
        <v>1.10695524902537E-7</v>
      </c>
      <c r="D329" s="4">
        <v>9.0755161687613799E-8</v>
      </c>
      <c r="E329" s="4">
        <v>1.99403632149233E-8</v>
      </c>
      <c r="F329" s="4">
        <v>2.43682191560543E-11</v>
      </c>
      <c r="G329" s="4">
        <v>1.9915994995767201E-8</v>
      </c>
      <c r="H329">
        <v>0</v>
      </c>
      <c r="I329" s="4">
        <v>1.28053832620643E-9</v>
      </c>
      <c r="J329">
        <v>0</v>
      </c>
      <c r="K329">
        <v>0</v>
      </c>
      <c r="L329">
        <v>0</v>
      </c>
      <c r="M329" s="4">
        <v>1.2401703419214801E-8</v>
      </c>
      <c r="N329" s="4">
        <v>7.9186888901512298E-10</v>
      </c>
      <c r="O329" s="4">
        <v>1.6416796017597601E-9</v>
      </c>
      <c r="P329" s="4">
        <v>7.8450610357021896E-10</v>
      </c>
      <c r="Q329" s="4">
        <v>1.58073234090421E-9</v>
      </c>
      <c r="R329" s="4">
        <v>7.3162389477514303E-9</v>
      </c>
      <c r="S329" s="4">
        <v>4.1878242343819803E-8</v>
      </c>
      <c r="T329" s="4">
        <v>4.3020014930295203E-8</v>
      </c>
    </row>
    <row r="330" spans="1:20" x14ac:dyDescent="0.4">
      <c r="A330" s="3">
        <v>533000</v>
      </c>
      <c r="B330" t="str">
        <f>VLOOKUP(A330,产业名称检索表!A:B,2,FALSE)</f>
        <v>Lessors of nonfinancial intangible assets</v>
      </c>
      <c r="C330" s="4">
        <v>2.0890897184833301E-8</v>
      </c>
      <c r="D330" s="4">
        <v>3.2220105582024498E-9</v>
      </c>
      <c r="E330" s="4">
        <v>1.76688866266308E-8</v>
      </c>
      <c r="F330" s="4">
        <v>2.0118610561567699E-10</v>
      </c>
      <c r="G330" s="4">
        <v>1.7467700521015099E-8</v>
      </c>
      <c r="H330">
        <v>0</v>
      </c>
      <c r="I330" s="4">
        <v>2.91387676218649E-10</v>
      </c>
      <c r="J330">
        <v>0</v>
      </c>
      <c r="K330">
        <v>0</v>
      </c>
      <c r="L330">
        <v>0</v>
      </c>
      <c r="M330" s="4">
        <v>3.23970107607937E-9</v>
      </c>
      <c r="N330" s="4">
        <v>4.9328652936778401E-10</v>
      </c>
      <c r="O330" s="4">
        <v>4.9200578733274495E-10</v>
      </c>
      <c r="P330" s="4">
        <v>7.6259631644599004E-10</v>
      </c>
      <c r="Q330" s="4">
        <v>1.0072601388719301E-9</v>
      </c>
      <c r="R330" s="4">
        <v>1.44617798707651E-9</v>
      </c>
      <c r="S330" s="4">
        <v>5.7277810997796E-9</v>
      </c>
      <c r="T330" s="4">
        <v>7.4307005736607298E-9</v>
      </c>
    </row>
    <row r="331" spans="1:20" x14ac:dyDescent="0.4">
      <c r="A331" s="3">
        <v>541100</v>
      </c>
      <c r="B331" t="str">
        <f>VLOOKUP(A331,产业名称检索表!A:B,2,FALSE)</f>
        <v>Legal services</v>
      </c>
      <c r="C331" s="4">
        <v>1.8319616454248501E-8</v>
      </c>
      <c r="D331" s="4">
        <v>2.6502401936916801E-9</v>
      </c>
      <c r="E331" s="4">
        <v>1.5669376260556801E-8</v>
      </c>
      <c r="F331" s="4">
        <v>2.2922973880532899E-10</v>
      </c>
      <c r="G331" s="4">
        <v>1.5440146521751498E-8</v>
      </c>
      <c r="H331">
        <v>0</v>
      </c>
      <c r="I331" s="4">
        <v>2.5453391623309299E-10</v>
      </c>
      <c r="J331">
        <v>0</v>
      </c>
      <c r="K331">
        <v>0</v>
      </c>
      <c r="L331">
        <v>0</v>
      </c>
      <c r="M331" s="4">
        <v>3.8600012928610201E-9</v>
      </c>
      <c r="N331" s="4">
        <v>5.1124843491575396E-10</v>
      </c>
      <c r="O331" s="4">
        <v>4.3354120801831001E-10</v>
      </c>
      <c r="P331" s="4">
        <v>8.0662368030973396E-10</v>
      </c>
      <c r="Q331" s="4">
        <v>1.73982384222552E-9</v>
      </c>
      <c r="R331" s="4">
        <v>1.0343225906323901E-9</v>
      </c>
      <c r="S331" s="4">
        <v>3.9502064397703999E-9</v>
      </c>
      <c r="T331" s="4">
        <v>5.7293150492823396E-9</v>
      </c>
    </row>
    <row r="332" spans="1:20" x14ac:dyDescent="0.4">
      <c r="A332" s="3">
        <v>541511</v>
      </c>
      <c r="B332" t="str">
        <f>VLOOKUP(A332,产业名称检索表!A:B,2,FALSE)</f>
        <v>Custom computer programming services</v>
      </c>
      <c r="C332" s="4">
        <v>1.74286930190478E-8</v>
      </c>
      <c r="D332" s="4">
        <v>2.81659684583274E-9</v>
      </c>
      <c r="E332" s="4">
        <v>1.4612096173215101E-8</v>
      </c>
      <c r="F332" s="4">
        <v>2.22916102578272E-12</v>
      </c>
      <c r="G332" s="4">
        <v>1.4609867012189299E-8</v>
      </c>
      <c r="H332">
        <v>0</v>
      </c>
      <c r="I332" s="4">
        <v>2.3859393114011398E-10</v>
      </c>
      <c r="J332">
        <v>0</v>
      </c>
      <c r="K332">
        <v>0</v>
      </c>
      <c r="L332">
        <v>0</v>
      </c>
      <c r="M332" s="4">
        <v>2.9683400889902101E-9</v>
      </c>
      <c r="N332" s="4">
        <v>5.1266494566296197E-10</v>
      </c>
      <c r="O332" s="4">
        <v>4.6359294254068899E-10</v>
      </c>
      <c r="P332" s="4">
        <v>7.8577623605386701E-10</v>
      </c>
      <c r="Q332" s="4">
        <v>1.20392858581732E-9</v>
      </c>
      <c r="R332" s="4">
        <v>9.9867157446370294E-10</v>
      </c>
      <c r="S332" s="4">
        <v>3.7462858775355499E-9</v>
      </c>
      <c r="T332" s="4">
        <v>6.5108388368434503E-9</v>
      </c>
    </row>
    <row r="333" spans="1:20" x14ac:dyDescent="0.4">
      <c r="A333" s="3">
        <v>541512</v>
      </c>
      <c r="B333" t="str">
        <f>VLOOKUP(A333,产业名称检索表!A:B,2,FALSE)</f>
        <v>Computer systems design services</v>
      </c>
      <c r="C333" s="4">
        <v>2.3000724265214999E-8</v>
      </c>
      <c r="D333" s="4">
        <v>7.4561381984328502E-9</v>
      </c>
      <c r="E333" s="4">
        <v>1.55445860667822E-8</v>
      </c>
      <c r="F333" s="4">
        <v>1.2887947703466401E-10</v>
      </c>
      <c r="G333" s="4">
        <v>1.54157065897475E-8</v>
      </c>
      <c r="H333">
        <v>0</v>
      </c>
      <c r="I333" s="4">
        <v>2.9581845214295002E-10</v>
      </c>
      <c r="J333">
        <v>0</v>
      </c>
      <c r="K333">
        <v>0</v>
      </c>
      <c r="L333">
        <v>0</v>
      </c>
      <c r="M333" s="4">
        <v>3.9442829492053702E-9</v>
      </c>
      <c r="N333" s="4">
        <v>6.16853903346905E-10</v>
      </c>
      <c r="O333" s="4">
        <v>5.2977376447656801E-10</v>
      </c>
      <c r="P333" s="4">
        <v>1.0876037433873399E-9</v>
      </c>
      <c r="Q333" s="4">
        <v>2.0097348760748899E-9</v>
      </c>
      <c r="R333" s="4">
        <v>1.1863948828482601E-9</v>
      </c>
      <c r="S333" s="4">
        <v>5.2072965067496599E-9</v>
      </c>
      <c r="T333" s="4">
        <v>8.1229651869830903E-9</v>
      </c>
    </row>
    <row r="334" spans="1:20" x14ac:dyDescent="0.4">
      <c r="A334" s="3" t="s">
        <v>383</v>
      </c>
      <c r="B334" t="str">
        <f>VLOOKUP(A334,产业名称检索表!A:B,2,FALSE)</f>
        <v>Other computer related services, including facilities management</v>
      </c>
      <c r="C334" s="4">
        <v>2.5739400343848E-8</v>
      </c>
      <c r="D334" s="4">
        <v>6.0199014431109101E-9</v>
      </c>
      <c r="E334" s="4">
        <v>1.9719498900737099E-8</v>
      </c>
      <c r="F334" s="4">
        <v>2.8790487997205901E-10</v>
      </c>
      <c r="G334" s="4">
        <v>1.94315940207651E-8</v>
      </c>
      <c r="H334">
        <v>0</v>
      </c>
      <c r="I334" s="4">
        <v>3.5092297682229402E-10</v>
      </c>
      <c r="J334">
        <v>0</v>
      </c>
      <c r="K334">
        <v>0</v>
      </c>
      <c r="L334">
        <v>0</v>
      </c>
      <c r="M334" s="4">
        <v>5.0785625096692904E-9</v>
      </c>
      <c r="N334" s="4">
        <v>6.3248646839277995E-10</v>
      </c>
      <c r="O334" s="4">
        <v>5.7107871081420401E-10</v>
      </c>
      <c r="P334" s="4">
        <v>1.4881738204558099E-9</v>
      </c>
      <c r="Q334" s="4">
        <v>2.5204077803240001E-9</v>
      </c>
      <c r="R334" s="4">
        <v>1.3819072491754599E-9</v>
      </c>
      <c r="S334" s="4">
        <v>5.4701368886346601E-9</v>
      </c>
      <c r="T334" s="4">
        <v>8.24572393955955E-9</v>
      </c>
    </row>
    <row r="335" spans="1:20" x14ac:dyDescent="0.4">
      <c r="A335" s="3">
        <v>541200</v>
      </c>
      <c r="B335" t="str">
        <f>VLOOKUP(A335,产业名称检索表!A:B,2,FALSE)</f>
        <v>Accounting, tax preparation, bookkeeping, and payroll services</v>
      </c>
      <c r="C335" s="4">
        <v>1.78375718381854E-8</v>
      </c>
      <c r="D335" s="4">
        <v>5.38839787086635E-9</v>
      </c>
      <c r="E335" s="4">
        <v>1.2449173967318999E-8</v>
      </c>
      <c r="F335" s="4">
        <v>1.9769897544664399E-10</v>
      </c>
      <c r="G335" s="4">
        <v>1.22514749918724E-8</v>
      </c>
      <c r="H335">
        <v>0</v>
      </c>
      <c r="I335" s="4">
        <v>2.6513779954756498E-10</v>
      </c>
      <c r="J335">
        <v>0</v>
      </c>
      <c r="K335">
        <v>0</v>
      </c>
      <c r="L335">
        <v>0</v>
      </c>
      <c r="M335" s="4">
        <v>3.3364834277160702E-9</v>
      </c>
      <c r="N335" s="4">
        <v>3.6543313816195502E-10</v>
      </c>
      <c r="O335" s="4">
        <v>3.79255930635119E-10</v>
      </c>
      <c r="P335" s="4">
        <v>9.2950479148403996E-10</v>
      </c>
      <c r="Q335" s="4">
        <v>2.3781223661833498E-9</v>
      </c>
      <c r="R335" s="4">
        <v>8.91799138895667E-10</v>
      </c>
      <c r="S335" s="4">
        <v>4.02986228927979E-9</v>
      </c>
      <c r="T335" s="4">
        <v>5.2619729562818601E-9</v>
      </c>
    </row>
    <row r="336" spans="1:20" x14ac:dyDescent="0.4">
      <c r="A336" s="3">
        <v>541300</v>
      </c>
      <c r="B336" t="str">
        <f>VLOOKUP(A336,产业名称检索表!A:B,2,FALSE)</f>
        <v>Architectural, engineering, and related services</v>
      </c>
      <c r="C336" s="4">
        <v>3.1043595802781997E-8</v>
      </c>
      <c r="D336" s="4">
        <v>9.9001960724514005E-9</v>
      </c>
      <c r="E336" s="4">
        <v>2.1143399730330602E-8</v>
      </c>
      <c r="F336" s="4">
        <v>1.0390964639385299E-9</v>
      </c>
      <c r="G336" s="4">
        <v>2.01043032663921E-8</v>
      </c>
      <c r="H336">
        <v>0</v>
      </c>
      <c r="I336" s="4">
        <v>5.0721968088150503E-10</v>
      </c>
      <c r="J336">
        <v>0</v>
      </c>
      <c r="K336">
        <v>0</v>
      </c>
      <c r="L336">
        <v>0</v>
      </c>
      <c r="M336" s="4">
        <v>4.79881039335496E-9</v>
      </c>
      <c r="N336" s="4">
        <v>8.1510376855431499E-10</v>
      </c>
      <c r="O336" s="4">
        <v>8.1147234556461601E-10</v>
      </c>
      <c r="P336" s="4">
        <v>1.42678774133753E-9</v>
      </c>
      <c r="Q336" s="4">
        <v>3.32739142329244E-9</v>
      </c>
      <c r="R336" s="4">
        <v>1.4164301287707201E-9</v>
      </c>
      <c r="S336" s="4">
        <v>7.6945351273165192E-9</v>
      </c>
      <c r="T336" s="4">
        <v>1.02458451937094E-8</v>
      </c>
    </row>
    <row r="337" spans="1:20" x14ac:dyDescent="0.4">
      <c r="A337" s="3">
        <v>541610</v>
      </c>
      <c r="B337" t="str">
        <f>VLOOKUP(A337,产业名称检索表!A:B,2,FALSE)</f>
        <v>Management consulting services</v>
      </c>
      <c r="C337" s="4">
        <v>2.51237845351895E-8</v>
      </c>
      <c r="D337" s="4">
        <v>5.4982648261563202E-9</v>
      </c>
      <c r="E337" s="4">
        <v>1.96255197090332E-8</v>
      </c>
      <c r="F337" s="4">
        <v>4.7942259291217304E-10</v>
      </c>
      <c r="G337" s="4">
        <v>1.9146097116121E-8</v>
      </c>
      <c r="H337">
        <v>0</v>
      </c>
      <c r="I337" s="4">
        <v>3.5089153296930202E-10</v>
      </c>
      <c r="J337">
        <v>0</v>
      </c>
      <c r="K337">
        <v>0</v>
      </c>
      <c r="L337">
        <v>0</v>
      </c>
      <c r="M337" s="4">
        <v>5.0428387344599704E-9</v>
      </c>
      <c r="N337" s="4">
        <v>5.4663215720116399E-10</v>
      </c>
      <c r="O337" s="4">
        <v>5.6473604725307705E-10</v>
      </c>
      <c r="P337" s="4">
        <v>1.27144088551629E-9</v>
      </c>
      <c r="Q337" s="4">
        <v>2.9727604277678498E-9</v>
      </c>
      <c r="R337" s="4">
        <v>1.36835672417207E-9</v>
      </c>
      <c r="S337" s="4">
        <v>5.2343970873030298E-9</v>
      </c>
      <c r="T337" s="4">
        <v>7.7717309385468005E-9</v>
      </c>
    </row>
    <row r="338" spans="1:20" x14ac:dyDescent="0.4">
      <c r="A338" s="3" t="s">
        <v>388</v>
      </c>
      <c r="B338" t="str">
        <f>VLOOKUP(A338,产业名称检索表!A:B,2,FALSE)</f>
        <v>Environmental and other technical consulting services</v>
      </c>
      <c r="C338" s="4">
        <v>9.3866361164247604E-8</v>
      </c>
      <c r="D338" s="4">
        <v>7.73927516913454E-8</v>
      </c>
      <c r="E338" s="4">
        <v>1.64736094729022E-8</v>
      </c>
      <c r="F338" s="4">
        <v>8.5916195315048299E-11</v>
      </c>
      <c r="G338" s="4">
        <v>1.6387693277587099E-8</v>
      </c>
      <c r="H338">
        <v>0</v>
      </c>
      <c r="I338" s="4">
        <v>1.4997851600127601E-9</v>
      </c>
      <c r="J338">
        <v>0</v>
      </c>
      <c r="K338">
        <v>0</v>
      </c>
      <c r="L338">
        <v>0</v>
      </c>
      <c r="M338" s="4">
        <v>3.5389316255102699E-9</v>
      </c>
      <c r="N338" s="4">
        <v>4.9329617990562705E-10</v>
      </c>
      <c r="O338" s="4">
        <v>7.6227872292364399E-10</v>
      </c>
      <c r="P338" s="4">
        <v>2.0512174891504699E-9</v>
      </c>
      <c r="Q338" s="4">
        <v>5.9409235857830099E-9</v>
      </c>
      <c r="R338" s="4">
        <v>1.4720245667463199E-9</v>
      </c>
      <c r="S338" s="4">
        <v>2.9052755428716399E-8</v>
      </c>
      <c r="T338" s="4">
        <v>4.9055148405499003E-8</v>
      </c>
    </row>
    <row r="339" spans="1:20" x14ac:dyDescent="0.4">
      <c r="A339" s="3">
        <v>541700</v>
      </c>
      <c r="B339" t="str">
        <f>VLOOKUP(A339,产业名称检索表!A:B,2,FALSE)</f>
        <v>Scientific research and development services</v>
      </c>
      <c r="C339" s="4">
        <v>2.3367564854291101E-8</v>
      </c>
      <c r="D339" s="4">
        <v>1.49662248366188E-9</v>
      </c>
      <c r="E339" s="4">
        <v>2.1870942370629201E-8</v>
      </c>
      <c r="F339" s="4">
        <v>2.6042663835427699E-10</v>
      </c>
      <c r="G339" s="4">
        <v>2.16105157322749E-8</v>
      </c>
      <c r="H339">
        <v>0</v>
      </c>
      <c r="I339" s="4">
        <v>3.5985395190452501E-10</v>
      </c>
      <c r="J339">
        <v>0</v>
      </c>
      <c r="K339">
        <v>0</v>
      </c>
      <c r="L339">
        <v>0</v>
      </c>
      <c r="M339" s="4">
        <v>3.4707867244050598E-9</v>
      </c>
      <c r="N339" s="4">
        <v>1.0542389052970799E-9</v>
      </c>
      <c r="O339" s="4">
        <v>8.7236771384757002E-10</v>
      </c>
      <c r="P339" s="4">
        <v>1.2951040245865301E-9</v>
      </c>
      <c r="Q339" s="4">
        <v>1.8018185742485001E-9</v>
      </c>
      <c r="R339" s="4">
        <v>1.3946798295438699E-9</v>
      </c>
      <c r="S339" s="4">
        <v>5.1481113097731099E-9</v>
      </c>
      <c r="T339" s="4">
        <v>7.9706038206848805E-9</v>
      </c>
    </row>
    <row r="340" spans="1:20" x14ac:dyDescent="0.4">
      <c r="A340" s="3">
        <v>541800</v>
      </c>
      <c r="B340" t="str">
        <f>VLOOKUP(A340,产业名称检索表!A:B,2,FALSE)</f>
        <v>Advertising, public relations, and related services</v>
      </c>
      <c r="C340" s="4">
        <v>2.8304702073340499E-8</v>
      </c>
      <c r="D340" s="4">
        <v>5.05856728976411E-9</v>
      </c>
      <c r="E340" s="4">
        <v>2.32461347835764E-8</v>
      </c>
      <c r="F340" s="4">
        <v>1.1219513787335201E-9</v>
      </c>
      <c r="G340" s="4">
        <v>2.21241834048429E-8</v>
      </c>
      <c r="H340">
        <v>0</v>
      </c>
      <c r="I340" s="4">
        <v>4.3660162590832101E-10</v>
      </c>
      <c r="J340">
        <v>0</v>
      </c>
      <c r="K340">
        <v>0</v>
      </c>
      <c r="L340">
        <v>0</v>
      </c>
      <c r="M340" s="4">
        <v>3.65850864503653E-9</v>
      </c>
      <c r="N340" s="4">
        <v>7.4011434912147296E-10</v>
      </c>
      <c r="O340" s="4">
        <v>8.2843532777494398E-10</v>
      </c>
      <c r="P340" s="4">
        <v>1.77520105621026E-9</v>
      </c>
      <c r="Q340" s="4">
        <v>4.0017209401542102E-9</v>
      </c>
      <c r="R340" s="4">
        <v>1.6336426046617299E-9</v>
      </c>
      <c r="S340" s="4">
        <v>5.9097953567245E-9</v>
      </c>
      <c r="T340" s="4">
        <v>9.3206821677485894E-9</v>
      </c>
    </row>
    <row r="341" spans="1:20" x14ac:dyDescent="0.4">
      <c r="A341" s="3">
        <v>541400</v>
      </c>
      <c r="B341" t="str">
        <f>VLOOKUP(A341,产业名称检索表!A:B,2,FALSE)</f>
        <v>Specialized design services</v>
      </c>
      <c r="C341" s="4">
        <v>4.66754291818223E-8</v>
      </c>
      <c r="D341" s="4">
        <v>3.20885943834395E-8</v>
      </c>
      <c r="E341" s="4">
        <v>1.45868347983827E-8</v>
      </c>
      <c r="F341" s="4">
        <v>5.7152626302453901E-11</v>
      </c>
      <c r="G341" s="4">
        <v>1.45296821720803E-8</v>
      </c>
      <c r="H341">
        <v>0</v>
      </c>
      <c r="I341" s="4">
        <v>6.8840715041893299E-10</v>
      </c>
      <c r="J341">
        <v>0</v>
      </c>
      <c r="K341">
        <v>0</v>
      </c>
      <c r="L341">
        <v>0</v>
      </c>
      <c r="M341" s="4">
        <v>3.2509010492688401E-9</v>
      </c>
      <c r="N341" s="4">
        <v>6.2967633822821105E-10</v>
      </c>
      <c r="O341" s="4">
        <v>1.3609016814064101E-9</v>
      </c>
      <c r="P341" s="4">
        <v>4.0618127047730597E-9</v>
      </c>
      <c r="Q341" s="4">
        <v>1.2106041301783201E-8</v>
      </c>
      <c r="R341" s="4">
        <v>2.0423145417386002E-9</v>
      </c>
      <c r="S341" s="4">
        <v>8.2946683787191006E-9</v>
      </c>
      <c r="T341" s="4">
        <v>1.4240706035485801E-8</v>
      </c>
    </row>
    <row r="342" spans="1:20" x14ac:dyDescent="0.4">
      <c r="A342" s="3">
        <v>541920</v>
      </c>
      <c r="B342" t="str">
        <f>VLOOKUP(A342,产业名称检索表!A:B,2,FALSE)</f>
        <v>Photographic services</v>
      </c>
      <c r="C342" s="4">
        <v>5.7815319706063799E-8</v>
      </c>
      <c r="D342" s="4">
        <v>3.6014167751258903E-8</v>
      </c>
      <c r="E342" s="4">
        <v>2.1801151954804899E-8</v>
      </c>
      <c r="F342" s="4">
        <v>1.3421232105929001E-11</v>
      </c>
      <c r="G342" s="4">
        <v>2.1787730722698999E-8</v>
      </c>
      <c r="H342">
        <v>0</v>
      </c>
      <c r="I342" s="4">
        <v>8.5174228679625397E-10</v>
      </c>
      <c r="J342">
        <v>0</v>
      </c>
      <c r="K342">
        <v>0</v>
      </c>
      <c r="L342">
        <v>0</v>
      </c>
      <c r="M342" s="4">
        <v>4.0666445010354301E-9</v>
      </c>
      <c r="N342" s="4">
        <v>1.0935284316968999E-9</v>
      </c>
      <c r="O342" s="4">
        <v>1.47847274408209E-9</v>
      </c>
      <c r="P342" s="4">
        <v>4.9009089285779497E-9</v>
      </c>
      <c r="Q342" s="4">
        <v>1.5080199158466901E-8</v>
      </c>
      <c r="R342" s="4">
        <v>2.72265403378882E-9</v>
      </c>
      <c r="S342" s="4">
        <v>1.05426883614328E-8</v>
      </c>
      <c r="T342" s="4">
        <v>1.7078481260186601E-8</v>
      </c>
    </row>
    <row r="343" spans="1:20" x14ac:dyDescent="0.4">
      <c r="A343" s="3">
        <v>541940</v>
      </c>
      <c r="B343" t="str">
        <f>VLOOKUP(A343,产业名称检索表!A:B,2,FALSE)</f>
        <v>Veterinary services</v>
      </c>
      <c r="C343" s="4">
        <v>1.7523411365701101E-7</v>
      </c>
      <c r="D343" s="4">
        <v>1.6021074789679E-7</v>
      </c>
      <c r="E343" s="4">
        <v>1.50233657602209E-8</v>
      </c>
      <c r="F343" s="4">
        <v>2.6407262687081098E-13</v>
      </c>
      <c r="G343" s="4">
        <v>1.50231016875941E-8</v>
      </c>
      <c r="H343">
        <v>0</v>
      </c>
      <c r="I343" s="4">
        <v>1.1583997694670699E-9</v>
      </c>
      <c r="J343">
        <v>0</v>
      </c>
      <c r="K343">
        <v>0</v>
      </c>
      <c r="L343">
        <v>0</v>
      </c>
      <c r="M343" s="4">
        <v>2.59119950928348E-9</v>
      </c>
      <c r="N343" s="4">
        <v>1.1718815246150601E-9</v>
      </c>
      <c r="O343" s="4">
        <v>9.984960802142701E-10</v>
      </c>
      <c r="P343" s="4">
        <v>7.2857848577883895E-8</v>
      </c>
      <c r="Q343" s="4">
        <v>6.1544512510198897E-9</v>
      </c>
      <c r="R343" s="4">
        <v>2.1806122754747602E-9</v>
      </c>
      <c r="S343" s="4">
        <v>3.5447061211150798E-8</v>
      </c>
      <c r="T343" s="4">
        <v>5.2674163457902201E-8</v>
      </c>
    </row>
    <row r="344" spans="1:20" x14ac:dyDescent="0.4">
      <c r="A344" s="3" t="s">
        <v>395</v>
      </c>
      <c r="B344" t="str">
        <f>VLOOKUP(A344,产业名称检索表!A:B,2,FALSE)</f>
        <v xml:space="preserve">All other miscellaneous professional, scientific, and technical services </v>
      </c>
      <c r="C344" s="4">
        <v>2.4016405624083101E-8</v>
      </c>
      <c r="D344" s="4">
        <v>7.4928501611601296E-9</v>
      </c>
      <c r="E344" s="4">
        <v>1.6523555462923001E-8</v>
      </c>
      <c r="F344" s="4">
        <v>1.8062714842214401E-10</v>
      </c>
      <c r="G344" s="4">
        <v>1.6342928314500799E-8</v>
      </c>
      <c r="H344">
        <v>0</v>
      </c>
      <c r="I344" s="4">
        <v>3.4392158970414302E-10</v>
      </c>
      <c r="J344">
        <v>0</v>
      </c>
      <c r="K344">
        <v>0</v>
      </c>
      <c r="L344">
        <v>0</v>
      </c>
      <c r="M344" s="4">
        <v>3.2202447309840201E-9</v>
      </c>
      <c r="N344" s="4">
        <v>6.1687196405464002E-10</v>
      </c>
      <c r="O344" s="4">
        <v>6.6471959718404097E-10</v>
      </c>
      <c r="P344" s="4">
        <v>1.56130849165396E-9</v>
      </c>
      <c r="Q344" s="4">
        <v>3.8859451463780101E-9</v>
      </c>
      <c r="R344" s="4">
        <v>1.3401028998369799E-9</v>
      </c>
      <c r="S344" s="4">
        <v>4.8797050015215102E-9</v>
      </c>
      <c r="T344" s="4">
        <v>7.50358620276582E-9</v>
      </c>
    </row>
    <row r="345" spans="1:20" x14ac:dyDescent="0.4">
      <c r="A345" s="3">
        <v>550000</v>
      </c>
      <c r="B345" t="str">
        <f>VLOOKUP(A345,产业名称检索表!A:B,2,FALSE)</f>
        <v>Management of companies and enterprises</v>
      </c>
      <c r="C345" s="4">
        <v>2.4859916189115301E-8</v>
      </c>
      <c r="D345" s="4">
        <v>9.8838187328667406E-9</v>
      </c>
      <c r="E345" s="4">
        <v>1.4976097456248598E-8</v>
      </c>
      <c r="F345" s="4">
        <v>1.5753387877576901E-10</v>
      </c>
      <c r="G345" s="4">
        <v>1.48185635774728E-8</v>
      </c>
      <c r="H345">
        <v>0</v>
      </c>
      <c r="I345" s="4">
        <v>3.7360811514848801E-10</v>
      </c>
      <c r="J345">
        <v>0</v>
      </c>
      <c r="K345">
        <v>0</v>
      </c>
      <c r="L345">
        <v>0</v>
      </c>
      <c r="M345" s="4">
        <v>4.3485282570452403E-9</v>
      </c>
      <c r="N345" s="4">
        <v>4.67330839512209E-10</v>
      </c>
      <c r="O345" s="4">
        <v>5.3805503867338803E-10</v>
      </c>
      <c r="P345" s="4">
        <v>1.05577867797718E-9</v>
      </c>
      <c r="Q345" s="4">
        <v>1.6735319204641099E-9</v>
      </c>
      <c r="R345" s="4">
        <v>1.40163166883952E-9</v>
      </c>
      <c r="S345" s="4">
        <v>5.6013234884019597E-9</v>
      </c>
      <c r="T345" s="4">
        <v>9.4001281830532705E-9</v>
      </c>
    </row>
    <row r="346" spans="1:20" x14ac:dyDescent="0.4">
      <c r="A346" s="3">
        <v>561300</v>
      </c>
      <c r="B346" t="str">
        <f>VLOOKUP(A346,产业名称检索表!A:B,2,FALSE)</f>
        <v>Employment services</v>
      </c>
      <c r="C346" s="4">
        <v>1.8305581453104301E-8</v>
      </c>
      <c r="D346" s="4">
        <v>6.8099505949615703E-9</v>
      </c>
      <c r="E346" s="4">
        <v>1.14956308581427E-8</v>
      </c>
      <c r="F346" s="4">
        <v>5.1830086902613597E-10</v>
      </c>
      <c r="G346" s="4">
        <v>1.09773299891166E-8</v>
      </c>
      <c r="H346">
        <v>0</v>
      </c>
      <c r="I346" s="4">
        <v>2.7485248223361898E-10</v>
      </c>
      <c r="J346">
        <v>0</v>
      </c>
      <c r="K346">
        <v>0</v>
      </c>
      <c r="L346">
        <v>0</v>
      </c>
      <c r="M346" s="4">
        <v>3.7896520974480704E-9</v>
      </c>
      <c r="N346" s="4">
        <v>5.0958514445599203E-10</v>
      </c>
      <c r="O346" s="4">
        <v>5.4321253417008199E-10</v>
      </c>
      <c r="P346" s="4">
        <v>7.41624156410528E-10</v>
      </c>
      <c r="Q346" s="4">
        <v>5.4865167768867105E-10</v>
      </c>
      <c r="R346" s="4">
        <v>1.4820554855545499E-9</v>
      </c>
      <c r="S346" s="4">
        <v>4.5299327510840201E-9</v>
      </c>
      <c r="T346" s="4">
        <v>5.8860151240587603E-9</v>
      </c>
    </row>
    <row r="347" spans="1:20" x14ac:dyDescent="0.4">
      <c r="A347" s="3">
        <v>561700</v>
      </c>
      <c r="B347" t="str">
        <f>VLOOKUP(A347,产业名称检索表!A:B,2,FALSE)</f>
        <v>Services to buildings and dwellings</v>
      </c>
      <c r="C347" s="4">
        <v>2.4142157426128901E-7</v>
      </c>
      <c r="D347" s="4">
        <v>2.17435743745199E-7</v>
      </c>
      <c r="E347" s="4">
        <v>2.3985830516090298E-8</v>
      </c>
      <c r="F347" s="4">
        <v>2.38317284813062E-10</v>
      </c>
      <c r="G347" s="4">
        <v>2.37475132312772E-8</v>
      </c>
      <c r="H347">
        <v>0</v>
      </c>
      <c r="I347" s="4">
        <v>4.1229877404629601E-9</v>
      </c>
      <c r="J347">
        <v>0</v>
      </c>
      <c r="K347">
        <v>0</v>
      </c>
      <c r="L347">
        <v>0</v>
      </c>
      <c r="M347" s="4">
        <v>1.5481479671447999E-8</v>
      </c>
      <c r="N347" s="4">
        <v>8.9056207069150499E-9</v>
      </c>
      <c r="O347" s="4">
        <v>1.8884091559622102E-9</v>
      </c>
      <c r="P347" s="4">
        <v>2.4400656180840898E-9</v>
      </c>
      <c r="Q347" s="4">
        <v>1.51972377740549E-9</v>
      </c>
      <c r="R347" s="4">
        <v>1.21927473833504E-8</v>
      </c>
      <c r="S347" s="4">
        <v>7.8288596519113404E-8</v>
      </c>
      <c r="T347" s="4">
        <v>1.16581943688547E-7</v>
      </c>
    </row>
    <row r="348" spans="1:20" x14ac:dyDescent="0.4">
      <c r="A348" s="3">
        <v>561100</v>
      </c>
      <c r="B348" t="str">
        <f>VLOOKUP(A348,产业名称检索表!A:B,2,FALSE)</f>
        <v>Office administrative services</v>
      </c>
      <c r="C348" s="4">
        <v>3.1151101585709897E-8</v>
      </c>
      <c r="D348" s="4">
        <v>8.7583760450692703E-9</v>
      </c>
      <c r="E348" s="4">
        <v>2.2392725540640599E-8</v>
      </c>
      <c r="F348" s="4">
        <v>1.3431254343359099E-10</v>
      </c>
      <c r="G348" s="4">
        <v>2.2258412997207001E-8</v>
      </c>
      <c r="H348">
        <v>0</v>
      </c>
      <c r="I348" s="4">
        <v>4.5346068964851801E-10</v>
      </c>
      <c r="J348">
        <v>0</v>
      </c>
      <c r="K348">
        <v>0</v>
      </c>
      <c r="L348">
        <v>0</v>
      </c>
      <c r="M348" s="4">
        <v>6.5278566829159704E-9</v>
      </c>
      <c r="N348" s="4">
        <v>8.2960688992204504E-10</v>
      </c>
      <c r="O348" s="4">
        <v>8.9091928523389998E-10</v>
      </c>
      <c r="P348" s="4">
        <v>1.2804541227886E-9</v>
      </c>
      <c r="Q348" s="4">
        <v>1.40099667938683E-9</v>
      </c>
      <c r="R348" s="4">
        <v>2.35599935329352E-9</v>
      </c>
      <c r="S348" s="4">
        <v>7.4272725902180203E-9</v>
      </c>
      <c r="T348" s="4">
        <v>9.9845352923025307E-9</v>
      </c>
    </row>
    <row r="349" spans="1:20" x14ac:dyDescent="0.4">
      <c r="A349" s="3">
        <v>561200</v>
      </c>
      <c r="B349" t="str">
        <f>VLOOKUP(A349,产业名称检索表!A:B,2,FALSE)</f>
        <v>Facilities support services</v>
      </c>
      <c r="C349" s="4">
        <v>4.74368484809205E-8</v>
      </c>
      <c r="D349" s="4">
        <v>1.5278011099446101E-8</v>
      </c>
      <c r="E349" s="4">
        <v>3.2158837381474398E-8</v>
      </c>
      <c r="F349" s="4">
        <v>2.02291528255046E-10</v>
      </c>
      <c r="G349" s="4">
        <v>3.1956545853219302E-8</v>
      </c>
      <c r="H349">
        <v>0</v>
      </c>
      <c r="I349" s="4">
        <v>7.3853062145953703E-10</v>
      </c>
      <c r="J349">
        <v>0</v>
      </c>
      <c r="K349">
        <v>0</v>
      </c>
      <c r="L349">
        <v>0</v>
      </c>
      <c r="M349" s="4">
        <v>6.7831180800203099E-9</v>
      </c>
      <c r="N349" s="4">
        <v>1.61997221390189E-9</v>
      </c>
      <c r="O349" s="4">
        <v>1.77732554252661E-9</v>
      </c>
      <c r="P349" s="4">
        <v>2.0827583860895901E-9</v>
      </c>
      <c r="Q349" s="4">
        <v>2.05104132949942E-9</v>
      </c>
      <c r="R349" s="4">
        <v>4.0682616024584596E-9</v>
      </c>
      <c r="S349" s="4">
        <v>1.17556612631185E-8</v>
      </c>
      <c r="T349" s="4">
        <v>1.6560179441846099E-8</v>
      </c>
    </row>
    <row r="350" spans="1:20" x14ac:dyDescent="0.4">
      <c r="A350" s="3">
        <v>561400</v>
      </c>
      <c r="B350" t="str">
        <f>VLOOKUP(A350,产业名称检索表!A:B,2,FALSE)</f>
        <v>Business support services</v>
      </c>
      <c r="C350" s="4">
        <v>8.2695470403913998E-8</v>
      </c>
      <c r="D350" s="4">
        <v>5.8858219079078702E-8</v>
      </c>
      <c r="E350" s="4">
        <v>2.38372513248353E-8</v>
      </c>
      <c r="F350" s="4">
        <v>1.72689900290963E-10</v>
      </c>
      <c r="G350" s="4">
        <v>2.3664561424544301E-8</v>
      </c>
      <c r="H350">
        <v>0</v>
      </c>
      <c r="I350" s="4">
        <v>1.31263756359864E-9</v>
      </c>
      <c r="J350">
        <v>0</v>
      </c>
      <c r="K350">
        <v>0</v>
      </c>
      <c r="L350">
        <v>0</v>
      </c>
      <c r="M350" s="4">
        <v>1.0432483617254001E-8</v>
      </c>
      <c r="N350" s="4">
        <v>2.3937053395995998E-9</v>
      </c>
      <c r="O350" s="4">
        <v>3.11916254910762E-9</v>
      </c>
      <c r="P350" s="4">
        <v>4.0818962681156597E-9</v>
      </c>
      <c r="Q350" s="4">
        <v>1.3414596476403599E-9</v>
      </c>
      <c r="R350" s="4">
        <v>7.7515161553744201E-9</v>
      </c>
      <c r="S350" s="4">
        <v>2.20889753466186E-8</v>
      </c>
      <c r="T350" s="4">
        <v>3.0173633916604999E-8</v>
      </c>
    </row>
    <row r="351" spans="1:20" x14ac:dyDescent="0.4">
      <c r="A351" s="3">
        <v>561500</v>
      </c>
      <c r="B351" t="str">
        <f>VLOOKUP(A351,产业名称检索表!A:B,2,FALSE)</f>
        <v>Travel arrangement and reservation services</v>
      </c>
      <c r="C351" s="4">
        <v>7.1163801019700802E-8</v>
      </c>
      <c r="D351" s="4">
        <v>4.3531610377274103E-8</v>
      </c>
      <c r="E351" s="4">
        <v>2.76321906424266E-8</v>
      </c>
      <c r="F351" s="4">
        <v>2.0891095215481899E-10</v>
      </c>
      <c r="G351" s="4">
        <v>2.7423279690271699E-8</v>
      </c>
      <c r="H351">
        <v>0</v>
      </c>
      <c r="I351" s="4">
        <v>1.07458483401168E-9</v>
      </c>
      <c r="J351">
        <v>0</v>
      </c>
      <c r="K351">
        <v>0</v>
      </c>
      <c r="L351">
        <v>0</v>
      </c>
      <c r="M351" s="4">
        <v>1.14343061084888E-8</v>
      </c>
      <c r="N351" s="4">
        <v>1.9051159808016898E-9</v>
      </c>
      <c r="O351" s="4">
        <v>2.4217122901161899E-9</v>
      </c>
      <c r="P351" s="4">
        <v>3.3198455967230402E-9</v>
      </c>
      <c r="Q351" s="4">
        <v>1.6420695590127599E-9</v>
      </c>
      <c r="R351" s="4">
        <v>7.7084332929825201E-9</v>
      </c>
      <c r="S351" s="4">
        <v>1.8602267350314598E-8</v>
      </c>
      <c r="T351" s="4">
        <v>2.3055466007249298E-8</v>
      </c>
    </row>
    <row r="352" spans="1:20" x14ac:dyDescent="0.4">
      <c r="A352" s="3">
        <v>561600</v>
      </c>
      <c r="B352" t="str">
        <f>VLOOKUP(A352,产业名称检索表!A:B,2,FALSE)</f>
        <v>Investigation and security services</v>
      </c>
      <c r="C352" s="4">
        <v>1.2256227994288901E-7</v>
      </c>
      <c r="D352" s="4">
        <v>1.027506576111E-7</v>
      </c>
      <c r="E352" s="4">
        <v>1.98116223317882E-8</v>
      </c>
      <c r="F352" s="4">
        <v>9.2570593366372804E-11</v>
      </c>
      <c r="G352" s="4">
        <v>1.9719051738421899E-8</v>
      </c>
      <c r="H352">
        <v>0</v>
      </c>
      <c r="I352" s="4">
        <v>2.0453898799751201E-9</v>
      </c>
      <c r="J352">
        <v>0</v>
      </c>
      <c r="K352">
        <v>0</v>
      </c>
      <c r="L352">
        <v>0</v>
      </c>
      <c r="M352" s="4">
        <v>1.1573884083491101E-8</v>
      </c>
      <c r="N352" s="4">
        <v>1.8341277615058799E-9</v>
      </c>
      <c r="O352" s="4">
        <v>2.1980256864247899E-9</v>
      </c>
      <c r="P352" s="4">
        <v>2.9668597683829498E-9</v>
      </c>
      <c r="Q352" s="4">
        <v>1.2227552466830601E-9</v>
      </c>
      <c r="R352" s="4">
        <v>1.7647467666255201E-8</v>
      </c>
      <c r="S352" s="4">
        <v>3.8397157755714898E-8</v>
      </c>
      <c r="T352" s="4">
        <v>4.4676612094455998E-8</v>
      </c>
    </row>
    <row r="353" spans="1:20" x14ac:dyDescent="0.4">
      <c r="A353" s="3">
        <v>561900</v>
      </c>
      <c r="B353" t="str">
        <f>VLOOKUP(A353,产业名称检索表!A:B,2,FALSE)</f>
        <v>Other support services</v>
      </c>
      <c r="C353" s="4">
        <v>6.9803941430966306E-8</v>
      </c>
      <c r="D353" s="4">
        <v>3.8758620338333799E-8</v>
      </c>
      <c r="E353" s="4">
        <v>3.1045321092632401E-8</v>
      </c>
      <c r="F353" s="4">
        <v>1.13668791234151E-10</v>
      </c>
      <c r="G353" s="4">
        <v>3.0931652301398301E-8</v>
      </c>
      <c r="H353">
        <v>0</v>
      </c>
      <c r="I353" s="4">
        <v>1.0833069136707299E-9</v>
      </c>
      <c r="J353">
        <v>0</v>
      </c>
      <c r="K353">
        <v>0</v>
      </c>
      <c r="L353">
        <v>0</v>
      </c>
      <c r="M353" s="4">
        <v>1.15319814942075E-8</v>
      </c>
      <c r="N353" s="4">
        <v>1.9057355197450402E-9</v>
      </c>
      <c r="O353" s="4">
        <v>2.4448737926438601E-9</v>
      </c>
      <c r="P353" s="4">
        <v>3.4546920202554302E-9</v>
      </c>
      <c r="Q353" s="4">
        <v>2.7035825780891199E-9</v>
      </c>
      <c r="R353" s="4">
        <v>5.8462506558677797E-9</v>
      </c>
      <c r="S353" s="4">
        <v>1.7532876026581901E-8</v>
      </c>
      <c r="T353" s="4">
        <v>2.3300642429904799E-8</v>
      </c>
    </row>
    <row r="354" spans="1:20" x14ac:dyDescent="0.4">
      <c r="A354" s="3">
        <v>611100</v>
      </c>
      <c r="B354" t="str">
        <f>VLOOKUP(A354,产业名称检索表!A:B,2,FALSE)</f>
        <v>Elementary and secondary schools</v>
      </c>
      <c r="C354" s="4">
        <v>3.0728467717308001E-8</v>
      </c>
      <c r="D354" s="4">
        <v>1.4932313693416301E-8</v>
      </c>
      <c r="E354" s="4">
        <v>1.57961540238917E-8</v>
      </c>
      <c r="F354">
        <v>0</v>
      </c>
      <c r="G354" s="4">
        <v>1.57961540238917E-8</v>
      </c>
      <c r="H354">
        <v>0</v>
      </c>
      <c r="I354" s="4">
        <v>5.5062750803976399E-10</v>
      </c>
      <c r="J354">
        <v>0</v>
      </c>
      <c r="K354">
        <v>0</v>
      </c>
      <c r="L354">
        <v>0</v>
      </c>
      <c r="M354" s="4">
        <v>4.9063049548556203E-9</v>
      </c>
      <c r="N354" s="4">
        <v>8.4714198886754901E-10</v>
      </c>
      <c r="O354" s="4">
        <v>6.0719333990975598E-10</v>
      </c>
      <c r="P354" s="4">
        <v>1.20605614295226E-9</v>
      </c>
      <c r="Q354" s="4">
        <v>1.3638080963703799E-9</v>
      </c>
      <c r="R354" s="4">
        <v>2.1524337819399901E-9</v>
      </c>
      <c r="S354" s="4">
        <v>7.8845714103149007E-9</v>
      </c>
      <c r="T354" s="4">
        <v>1.1210330494057799E-8</v>
      </c>
    </row>
    <row r="355" spans="1:20" x14ac:dyDescent="0.4">
      <c r="A355" s="3" t="s">
        <v>408</v>
      </c>
      <c r="B355" t="str">
        <f>VLOOKUP(A355,产业名称检索表!A:B,2,FALSE)</f>
        <v>Junior colleges, colleges, universities, and professional schools</v>
      </c>
      <c r="C355" s="4">
        <v>4.6707262657549798E-8</v>
      </c>
      <c r="D355" s="4">
        <v>3.1099244996756203E-8</v>
      </c>
      <c r="E355" s="4">
        <v>1.5608017660793499E-8</v>
      </c>
      <c r="F355" s="4">
        <v>1.3226132396836601E-10</v>
      </c>
      <c r="G355" s="4">
        <v>1.5475756336825101E-8</v>
      </c>
      <c r="H355">
        <v>0</v>
      </c>
      <c r="I355" s="4">
        <v>5.2557086819235799E-10</v>
      </c>
      <c r="J355">
        <v>0</v>
      </c>
      <c r="K355">
        <v>0</v>
      </c>
      <c r="L355">
        <v>0</v>
      </c>
      <c r="M355" s="4">
        <v>1.7467417074650199E-8</v>
      </c>
      <c r="N355" s="4">
        <v>9.5612322328730393E-10</v>
      </c>
      <c r="O355" s="4">
        <v>7.2087588833128098E-10</v>
      </c>
      <c r="P355" s="4">
        <v>1.2596600776101101E-9</v>
      </c>
      <c r="Q355" s="4">
        <v>1.59456959932996E-9</v>
      </c>
      <c r="R355" s="4">
        <v>2.45770563387846E-9</v>
      </c>
      <c r="S355" s="4">
        <v>9.4464420983120198E-9</v>
      </c>
      <c r="T355" s="4">
        <v>1.2278898193958001E-8</v>
      </c>
    </row>
    <row r="356" spans="1:20" x14ac:dyDescent="0.4">
      <c r="A356" s="3" t="s">
        <v>410</v>
      </c>
      <c r="B356" t="str">
        <f>VLOOKUP(A356,产业名称检索表!A:B,2,FALSE)</f>
        <v>Other educational services</v>
      </c>
      <c r="C356" s="4">
        <v>1.54352408471659E-7</v>
      </c>
      <c r="D356" s="4">
        <v>1.2966094722335301E-7</v>
      </c>
      <c r="E356" s="4">
        <v>2.46914612483062E-8</v>
      </c>
      <c r="F356" s="4">
        <v>5.1315722341348698E-10</v>
      </c>
      <c r="G356" s="4">
        <v>2.4178304024892701E-8</v>
      </c>
      <c r="H356">
        <v>0</v>
      </c>
      <c r="I356" s="4">
        <v>2.78297426339396E-9</v>
      </c>
      <c r="J356">
        <v>0</v>
      </c>
      <c r="K356">
        <v>0</v>
      </c>
      <c r="L356">
        <v>0</v>
      </c>
      <c r="M356" s="4">
        <v>9.7450014112256807E-9</v>
      </c>
      <c r="N356" s="4">
        <v>2.8952191799777401E-9</v>
      </c>
      <c r="O356" s="4">
        <v>6.43329906289503E-10</v>
      </c>
      <c r="P356" s="4">
        <v>6.2672590095461703E-9</v>
      </c>
      <c r="Q356" s="4">
        <v>5.65499500908556E-9</v>
      </c>
      <c r="R356" s="4">
        <v>9.4463850165517494E-9</v>
      </c>
      <c r="S356" s="4">
        <v>4.2082768336705198E-8</v>
      </c>
      <c r="T356" s="4">
        <v>7.4834476338884197E-8</v>
      </c>
    </row>
    <row r="357" spans="1:20" x14ac:dyDescent="0.4">
      <c r="A357" s="3">
        <v>621100</v>
      </c>
      <c r="B357" t="str">
        <f>VLOOKUP(A357,产业名称检索表!A:B,2,FALSE)</f>
        <v>Offices of physicians</v>
      </c>
      <c r="C357" s="4">
        <v>4.4601820665906797E-8</v>
      </c>
      <c r="D357" s="4">
        <v>2.4135996193363402E-8</v>
      </c>
      <c r="E357" s="4">
        <v>2.0465824472543399E-8</v>
      </c>
      <c r="F357" s="4">
        <v>1.7868229945370301E-16</v>
      </c>
      <c r="G357" s="4">
        <v>2.04658242938611E-8</v>
      </c>
      <c r="H357">
        <v>0</v>
      </c>
      <c r="I357" s="4">
        <v>5.72454174981886E-10</v>
      </c>
      <c r="J357">
        <v>0</v>
      </c>
      <c r="K357">
        <v>0</v>
      </c>
      <c r="L357">
        <v>0</v>
      </c>
      <c r="M357" s="4">
        <v>7.1493371118482803E-9</v>
      </c>
      <c r="N357" s="4">
        <v>1.0762955768825199E-9</v>
      </c>
      <c r="O357" s="4">
        <v>5.1557491445687702E-10</v>
      </c>
      <c r="P357" s="4">
        <v>2.8392757648100502E-9</v>
      </c>
      <c r="Q357" s="4">
        <v>2.7275727635915601E-9</v>
      </c>
      <c r="R357" s="4">
        <v>3.3682188982243098E-9</v>
      </c>
      <c r="S357" s="4">
        <v>1.26235923689716E-8</v>
      </c>
      <c r="T357" s="4">
        <v>1.3729499092139601E-8</v>
      </c>
    </row>
    <row r="358" spans="1:20" x14ac:dyDescent="0.4">
      <c r="A358" s="3">
        <v>621200</v>
      </c>
      <c r="B358" t="str">
        <f>VLOOKUP(A358,产业名称检索表!A:B,2,FALSE)</f>
        <v>Offices of dentists</v>
      </c>
      <c r="C358" s="4">
        <v>4.6191952640200199E-8</v>
      </c>
      <c r="D358" s="4">
        <v>2.6014062456518099E-8</v>
      </c>
      <c r="E358" s="4">
        <v>2.0177890183682001E-8</v>
      </c>
      <c r="F358">
        <v>0</v>
      </c>
      <c r="G358" s="4">
        <v>2.0177890183682001E-8</v>
      </c>
      <c r="H358">
        <v>0</v>
      </c>
      <c r="I358" s="4">
        <v>5.9945529836720096E-10</v>
      </c>
      <c r="J358">
        <v>0</v>
      </c>
      <c r="K358">
        <v>0</v>
      </c>
      <c r="L358">
        <v>0</v>
      </c>
      <c r="M358" s="4">
        <v>6.2409605325705701E-9</v>
      </c>
      <c r="N358" s="4">
        <v>2.0219600788155401E-9</v>
      </c>
      <c r="O358" s="4">
        <v>7.1799316016274803E-10</v>
      </c>
      <c r="P358" s="4">
        <v>1.1012986675096301E-9</v>
      </c>
      <c r="Q358" s="4">
        <v>2.6911173466468998E-9</v>
      </c>
      <c r="R358" s="4">
        <v>3.5587386143975199E-9</v>
      </c>
      <c r="S358" s="4">
        <v>1.3902143283685701E-8</v>
      </c>
      <c r="T358" s="4">
        <v>1.5358285658044299E-8</v>
      </c>
    </row>
    <row r="359" spans="1:20" x14ac:dyDescent="0.4">
      <c r="A359" s="3">
        <v>621300</v>
      </c>
      <c r="B359" t="str">
        <f>VLOOKUP(A359,产业名称检索表!A:B,2,FALSE)</f>
        <v>Offices of other health practitioners</v>
      </c>
      <c r="C359" s="4">
        <v>2.0556137261900601E-7</v>
      </c>
      <c r="D359" s="4">
        <v>1.9111857635480601E-7</v>
      </c>
      <c r="E359" s="4">
        <v>1.4442796264200001E-8</v>
      </c>
      <c r="F359" s="4">
        <v>2.0059524616823101E-16</v>
      </c>
      <c r="G359" s="4">
        <v>1.4442796063604799E-8</v>
      </c>
      <c r="H359">
        <v>0</v>
      </c>
      <c r="I359" s="4">
        <v>2.5155699843985099E-9</v>
      </c>
      <c r="J359">
        <v>0</v>
      </c>
      <c r="K359">
        <v>0</v>
      </c>
      <c r="L359">
        <v>0</v>
      </c>
      <c r="M359" s="4">
        <v>2.79408528903977E-8</v>
      </c>
      <c r="N359" s="4">
        <v>6.9083851753965798E-9</v>
      </c>
      <c r="O359" s="4">
        <v>1.1688237850833601E-9</v>
      </c>
      <c r="P359" s="4">
        <v>3.2790787982448098E-9</v>
      </c>
      <c r="Q359" s="4">
        <v>1.22373348352229E-8</v>
      </c>
      <c r="R359" s="4">
        <v>1.72632927238548E-8</v>
      </c>
      <c r="S359" s="4">
        <v>7.0899244896044196E-8</v>
      </c>
      <c r="T359" s="4">
        <v>6.3348789530363297E-8</v>
      </c>
    </row>
    <row r="360" spans="1:20" x14ac:dyDescent="0.4">
      <c r="A360" s="3">
        <v>621400</v>
      </c>
      <c r="B360" t="str">
        <f>VLOOKUP(A360,产业名称检索表!A:B,2,FALSE)</f>
        <v>Outpatient care centers</v>
      </c>
      <c r="C360" s="4">
        <v>1.92416558654056E-7</v>
      </c>
      <c r="D360" s="4">
        <v>1.6036344984796199E-7</v>
      </c>
      <c r="E360" s="4">
        <v>3.20531088060934E-8</v>
      </c>
      <c r="F360" s="4">
        <v>2.5509294784512702E-12</v>
      </c>
      <c r="G360" s="4">
        <v>3.2050557876614999E-8</v>
      </c>
      <c r="H360">
        <v>0</v>
      </c>
      <c r="I360" s="4">
        <v>2.29004848974345E-9</v>
      </c>
      <c r="J360">
        <v>0</v>
      </c>
      <c r="K360">
        <v>0</v>
      </c>
      <c r="L360">
        <v>0</v>
      </c>
      <c r="M360" s="4">
        <v>3.1413918944522998E-8</v>
      </c>
      <c r="N360" s="4">
        <v>6.0976573584997302E-9</v>
      </c>
      <c r="O360" s="4">
        <v>1.15826134430247E-9</v>
      </c>
      <c r="P360" s="4">
        <v>3.2222749751374599E-9</v>
      </c>
      <c r="Q360" s="4">
        <v>1.02510721605446E-8</v>
      </c>
      <c r="R360" s="4">
        <v>1.5782711818238099E-8</v>
      </c>
      <c r="S360" s="4">
        <v>6.4124012446363205E-8</v>
      </c>
      <c r="T360" s="4">
        <v>5.8076601116703802E-8</v>
      </c>
    </row>
    <row r="361" spans="1:20" x14ac:dyDescent="0.4">
      <c r="A361" s="3">
        <v>621500</v>
      </c>
      <c r="B361" t="str">
        <f>VLOOKUP(A361,产业名称检索表!A:B,2,FALSE)</f>
        <v>Medical and diagnostic laboratories</v>
      </c>
      <c r="C361" s="4">
        <v>1.20374116408455E-7</v>
      </c>
      <c r="D361" s="4">
        <v>1.05761716509966E-7</v>
      </c>
      <c r="E361" s="4">
        <v>1.46123998984892E-8</v>
      </c>
      <c r="F361" s="4">
        <v>4.7128377622944201E-14</v>
      </c>
      <c r="G361" s="4">
        <v>1.4612352770111601E-8</v>
      </c>
      <c r="H361">
        <v>0</v>
      </c>
      <c r="I361" s="4">
        <v>1.46220244668122E-9</v>
      </c>
      <c r="J361">
        <v>0</v>
      </c>
      <c r="K361">
        <v>0</v>
      </c>
      <c r="L361">
        <v>0</v>
      </c>
      <c r="M361" s="4">
        <v>1.6051895948219099E-8</v>
      </c>
      <c r="N361" s="4">
        <v>4.3966493622894798E-9</v>
      </c>
      <c r="O361" s="4">
        <v>8.47961593115729E-10</v>
      </c>
      <c r="P361" s="4">
        <v>2.10897879985311E-9</v>
      </c>
      <c r="Q361" s="4">
        <v>6.9978949975866001E-9</v>
      </c>
      <c r="R361" s="4">
        <v>1.00349459120255E-8</v>
      </c>
      <c r="S361" s="4">
        <v>4.1151957435003497E-8</v>
      </c>
      <c r="T361" s="4">
        <v>3.7321629913681502E-8</v>
      </c>
    </row>
    <row r="362" spans="1:20" x14ac:dyDescent="0.4">
      <c r="A362" s="3">
        <v>621600</v>
      </c>
      <c r="B362" t="str">
        <f>VLOOKUP(A362,产业名称检索表!A:B,2,FALSE)</f>
        <v>Home health care services</v>
      </c>
      <c r="C362" s="4">
        <v>4.8859869194058203E-8</v>
      </c>
      <c r="D362" s="4">
        <v>3.1670017186948801E-8</v>
      </c>
      <c r="E362" s="4">
        <v>1.7189852007109299E-8</v>
      </c>
      <c r="F362">
        <v>0</v>
      </c>
      <c r="G362" s="4">
        <v>1.7189852007109299E-8</v>
      </c>
      <c r="H362">
        <v>0</v>
      </c>
      <c r="I362" s="4">
        <v>6.2831864168217403E-10</v>
      </c>
      <c r="J362">
        <v>0</v>
      </c>
      <c r="K362">
        <v>0</v>
      </c>
      <c r="L362">
        <v>0</v>
      </c>
      <c r="M362" s="4">
        <v>7.3416217795745498E-9</v>
      </c>
      <c r="N362" s="4">
        <v>1.6728547130555499E-9</v>
      </c>
      <c r="O362" s="4">
        <v>7.4387206093717797E-10</v>
      </c>
      <c r="P362" s="4">
        <v>1.0692937209363599E-9</v>
      </c>
      <c r="Q362" s="4">
        <v>2.7433589230009799E-9</v>
      </c>
      <c r="R362" s="4">
        <v>3.8268126253181803E-9</v>
      </c>
      <c r="S362" s="4">
        <v>1.53863665958319E-8</v>
      </c>
      <c r="T362" s="4">
        <v>1.5447370133721199E-8</v>
      </c>
    </row>
    <row r="363" spans="1:20" x14ac:dyDescent="0.4">
      <c r="A363" s="3">
        <v>621900</v>
      </c>
      <c r="B363" t="str">
        <f>VLOOKUP(A363,产业名称检索表!A:B,2,FALSE)</f>
        <v>Other ambulatory health care services</v>
      </c>
      <c r="C363" s="4">
        <v>3.5663819476554002E-7</v>
      </c>
      <c r="D363" s="4">
        <v>3.3510951384446598E-7</v>
      </c>
      <c r="E363" s="4">
        <v>2.1528680921073901E-8</v>
      </c>
      <c r="F363" s="4">
        <v>2.88639902374368E-12</v>
      </c>
      <c r="G363" s="4">
        <v>2.1525794522050199E-8</v>
      </c>
      <c r="H363">
        <v>0</v>
      </c>
      <c r="I363" s="4">
        <v>4.3400578046025501E-9</v>
      </c>
      <c r="J363">
        <v>0</v>
      </c>
      <c r="K363">
        <v>0</v>
      </c>
      <c r="L363">
        <v>0</v>
      </c>
      <c r="M363" s="4">
        <v>3.9272809519534698E-8</v>
      </c>
      <c r="N363" s="4">
        <v>9.2721057150546897E-9</v>
      </c>
      <c r="O363" s="4">
        <v>1.8931366371928901E-9</v>
      </c>
      <c r="P363" s="4">
        <v>4.9229507844565497E-9</v>
      </c>
      <c r="Q363" s="4">
        <v>1.6596318457904698E-8</v>
      </c>
      <c r="R363" s="4">
        <v>2.8974471074261201E-8</v>
      </c>
      <c r="S363" s="4">
        <v>1.4009439286654999E-7</v>
      </c>
      <c r="T363" s="4">
        <v>1.1127195190598201E-7</v>
      </c>
    </row>
    <row r="364" spans="1:20" x14ac:dyDescent="0.4">
      <c r="A364" s="3">
        <v>622000</v>
      </c>
      <c r="B364" t="str">
        <f>VLOOKUP(A364,产业名称检索表!A:B,2,FALSE)</f>
        <v>Hospitals</v>
      </c>
      <c r="C364" s="4">
        <v>3.9382506454445197E-8</v>
      </c>
      <c r="D364" s="4">
        <v>1.0659053415947099E-8</v>
      </c>
      <c r="E364" s="4">
        <v>2.8723453038498101E-8</v>
      </c>
      <c r="F364" s="4">
        <v>6.3981384262407499E-12</v>
      </c>
      <c r="G364" s="4">
        <v>2.87170549000718E-8</v>
      </c>
      <c r="H364">
        <v>0</v>
      </c>
      <c r="I364" s="4">
        <v>5.2200402554794005E-10</v>
      </c>
      <c r="J364">
        <v>0</v>
      </c>
      <c r="K364">
        <v>0</v>
      </c>
      <c r="L364">
        <v>0</v>
      </c>
      <c r="M364" s="4">
        <v>7.0816372621942903E-9</v>
      </c>
      <c r="N364" s="4">
        <v>1.45159061233976E-9</v>
      </c>
      <c r="O364" s="4">
        <v>8.9504685359352896E-10</v>
      </c>
      <c r="P364" s="4">
        <v>1.17232638838341E-9</v>
      </c>
      <c r="Q364" s="4">
        <v>2.24607146843611E-9</v>
      </c>
      <c r="R364" s="4">
        <v>2.7146134972919599E-9</v>
      </c>
      <c r="S364" s="4">
        <v>1.0919713987923999E-8</v>
      </c>
      <c r="T364" s="4">
        <v>1.23795023587342E-8</v>
      </c>
    </row>
    <row r="365" spans="1:20" x14ac:dyDescent="0.4">
      <c r="A365" s="3" t="s">
        <v>420</v>
      </c>
      <c r="B365" t="str">
        <f>VLOOKUP(A365,产业名称检索表!A:B,2,FALSE)</f>
        <v>Nursing and community care facilities</v>
      </c>
      <c r="C365" s="4">
        <v>7.7951806204152602E-8</v>
      </c>
      <c r="D365" s="4">
        <v>4.9928007193819602E-8</v>
      </c>
      <c r="E365" s="4">
        <v>2.8023799010332901E-8</v>
      </c>
      <c r="F365" s="4">
        <v>2.9229871042943299E-15</v>
      </c>
      <c r="G365" s="4">
        <v>2.80237960873458E-8</v>
      </c>
      <c r="H365">
        <v>0</v>
      </c>
      <c r="I365" s="4">
        <v>9.5436161539265794E-10</v>
      </c>
      <c r="J365">
        <v>0</v>
      </c>
      <c r="K365">
        <v>0</v>
      </c>
      <c r="L365">
        <v>0</v>
      </c>
      <c r="M365" s="4">
        <v>1.48813222514178E-8</v>
      </c>
      <c r="N365" s="4">
        <v>2.5510623395578899E-9</v>
      </c>
      <c r="O365" s="4">
        <v>9.7662035808392693E-10</v>
      </c>
      <c r="P365" s="4">
        <v>1.5602798769783901E-9</v>
      </c>
      <c r="Q365" s="4">
        <v>4.0692948025710804E-9</v>
      </c>
      <c r="R365" s="4">
        <v>5.91545944301403E-9</v>
      </c>
      <c r="S365" s="4">
        <v>2.3455077813125999E-8</v>
      </c>
      <c r="T365" s="4">
        <v>2.35883277040107E-8</v>
      </c>
    </row>
    <row r="366" spans="1:20" x14ac:dyDescent="0.4">
      <c r="A366" s="3" t="s">
        <v>422</v>
      </c>
      <c r="B366" t="str">
        <f>VLOOKUP(A366,产业名称检索表!A:B,2,FALSE)</f>
        <v>Residential mental health, substance abuse, and other residential care facilities</v>
      </c>
      <c r="C366" s="4">
        <v>2.24361555788045E-7</v>
      </c>
      <c r="D366" s="4">
        <v>2.00733626121325E-7</v>
      </c>
      <c r="E366" s="4">
        <v>2.3627929666720099E-8</v>
      </c>
      <c r="F366" s="4">
        <v>1.0098078827453299E-16</v>
      </c>
      <c r="G366" s="4">
        <v>2.36279295657393E-8</v>
      </c>
      <c r="H366">
        <v>0</v>
      </c>
      <c r="I366" s="4">
        <v>2.7318069646028201E-9</v>
      </c>
      <c r="J366">
        <v>0</v>
      </c>
      <c r="K366">
        <v>0</v>
      </c>
      <c r="L366">
        <v>0</v>
      </c>
      <c r="M366" s="4">
        <v>3.1360571872674697E-8</v>
      </c>
      <c r="N366" s="4">
        <v>7.1994459403882096E-9</v>
      </c>
      <c r="O366" s="4">
        <v>1.6522752039662499E-9</v>
      </c>
      <c r="P366" s="4">
        <v>3.7621248436543196E-9</v>
      </c>
      <c r="Q366" s="4">
        <v>1.26644477153011E-8</v>
      </c>
      <c r="R366" s="4">
        <v>1.8809264789596101E-8</v>
      </c>
      <c r="S366" s="4">
        <v>7.6987501620701102E-8</v>
      </c>
      <c r="T366" s="4">
        <v>6.91941168371607E-8</v>
      </c>
    </row>
    <row r="367" spans="1:20" x14ac:dyDescent="0.4">
      <c r="A367" s="3">
        <v>624100</v>
      </c>
      <c r="B367" t="str">
        <f>VLOOKUP(A367,产业名称检索表!A:B,2,FALSE)</f>
        <v>Individual and family services</v>
      </c>
      <c r="C367" s="4">
        <v>2.21941915455181E-7</v>
      </c>
      <c r="D367" s="4">
        <v>1.94357152372896E-7</v>
      </c>
      <c r="E367" s="4">
        <v>2.7584763082284499E-8</v>
      </c>
      <c r="F367">
        <v>0</v>
      </c>
      <c r="G367" s="4">
        <v>2.7584763082284499E-8</v>
      </c>
      <c r="H367">
        <v>0</v>
      </c>
      <c r="I367" s="4">
        <v>3.30951456265104E-9</v>
      </c>
      <c r="J367">
        <v>0</v>
      </c>
      <c r="K367">
        <v>0</v>
      </c>
      <c r="L367">
        <v>0</v>
      </c>
      <c r="M367" s="4">
        <v>2.1386487692076601E-8</v>
      </c>
      <c r="N367" s="4">
        <v>4.3980001962487202E-9</v>
      </c>
      <c r="O367" s="4">
        <v>1.5434308083610599E-9</v>
      </c>
      <c r="P367" s="4">
        <v>5.67468756738406E-9</v>
      </c>
      <c r="Q367" s="4">
        <v>7.7629695866711706E-9</v>
      </c>
      <c r="R367" s="4">
        <v>1.6900309586021599E-8</v>
      </c>
      <c r="S367" s="4">
        <v>8.2093788646382799E-8</v>
      </c>
      <c r="T367" s="4">
        <v>7.8872726809383901E-8</v>
      </c>
    </row>
    <row r="368" spans="1:20" x14ac:dyDescent="0.4">
      <c r="A368" s="3">
        <v>624400</v>
      </c>
      <c r="B368" t="str">
        <f>VLOOKUP(A368,产业名称检索表!A:B,2,FALSE)</f>
        <v>Child day care services</v>
      </c>
      <c r="C368" s="4">
        <v>8.6205679281461397E-8</v>
      </c>
      <c r="D368" s="4">
        <v>6.0363929640054495E-8</v>
      </c>
      <c r="E368" s="4">
        <v>2.5841749641406799E-8</v>
      </c>
      <c r="F368" s="4">
        <v>3.2691770599503301E-13</v>
      </c>
      <c r="G368" s="4">
        <v>2.5841422723700799E-8</v>
      </c>
      <c r="H368">
        <v>0</v>
      </c>
      <c r="I368" s="4">
        <v>1.1344429942893901E-9</v>
      </c>
      <c r="J368">
        <v>0</v>
      </c>
      <c r="K368">
        <v>0</v>
      </c>
      <c r="L368">
        <v>0</v>
      </c>
      <c r="M368" s="4">
        <v>1.2734741221595001E-8</v>
      </c>
      <c r="N368" s="4">
        <v>2.9482786418388E-9</v>
      </c>
      <c r="O368" s="4">
        <v>1.42315881633039E-9</v>
      </c>
      <c r="P368" s="4">
        <v>1.63801634968151E-9</v>
      </c>
      <c r="Q368" s="4">
        <v>4.4893874581929096E-9</v>
      </c>
      <c r="R368" s="4">
        <v>6.8006150941181401E-9</v>
      </c>
      <c r="S368" s="4">
        <v>2.76523478845556E-8</v>
      </c>
      <c r="T368" s="4">
        <v>2.7384690820859501E-8</v>
      </c>
    </row>
    <row r="369" spans="1:20" x14ac:dyDescent="0.4">
      <c r="A369" s="3" t="s">
        <v>426</v>
      </c>
      <c r="B369" t="str">
        <f>VLOOKUP(A369,产业名称检索表!A:B,2,FALSE)</f>
        <v>Community food, housing, and other relief services, including rehabilitation services</v>
      </c>
      <c r="C369" s="4">
        <v>3.70361097762679E-7</v>
      </c>
      <c r="D369" s="4">
        <v>3.2444651189834898E-7</v>
      </c>
      <c r="E369" s="4">
        <v>4.5914585864329798E-8</v>
      </c>
      <c r="F369">
        <v>0</v>
      </c>
      <c r="G369" s="4">
        <v>4.5914585864329798E-8</v>
      </c>
      <c r="H369">
        <v>0</v>
      </c>
      <c r="I369" s="4">
        <v>4.5266470401754003E-9</v>
      </c>
      <c r="J369">
        <v>0</v>
      </c>
      <c r="K369">
        <v>0</v>
      </c>
      <c r="L369">
        <v>0</v>
      </c>
      <c r="M369" s="4">
        <v>5.1039677559787298E-8</v>
      </c>
      <c r="N369" s="4">
        <v>1.1769617930557899E-8</v>
      </c>
      <c r="O369" s="4">
        <v>3.3229301297186802E-9</v>
      </c>
      <c r="P369" s="4">
        <v>6.7458266585295604E-9</v>
      </c>
      <c r="Q369" s="4">
        <v>2.0735468745651399E-8</v>
      </c>
      <c r="R369" s="4">
        <v>2.9542201627934699E-8</v>
      </c>
      <c r="S369" s="4">
        <v>1.2709936216706601E-7</v>
      </c>
      <c r="T369" s="4">
        <v>1.15579365903257E-7</v>
      </c>
    </row>
    <row r="370" spans="1:20" x14ac:dyDescent="0.4">
      <c r="A370" s="3">
        <v>711100</v>
      </c>
      <c r="B370" t="str">
        <f>VLOOKUP(A370,产业名称检索表!A:B,2,FALSE)</f>
        <v>Performing arts companies</v>
      </c>
      <c r="C370" s="4">
        <v>7.7815224062145898E-8</v>
      </c>
      <c r="D370" s="4">
        <v>5.7087330914363999E-8</v>
      </c>
      <c r="E370" s="4">
        <v>2.0727893147781899E-8</v>
      </c>
      <c r="F370" s="4">
        <v>7.6299343653164394E-12</v>
      </c>
      <c r="G370" s="4">
        <v>2.0720263213416599E-8</v>
      </c>
      <c r="H370">
        <v>0</v>
      </c>
      <c r="I370" s="4">
        <v>1.02556386003187E-9</v>
      </c>
      <c r="J370">
        <v>0</v>
      </c>
      <c r="K370">
        <v>0</v>
      </c>
      <c r="L370">
        <v>0</v>
      </c>
      <c r="M370" s="4">
        <v>1.5181759535885399E-8</v>
      </c>
      <c r="N370" s="4">
        <v>6.3545829357777104E-10</v>
      </c>
      <c r="O370" s="4">
        <v>4.6250347718216101E-10</v>
      </c>
      <c r="P370" s="4">
        <v>1.7331167063988801E-9</v>
      </c>
      <c r="Q370" s="4">
        <v>1.6394677582780199E-8</v>
      </c>
      <c r="R370" s="4">
        <v>5.5436981074415497E-9</v>
      </c>
      <c r="S370" s="4">
        <v>1.47132704893983E-8</v>
      </c>
      <c r="T370" s="4">
        <v>2.2125176009449699E-8</v>
      </c>
    </row>
    <row r="371" spans="1:20" x14ac:dyDescent="0.4">
      <c r="A371" s="3">
        <v>711200</v>
      </c>
      <c r="B371" t="str">
        <f>VLOOKUP(A371,产业名称检索表!A:B,2,FALSE)</f>
        <v>Spectator sports</v>
      </c>
      <c r="C371" s="4">
        <v>6.6374077173981597E-8</v>
      </c>
      <c r="D371" s="4">
        <v>4.4260443764424497E-8</v>
      </c>
      <c r="E371" s="4">
        <v>2.2113633409557001E-8</v>
      </c>
      <c r="F371" s="4">
        <v>2.3006091946765399E-9</v>
      </c>
      <c r="G371" s="4">
        <v>1.9813024214880501E-8</v>
      </c>
      <c r="H371">
        <v>0</v>
      </c>
      <c r="I371" s="4">
        <v>1.0137566820871999E-9</v>
      </c>
      <c r="J371">
        <v>0</v>
      </c>
      <c r="K371">
        <v>0</v>
      </c>
      <c r="L371">
        <v>0</v>
      </c>
      <c r="M371" s="4">
        <v>1.61269717034343E-8</v>
      </c>
      <c r="N371" s="4">
        <v>7.9801202058599203E-10</v>
      </c>
      <c r="O371" s="4">
        <v>5.8540066669096596E-10</v>
      </c>
      <c r="P371" s="4">
        <v>1.41182602350068E-9</v>
      </c>
      <c r="Q371" s="4">
        <v>1.0637513077186901E-8</v>
      </c>
      <c r="R371" s="4">
        <v>3.87718580753043E-9</v>
      </c>
      <c r="S371" s="4">
        <v>1.40323559984908E-8</v>
      </c>
      <c r="T371" s="4">
        <v>1.7891055194474201E-8</v>
      </c>
    </row>
    <row r="372" spans="1:20" x14ac:dyDescent="0.4">
      <c r="A372" s="3">
        <v>711500</v>
      </c>
      <c r="B372" t="str">
        <f>VLOOKUP(A372,产业名称检索表!A:B,2,FALSE)</f>
        <v>Independent artists, writers, and performers</v>
      </c>
      <c r="C372" s="4">
        <v>2.3054929996543501E-8</v>
      </c>
      <c r="D372" s="4">
        <v>1.42424685844292E-8</v>
      </c>
      <c r="E372" s="4">
        <v>8.8124614121143608E-9</v>
      </c>
      <c r="F372" s="4">
        <v>2.1276904900377601E-11</v>
      </c>
      <c r="G372" s="4">
        <v>8.7911845072139894E-9</v>
      </c>
      <c r="H372">
        <v>0</v>
      </c>
      <c r="I372" s="4">
        <v>3.0257831832622502E-10</v>
      </c>
      <c r="J372">
        <v>0</v>
      </c>
      <c r="K372">
        <v>0</v>
      </c>
      <c r="L372">
        <v>0</v>
      </c>
      <c r="M372" s="4">
        <v>4.5113436320200103E-9</v>
      </c>
      <c r="N372" s="4">
        <v>1.4175873026025701E-10</v>
      </c>
      <c r="O372" s="4">
        <v>1.4527292262050501E-10</v>
      </c>
      <c r="P372" s="4">
        <v>5.2200329527568498E-10</v>
      </c>
      <c r="Q372" s="4">
        <v>5.09145349068115E-9</v>
      </c>
      <c r="R372" s="4">
        <v>1.64150632076276E-9</v>
      </c>
      <c r="S372" s="4">
        <v>4.2330186080408001E-9</v>
      </c>
      <c r="T372" s="4">
        <v>6.4659946785561902E-9</v>
      </c>
    </row>
    <row r="373" spans="1:20" x14ac:dyDescent="0.4">
      <c r="A373" s="3" t="s">
        <v>431</v>
      </c>
      <c r="B373" t="str">
        <f>VLOOKUP(A373,产业名称检索表!A:B,2,FALSE)</f>
        <v>Promoters of performing arts and sports and agents for public figures</v>
      </c>
      <c r="C373" s="4">
        <v>9.8308788730210596E-8</v>
      </c>
      <c r="D373" s="4">
        <v>7.3854163331359398E-8</v>
      </c>
      <c r="E373" s="4">
        <v>2.4454625398851098E-8</v>
      </c>
      <c r="F373" s="4">
        <v>1.45027634818728E-9</v>
      </c>
      <c r="G373" s="4">
        <v>2.30043490506639E-8</v>
      </c>
      <c r="H373">
        <v>0</v>
      </c>
      <c r="I373" s="4">
        <v>1.2604138281925E-9</v>
      </c>
      <c r="J373">
        <v>0</v>
      </c>
      <c r="K373">
        <v>0</v>
      </c>
      <c r="L373">
        <v>0</v>
      </c>
      <c r="M373" s="4">
        <v>2.27919957472817E-8</v>
      </c>
      <c r="N373" s="4">
        <v>1.0151888622598799E-9</v>
      </c>
      <c r="O373" s="4">
        <v>6.1534194271673103E-10</v>
      </c>
      <c r="P373" s="4">
        <v>2.0589295270421901E-9</v>
      </c>
      <c r="Q373" s="4">
        <v>1.8451102675070701E-8</v>
      </c>
      <c r="R373" s="4">
        <v>6.5398965495663004E-9</v>
      </c>
      <c r="S373" s="4">
        <v>1.8494999816810601E-8</v>
      </c>
      <c r="T373" s="4">
        <v>2.7080919781269799E-8</v>
      </c>
    </row>
    <row r="374" spans="1:20" x14ac:dyDescent="0.4">
      <c r="A374" s="3">
        <v>712000</v>
      </c>
      <c r="B374" t="str">
        <f>VLOOKUP(A374,产业名称检索表!A:B,2,FALSE)</f>
        <v>Museums, historical sites, zoos, and parks</v>
      </c>
      <c r="C374" s="4">
        <v>1.3572592635543999E-7</v>
      </c>
      <c r="D374" s="4">
        <v>1.13557158690308E-7</v>
      </c>
      <c r="E374" s="4">
        <v>2.21687676651311E-8</v>
      </c>
      <c r="F374">
        <v>0</v>
      </c>
      <c r="G374" s="4">
        <v>2.21687676651311E-8</v>
      </c>
      <c r="H374">
        <v>0</v>
      </c>
      <c r="I374" s="4">
        <v>1.74585135240417E-9</v>
      </c>
      <c r="J374">
        <v>0</v>
      </c>
      <c r="K374">
        <v>0</v>
      </c>
      <c r="L374">
        <v>0</v>
      </c>
      <c r="M374" s="4">
        <v>2.7644376237654899E-8</v>
      </c>
      <c r="N374" s="4">
        <v>1.24437318970821E-9</v>
      </c>
      <c r="O374" s="4">
        <v>8.4311356594231305E-10</v>
      </c>
      <c r="P374" s="4">
        <v>2.9179356608425001E-9</v>
      </c>
      <c r="Q374" s="4">
        <v>2.8525375805614898E-8</v>
      </c>
      <c r="R374" s="4">
        <v>9.4191672569656708E-9</v>
      </c>
      <c r="S374" s="4">
        <v>2.5292312009705799E-8</v>
      </c>
      <c r="T374" s="4">
        <v>3.8093421276601303E-8</v>
      </c>
    </row>
    <row r="375" spans="1:20" x14ac:dyDescent="0.4">
      <c r="A375" s="3">
        <v>713100</v>
      </c>
      <c r="B375" t="str">
        <f>VLOOKUP(A375,产业名称检索表!A:B,2,FALSE)</f>
        <v>Amusement parks and arcades</v>
      </c>
      <c r="C375" s="4">
        <v>2.4095071282813298E-7</v>
      </c>
      <c r="D375" s="4">
        <v>2.1753916385264601E-7</v>
      </c>
      <c r="E375" s="4">
        <v>2.3411548975486099E-8</v>
      </c>
      <c r="F375" s="4">
        <v>2.0506743647654E-13</v>
      </c>
      <c r="G375" s="4">
        <v>2.3411343908049601E-8</v>
      </c>
      <c r="H375">
        <v>0</v>
      </c>
      <c r="I375" s="4">
        <v>2.7669235315080599E-9</v>
      </c>
      <c r="J375">
        <v>0</v>
      </c>
      <c r="K375">
        <v>0</v>
      </c>
      <c r="L375">
        <v>0</v>
      </c>
      <c r="M375" s="4">
        <v>6.4328369712220302E-8</v>
      </c>
      <c r="N375" s="4">
        <v>3.14191666387973E-9</v>
      </c>
      <c r="O375" s="4">
        <v>1.9760466694946901E-9</v>
      </c>
      <c r="P375" s="4">
        <v>2.3650526111709702E-9</v>
      </c>
      <c r="Q375" s="4">
        <v>1.5881676359721501E-8</v>
      </c>
      <c r="R375" s="4">
        <v>1.61822782757764E-8</v>
      </c>
      <c r="S375" s="4">
        <v>4.5223369168641999E-8</v>
      </c>
      <c r="T375" s="4">
        <v>8.9085079835719196E-8</v>
      </c>
    </row>
    <row r="376" spans="1:20" x14ac:dyDescent="0.4">
      <c r="A376" s="3">
        <v>713200</v>
      </c>
      <c r="B376" t="str">
        <f>VLOOKUP(A376,产业名称检索表!A:B,2,FALSE)</f>
        <v>Gambling industries (except casino hotels)</v>
      </c>
      <c r="C376" s="4">
        <v>4.2067795850907402E-8</v>
      </c>
      <c r="D376" s="4">
        <v>1.31367818514636E-8</v>
      </c>
      <c r="E376" s="4">
        <v>2.8931013999443698E-8</v>
      </c>
      <c r="F376" s="4">
        <v>8.27524004395145E-12</v>
      </c>
      <c r="G376" s="4">
        <v>2.8922738759399699E-8</v>
      </c>
      <c r="H376">
        <v>0</v>
      </c>
      <c r="I376" s="4">
        <v>6.2171292248943303E-10</v>
      </c>
      <c r="J376">
        <v>0</v>
      </c>
      <c r="K376">
        <v>0</v>
      </c>
      <c r="L376">
        <v>0</v>
      </c>
      <c r="M376" s="4">
        <v>9.7763438558726703E-9</v>
      </c>
      <c r="N376" s="4">
        <v>1.0402261410714901E-9</v>
      </c>
      <c r="O376" s="4">
        <v>1.06535380181695E-9</v>
      </c>
      <c r="P376" s="4">
        <v>1.0854506496097099E-9</v>
      </c>
      <c r="Q376" s="4">
        <v>3.7164586504453402E-9</v>
      </c>
      <c r="R376" s="4">
        <v>2.75832504600709E-9</v>
      </c>
      <c r="S376" s="4">
        <v>8.7712696636668803E-9</v>
      </c>
      <c r="T376" s="4">
        <v>1.3232655119927799E-8</v>
      </c>
    </row>
    <row r="377" spans="1:20" x14ac:dyDescent="0.4">
      <c r="A377" s="3">
        <v>713900</v>
      </c>
      <c r="B377" t="str">
        <f>VLOOKUP(A377,产业名称检索表!A:B,2,FALSE)</f>
        <v>Other amusement and recreation industries</v>
      </c>
      <c r="C377" s="4">
        <v>1.4384061482872499E-7</v>
      </c>
      <c r="D377" s="4">
        <v>1.14614069235826E-7</v>
      </c>
      <c r="E377" s="4">
        <v>2.9226545592898798E-8</v>
      </c>
      <c r="F377" s="4">
        <v>8.2171725479674893E-12</v>
      </c>
      <c r="G377" s="4">
        <v>2.92183284203508E-8</v>
      </c>
      <c r="H377">
        <v>0</v>
      </c>
      <c r="I377" s="4">
        <v>1.8332035141455E-9</v>
      </c>
      <c r="J377">
        <v>0</v>
      </c>
      <c r="K377">
        <v>0</v>
      </c>
      <c r="L377">
        <v>0</v>
      </c>
      <c r="M377" s="4">
        <v>3.1573789969070501E-8</v>
      </c>
      <c r="N377" s="4">
        <v>2.2277740805564399E-9</v>
      </c>
      <c r="O377" s="4">
        <v>1.6072996115826101E-9</v>
      </c>
      <c r="P377" s="4">
        <v>1.8009702671023499E-9</v>
      </c>
      <c r="Q377" s="4">
        <v>9.7657546388315297E-9</v>
      </c>
      <c r="R377" s="4">
        <v>7.3579522709662096E-9</v>
      </c>
      <c r="S377" s="4">
        <v>3.7694653293904498E-8</v>
      </c>
      <c r="T377" s="4">
        <v>4.99792171825652E-8</v>
      </c>
    </row>
    <row r="378" spans="1:20" x14ac:dyDescent="0.4">
      <c r="A378" s="3">
        <v>721000</v>
      </c>
      <c r="B378" t="str">
        <f>VLOOKUP(A378,产业名称检索表!A:B,2,FALSE)</f>
        <v>Accommodation</v>
      </c>
      <c r="C378" s="4">
        <v>1.7493323233191001E-7</v>
      </c>
      <c r="D378" s="4">
        <v>1.5134841546711401E-7</v>
      </c>
      <c r="E378" s="4">
        <v>2.3584816864795599E-8</v>
      </c>
      <c r="F378" s="4">
        <v>7.8586966882351999E-11</v>
      </c>
      <c r="G378" s="4">
        <v>2.3506229897913299E-8</v>
      </c>
      <c r="H378">
        <v>0</v>
      </c>
      <c r="I378" s="4">
        <v>1.4873846084604799E-9</v>
      </c>
      <c r="J378">
        <v>0</v>
      </c>
      <c r="K378">
        <v>0</v>
      </c>
      <c r="L378">
        <v>0</v>
      </c>
      <c r="M378" s="4">
        <v>7.0261660994758995E-8</v>
      </c>
      <c r="N378" s="4">
        <v>1.5535175041084E-9</v>
      </c>
      <c r="O378" s="4">
        <v>1.1489007900219999E-9</v>
      </c>
      <c r="P378" s="4">
        <v>4.6318788543158396E-9</v>
      </c>
      <c r="Q378" s="4">
        <v>5.9830145498197203E-9</v>
      </c>
      <c r="R378" s="4">
        <v>9.26297413698618E-9</v>
      </c>
      <c r="S378" s="4">
        <v>3.6956017011896603E-8</v>
      </c>
      <c r="T378" s="4">
        <v>4.3647883881542102E-8</v>
      </c>
    </row>
    <row r="379" spans="1:20" x14ac:dyDescent="0.4">
      <c r="A379" s="3">
        <v>722110</v>
      </c>
      <c r="B379" t="str">
        <f>VLOOKUP(A379,产业名称检索表!A:B,2,FALSE)</f>
        <v>Full-service restaurants</v>
      </c>
      <c r="C379" s="4">
        <v>3.0962868171307599E-7</v>
      </c>
      <c r="D379" s="4">
        <v>2.8374593202482198E-7</v>
      </c>
      <c r="E379" s="4">
        <v>2.5882749688253898E-8</v>
      </c>
      <c r="F379" s="4">
        <v>1.24147590496362E-10</v>
      </c>
      <c r="G379" s="4">
        <v>2.57586020977575E-8</v>
      </c>
      <c r="H379">
        <v>0</v>
      </c>
      <c r="I379" s="4">
        <v>2.5511808591933198E-9</v>
      </c>
      <c r="J379">
        <v>0</v>
      </c>
      <c r="K379">
        <v>0</v>
      </c>
      <c r="L379">
        <v>0</v>
      </c>
      <c r="M379" s="4">
        <v>2.0086606524215099E-7</v>
      </c>
      <c r="N379" s="4">
        <v>1.13158859046907E-8</v>
      </c>
      <c r="O379" s="4">
        <v>5.4074409495766903E-9</v>
      </c>
      <c r="P379" s="4">
        <v>2.5047717806087602E-9</v>
      </c>
      <c r="Q379" s="4">
        <v>5.5540982969197502E-9</v>
      </c>
      <c r="R379" s="4">
        <v>6.4874013233654503E-9</v>
      </c>
      <c r="S379" s="4">
        <v>3.59918024633352E-8</v>
      </c>
      <c r="T379" s="4">
        <v>3.8950034893234497E-8</v>
      </c>
    </row>
    <row r="380" spans="1:20" x14ac:dyDescent="0.4">
      <c r="A380" s="3">
        <v>722211</v>
      </c>
      <c r="B380" t="str">
        <f>VLOOKUP(A380,产业名称检索表!A:B,2,FALSE)</f>
        <v>Limited-service restaurants</v>
      </c>
      <c r="C380" s="4">
        <v>2.39805141768681E-7</v>
      </c>
      <c r="D380" s="4">
        <v>2.0612856305089599E-7</v>
      </c>
      <c r="E380" s="4">
        <v>3.3676578717784E-8</v>
      </c>
      <c r="F380" s="4">
        <v>1.00867960998062E-10</v>
      </c>
      <c r="G380" s="4">
        <v>3.3575710756785897E-8</v>
      </c>
      <c r="H380">
        <v>0</v>
      </c>
      <c r="I380" s="4">
        <v>1.68810535012944E-9</v>
      </c>
      <c r="J380">
        <v>0</v>
      </c>
      <c r="K380">
        <v>0</v>
      </c>
      <c r="L380">
        <v>0</v>
      </c>
      <c r="M380" s="4">
        <v>1.3535239790930701E-7</v>
      </c>
      <c r="N380" s="4">
        <v>8.39009454074647E-9</v>
      </c>
      <c r="O380" s="4">
        <v>4.3232153816291996E-9</v>
      </c>
      <c r="P380" s="4">
        <v>1.5432724078964001E-9</v>
      </c>
      <c r="Q380" s="4">
        <v>2.09241002520349E-9</v>
      </c>
      <c r="R380" s="4">
        <v>7.00288945477999E-9</v>
      </c>
      <c r="S380" s="4">
        <v>3.5505999439994497E-8</v>
      </c>
      <c r="T380" s="4">
        <v>4.3906757258993402E-8</v>
      </c>
    </row>
    <row r="381" spans="1:20" x14ac:dyDescent="0.4">
      <c r="A381" s="3" t="s">
        <v>440</v>
      </c>
      <c r="B381" t="str">
        <f>VLOOKUP(A381,产业名称检索表!A:B,2,FALSE)</f>
        <v>All other food and drinking places</v>
      </c>
      <c r="C381" s="4">
        <v>1.82859177297606E-7</v>
      </c>
      <c r="D381" s="4">
        <v>1.62079481015733E-7</v>
      </c>
      <c r="E381" s="4">
        <v>2.0779696281872501E-8</v>
      </c>
      <c r="F381" s="4">
        <v>1.83815308808325E-10</v>
      </c>
      <c r="G381" s="4">
        <v>2.05958809730642E-8</v>
      </c>
      <c r="H381">
        <v>0</v>
      </c>
      <c r="I381" s="4">
        <v>1.23695921201601E-9</v>
      </c>
      <c r="J381">
        <v>0</v>
      </c>
      <c r="K381">
        <v>0</v>
      </c>
      <c r="L381">
        <v>0</v>
      </c>
      <c r="M381" s="4">
        <v>1.18046141556862E-7</v>
      </c>
      <c r="N381" s="4">
        <v>7.3578693645701795E-10</v>
      </c>
      <c r="O381" s="4">
        <v>7.8123048726780404E-10</v>
      </c>
      <c r="P381" s="4">
        <v>3.36684648102465E-9</v>
      </c>
      <c r="Q381" s="4">
        <v>1.20076410959312E-9</v>
      </c>
      <c r="R381" s="4">
        <v>7.9274851936200101E-9</v>
      </c>
      <c r="S381" s="4">
        <v>1.94573147170946E-8</v>
      </c>
      <c r="T381" s="4">
        <v>3.0106648603670402E-8</v>
      </c>
    </row>
    <row r="382" spans="1:20" x14ac:dyDescent="0.4">
      <c r="A382" s="3">
        <v>811100</v>
      </c>
      <c r="B382" t="str">
        <f>VLOOKUP(A382,产业名称检索表!A:B,2,FALSE)</f>
        <v>Automotive repair and maintenance</v>
      </c>
      <c r="C382" s="4">
        <v>5.7039295391198597E-8</v>
      </c>
      <c r="D382" s="4">
        <v>3.2343549473468601E-8</v>
      </c>
      <c r="E382" s="4">
        <v>2.4695745917729999E-8</v>
      </c>
      <c r="F382" s="4">
        <v>6.538354687979E-11</v>
      </c>
      <c r="G382" s="4">
        <v>2.4630362370850201E-8</v>
      </c>
      <c r="H382">
        <v>0</v>
      </c>
      <c r="I382" s="4">
        <v>8.0956755177764699E-10</v>
      </c>
      <c r="J382">
        <v>0</v>
      </c>
      <c r="K382">
        <v>0</v>
      </c>
      <c r="L382">
        <v>0</v>
      </c>
      <c r="M382" s="4">
        <v>5.1957568401481698E-9</v>
      </c>
      <c r="N382" s="4">
        <v>1.7436112540688999E-9</v>
      </c>
      <c r="O382" s="4">
        <v>1.1627125826298E-9</v>
      </c>
      <c r="P382" s="4">
        <v>2.1072227936640101E-9</v>
      </c>
      <c r="Q382" s="4">
        <v>9.7566483962771906E-9</v>
      </c>
      <c r="R382" s="4">
        <v>4.9395930848260401E-9</v>
      </c>
      <c r="S382" s="4">
        <v>1.2350939376336E-8</v>
      </c>
      <c r="T382" s="4">
        <v>1.8973243511470799E-8</v>
      </c>
    </row>
    <row r="383" spans="1:20" x14ac:dyDescent="0.4">
      <c r="A383" s="3">
        <v>811200</v>
      </c>
      <c r="B383" t="str">
        <f>VLOOKUP(A383,产业名称检索表!A:B,2,FALSE)</f>
        <v>Electronic and precision equipment repair and maintenance</v>
      </c>
      <c r="C383" s="4">
        <v>7.3170828720724002E-8</v>
      </c>
      <c r="D383" s="4">
        <v>5.5305731051962801E-8</v>
      </c>
      <c r="E383" s="4">
        <v>1.7865097668761201E-8</v>
      </c>
      <c r="F383" s="4">
        <v>8.46122319675248E-11</v>
      </c>
      <c r="G383" s="4">
        <v>1.7780485436793699E-8</v>
      </c>
      <c r="H383">
        <v>0</v>
      </c>
      <c r="I383" s="4">
        <v>7.4626415835766297E-10</v>
      </c>
      <c r="J383">
        <v>0</v>
      </c>
      <c r="K383">
        <v>0</v>
      </c>
      <c r="L383">
        <v>0</v>
      </c>
      <c r="M383" s="4">
        <v>5.4513155435565798E-9</v>
      </c>
      <c r="N383" s="4">
        <v>1.67158064228174E-9</v>
      </c>
      <c r="O383" s="4">
        <v>1.02506185682175E-9</v>
      </c>
      <c r="P383" s="4">
        <v>2.4603403143128901E-9</v>
      </c>
      <c r="Q383" s="4">
        <v>1.49352265129066E-8</v>
      </c>
      <c r="R383" s="4">
        <v>7.1492410117413101E-9</v>
      </c>
      <c r="S383" s="4">
        <v>1.60891140689244E-8</v>
      </c>
      <c r="T383" s="4">
        <v>2.3642684611820901E-8</v>
      </c>
    </row>
    <row r="384" spans="1:20" x14ac:dyDescent="0.4">
      <c r="A384" s="3">
        <v>811300</v>
      </c>
      <c r="B384" t="str">
        <f>VLOOKUP(A384,产业名称检索表!A:B,2,FALSE)</f>
        <v>Commercial and industrial machinery and equipment repair and maintenance</v>
      </c>
      <c r="C384" s="4">
        <v>3.44589641747586E-8</v>
      </c>
      <c r="D384" s="4">
        <v>1.1888078558388801E-8</v>
      </c>
      <c r="E384" s="4">
        <v>2.2570885616369799E-8</v>
      </c>
      <c r="F384" s="4">
        <v>1.1658009306906999E-10</v>
      </c>
      <c r="G384" s="4">
        <v>2.2454305523300699E-8</v>
      </c>
      <c r="H384">
        <v>0</v>
      </c>
      <c r="I384" s="4">
        <v>4.4744020129239802E-10</v>
      </c>
      <c r="J384">
        <v>0</v>
      </c>
      <c r="K384">
        <v>0</v>
      </c>
      <c r="L384">
        <v>0</v>
      </c>
      <c r="M384" s="4">
        <v>4.2226759313332402E-9</v>
      </c>
      <c r="N384" s="4">
        <v>1.31974582134359E-9</v>
      </c>
      <c r="O384" s="4">
        <v>9.4925601241219505E-10</v>
      </c>
      <c r="P384" s="4">
        <v>1.3832784358970201E-9</v>
      </c>
      <c r="Q384" s="4">
        <v>4.2638478468903299E-9</v>
      </c>
      <c r="R384" s="4">
        <v>2.6012141090562199E-9</v>
      </c>
      <c r="S384" s="4">
        <v>7.6060979396832804E-9</v>
      </c>
      <c r="T384" s="4">
        <v>1.16654078768503E-8</v>
      </c>
    </row>
    <row r="385" spans="1:20" x14ac:dyDescent="0.4">
      <c r="A385" s="3">
        <v>811400</v>
      </c>
      <c r="B385" t="str">
        <f>VLOOKUP(A385,产业名称检索表!A:B,2,FALSE)</f>
        <v>Personal and household goods repair and maintenance</v>
      </c>
      <c r="C385" s="4">
        <v>1.18664359570183E-7</v>
      </c>
      <c r="D385" s="4">
        <v>1.02272648359503E-7</v>
      </c>
      <c r="E385" s="4">
        <v>1.6391711210679801E-8</v>
      </c>
      <c r="F385" s="4">
        <v>1.8995468660322202E-11</v>
      </c>
      <c r="G385" s="4">
        <v>1.6372715742019499E-8</v>
      </c>
      <c r="H385">
        <v>0</v>
      </c>
      <c r="I385" s="4">
        <v>1.0962160371312399E-9</v>
      </c>
      <c r="J385">
        <v>0</v>
      </c>
      <c r="K385">
        <v>0</v>
      </c>
      <c r="L385">
        <v>0</v>
      </c>
      <c r="M385" s="4">
        <v>7.7042783958842802E-9</v>
      </c>
      <c r="N385" s="4">
        <v>2.6890361995507E-9</v>
      </c>
      <c r="O385" s="4">
        <v>1.5407016923020701E-9</v>
      </c>
      <c r="P385" s="4">
        <v>2.98981500373332E-9</v>
      </c>
      <c r="Q385" s="4">
        <v>2.726078889713E-8</v>
      </c>
      <c r="R385" s="4">
        <v>1.21026001228477E-8</v>
      </c>
      <c r="S385" s="4">
        <v>2.55347843721215E-8</v>
      </c>
      <c r="T385" s="4">
        <v>3.7746138849482001E-8</v>
      </c>
    </row>
    <row r="386" spans="1:20" x14ac:dyDescent="0.4">
      <c r="A386" s="3">
        <v>812100</v>
      </c>
      <c r="B386" t="str">
        <f>VLOOKUP(A386,产业名称检索表!A:B,2,FALSE)</f>
        <v>Personal care services</v>
      </c>
      <c r="C386" s="4">
        <v>6.6565579002721699E-8</v>
      </c>
      <c r="D386" s="4">
        <v>4.8990875536472097E-8</v>
      </c>
      <c r="E386" s="4">
        <v>1.7574703466249602E-8</v>
      </c>
      <c r="F386" s="4">
        <v>8.6079492701629503E-11</v>
      </c>
      <c r="G386" s="4">
        <v>1.7488623973547999E-8</v>
      </c>
      <c r="H386">
        <v>0</v>
      </c>
      <c r="I386" s="4">
        <v>6.87382014708447E-10</v>
      </c>
      <c r="J386">
        <v>0</v>
      </c>
      <c r="K386">
        <v>0</v>
      </c>
      <c r="L386">
        <v>0</v>
      </c>
      <c r="M386" s="4">
        <v>5.9036537137893199E-9</v>
      </c>
      <c r="N386" s="4">
        <v>1.49827010506571E-9</v>
      </c>
      <c r="O386" s="4">
        <v>9.82772276029941E-10</v>
      </c>
      <c r="P386" s="4">
        <v>1.61938486615308E-9</v>
      </c>
      <c r="Q386" s="4">
        <v>1.36844429872818E-8</v>
      </c>
      <c r="R386" s="4">
        <v>6.3891846331409096E-9</v>
      </c>
      <c r="S386" s="4">
        <v>1.45193013946009E-8</v>
      </c>
      <c r="T386" s="4">
        <v>2.12811870119515E-8</v>
      </c>
    </row>
    <row r="387" spans="1:20" x14ac:dyDescent="0.4">
      <c r="A387" s="3">
        <v>812200</v>
      </c>
      <c r="B387" t="str">
        <f>VLOOKUP(A387,产业名称检索表!A:B,2,FALSE)</f>
        <v>Death care services</v>
      </c>
      <c r="C387" s="4">
        <v>7.8866797482988502E-8</v>
      </c>
      <c r="D387" s="4">
        <v>6.9668532821531402E-8</v>
      </c>
      <c r="E387" s="4">
        <v>9.1982646614571594E-9</v>
      </c>
      <c r="F387">
        <v>0</v>
      </c>
      <c r="G387" s="4">
        <v>9.1982646614571594E-9</v>
      </c>
      <c r="H387">
        <v>0</v>
      </c>
      <c r="I387" s="4">
        <v>7.4688098231701896E-10</v>
      </c>
      <c r="J387">
        <v>0</v>
      </c>
      <c r="K387">
        <v>0</v>
      </c>
      <c r="L387">
        <v>0</v>
      </c>
      <c r="M387" s="4">
        <v>5.1214170959754799E-9</v>
      </c>
      <c r="N387" s="4">
        <v>1.6225884445477099E-9</v>
      </c>
      <c r="O387" s="4">
        <v>9.20588933703768E-10</v>
      </c>
      <c r="P387" s="4">
        <v>1.8753568202959999E-9</v>
      </c>
      <c r="Q387" s="4">
        <v>1.7889967578436301E-8</v>
      </c>
      <c r="R387" s="4">
        <v>8.3274387476841598E-9</v>
      </c>
      <c r="S387" s="4">
        <v>1.6630823864764899E-8</v>
      </c>
      <c r="T387" s="4">
        <v>2.5731735015263001E-8</v>
      </c>
    </row>
    <row r="388" spans="1:20" x14ac:dyDescent="0.4">
      <c r="A388" s="3">
        <v>812300</v>
      </c>
      <c r="B388" t="str">
        <f>VLOOKUP(A388,产业名称检索表!A:B,2,FALSE)</f>
        <v>Dry-cleaning and laundry services</v>
      </c>
      <c r="C388" s="4">
        <v>2.1154328436125399E-7</v>
      </c>
      <c r="D388" s="4">
        <v>1.8212296922415E-7</v>
      </c>
      <c r="E388" s="4">
        <v>2.9420315137104402E-8</v>
      </c>
      <c r="F388" s="4">
        <v>1.3878538675746299E-9</v>
      </c>
      <c r="G388" s="4">
        <v>2.8032461269529799E-8</v>
      </c>
      <c r="H388">
        <v>0</v>
      </c>
      <c r="I388" s="4">
        <v>3.5371534214473099E-9</v>
      </c>
      <c r="J388">
        <v>0</v>
      </c>
      <c r="K388">
        <v>0</v>
      </c>
      <c r="L388">
        <v>0</v>
      </c>
      <c r="M388" s="4">
        <v>9.3450358026741907E-9</v>
      </c>
      <c r="N388" s="4">
        <v>3.0909178186351401E-9</v>
      </c>
      <c r="O388" s="4">
        <v>1.75601229551668E-9</v>
      </c>
      <c r="P388" s="4">
        <v>3.3969771241494899E-9</v>
      </c>
      <c r="Q388" s="4">
        <v>3.14873372242404E-8</v>
      </c>
      <c r="R388" s="4">
        <v>1.68310068879107E-8</v>
      </c>
      <c r="S388" s="4">
        <v>6.2974199529043199E-8</v>
      </c>
      <c r="T388" s="4">
        <v>7.9124644257637506E-8</v>
      </c>
    </row>
    <row r="389" spans="1:20" x14ac:dyDescent="0.4">
      <c r="A389" s="3">
        <v>812900</v>
      </c>
      <c r="B389" t="str">
        <f>VLOOKUP(A389,产业名称检索表!A:B,2,FALSE)</f>
        <v>Other personal services</v>
      </c>
      <c r="C389" s="4">
        <v>7.63889210813955E-8</v>
      </c>
      <c r="D389" s="4">
        <v>5.6513959955100497E-8</v>
      </c>
      <c r="E389" s="4">
        <v>1.9874961126295E-8</v>
      </c>
      <c r="F389" s="4">
        <v>7.0887861851385601E-12</v>
      </c>
      <c r="G389" s="4">
        <v>1.9867872340109899E-8</v>
      </c>
      <c r="H389">
        <v>0</v>
      </c>
      <c r="I389" s="4">
        <v>8.3620538321639797E-10</v>
      </c>
      <c r="J389">
        <v>0</v>
      </c>
      <c r="K389">
        <v>0</v>
      </c>
      <c r="L389">
        <v>0</v>
      </c>
      <c r="M389" s="4">
        <v>5.6946333895628597E-9</v>
      </c>
      <c r="N389" s="4">
        <v>1.5563764929685701E-9</v>
      </c>
      <c r="O389" s="4">
        <v>1.0131503430223399E-9</v>
      </c>
      <c r="P389" s="4">
        <v>1.95686655832773E-9</v>
      </c>
      <c r="Q389" s="4">
        <v>1.4211261403279499E-8</v>
      </c>
      <c r="R389" s="4">
        <v>7.4284391457794703E-9</v>
      </c>
      <c r="S389" s="4">
        <v>1.7680836718107001E-8</v>
      </c>
      <c r="T389" s="4">
        <v>2.60111516471315E-8</v>
      </c>
    </row>
    <row r="390" spans="1:20" x14ac:dyDescent="0.4">
      <c r="A390" s="3">
        <v>813100</v>
      </c>
      <c r="B390" t="str">
        <f>VLOOKUP(A390,产业名称检索表!A:B,2,FALSE)</f>
        <v>Religious organizations</v>
      </c>
      <c r="C390" s="4">
        <v>4.99830735484841E-8</v>
      </c>
      <c r="D390" s="4">
        <v>8.2912855578202305E-9</v>
      </c>
      <c r="E390" s="4">
        <v>4.1691787990663903E-8</v>
      </c>
      <c r="F390">
        <v>0</v>
      </c>
      <c r="G390" s="4">
        <v>4.1691787990663903E-8</v>
      </c>
      <c r="H390">
        <v>0</v>
      </c>
      <c r="I390" s="4">
        <v>7.4598030217974099E-10</v>
      </c>
      <c r="J390">
        <v>0</v>
      </c>
      <c r="K390">
        <v>0</v>
      </c>
      <c r="L390">
        <v>0</v>
      </c>
      <c r="M390" s="4">
        <v>7.0414597106201902E-9</v>
      </c>
      <c r="N390" s="4">
        <v>1.6000001025279399E-9</v>
      </c>
      <c r="O390" s="4">
        <v>1.1851904253562701E-9</v>
      </c>
      <c r="P390" s="4">
        <v>1.4468557313243101E-9</v>
      </c>
      <c r="Q390" s="4">
        <v>3.7252479046637302E-9</v>
      </c>
      <c r="R390" s="4">
        <v>3.5304493556639999E-9</v>
      </c>
      <c r="S390" s="4">
        <v>1.2424288935192199E-8</v>
      </c>
      <c r="T390" s="4">
        <v>1.8283601080955699E-8</v>
      </c>
    </row>
    <row r="391" spans="1:20" x14ac:dyDescent="0.4">
      <c r="A391" s="3" t="s">
        <v>451</v>
      </c>
      <c r="B391" t="str">
        <f>VLOOKUP(A391,产业名称检索表!A:B,2,FALSE)</f>
        <v>Grantmaking, giving, and social advocacy organizations</v>
      </c>
      <c r="C391" s="4">
        <v>1.1027571005625E-7</v>
      </c>
      <c r="D391" s="4">
        <v>9.03301907154287E-8</v>
      </c>
      <c r="E391" s="4">
        <v>1.9945519340821799E-8</v>
      </c>
      <c r="F391" s="4">
        <v>2.7857552568956901E-11</v>
      </c>
      <c r="G391" s="4">
        <v>1.9917661788252899E-8</v>
      </c>
      <c r="H391">
        <v>0</v>
      </c>
      <c r="I391" s="4">
        <v>1.04745978125471E-9</v>
      </c>
      <c r="J391">
        <v>0</v>
      </c>
      <c r="K391">
        <v>0</v>
      </c>
      <c r="L391">
        <v>0</v>
      </c>
      <c r="M391" s="4">
        <v>8.5648784723508596E-9</v>
      </c>
      <c r="N391" s="4">
        <v>2.1871955652059701E-9</v>
      </c>
      <c r="O391" s="4">
        <v>1.2471643119129001E-9</v>
      </c>
      <c r="P391" s="4">
        <v>2.7833342673469199E-9</v>
      </c>
      <c r="Q391" s="4">
        <v>2.3953338841200501E-8</v>
      </c>
      <c r="R391" s="4">
        <v>1.09241805215024E-8</v>
      </c>
      <c r="S391" s="4">
        <v>2.4146805671985798E-8</v>
      </c>
      <c r="T391" s="4">
        <v>3.5421352623490401E-8</v>
      </c>
    </row>
    <row r="392" spans="1:20" x14ac:dyDescent="0.4">
      <c r="A392" s="3" t="s">
        <v>453</v>
      </c>
      <c r="B392" t="str">
        <f>VLOOKUP(A392,产业名称检索表!A:B,2,FALSE)</f>
        <v>Civic, social, professional, and similar organizations</v>
      </c>
      <c r="C392" s="4">
        <v>8.8187912298544604E-8</v>
      </c>
      <c r="D392" s="4">
        <v>6.3054865991381302E-8</v>
      </c>
      <c r="E392" s="4">
        <v>2.5133046307163199E-8</v>
      </c>
      <c r="F392" s="4">
        <v>6.1866627144343195E-10</v>
      </c>
      <c r="G392" s="4">
        <v>2.4514380035719799E-8</v>
      </c>
      <c r="H392">
        <v>0</v>
      </c>
      <c r="I392" s="4">
        <v>8.8586306116037203E-10</v>
      </c>
      <c r="J392">
        <v>0</v>
      </c>
      <c r="K392">
        <v>0</v>
      </c>
      <c r="L392">
        <v>0</v>
      </c>
      <c r="M392" s="4">
        <v>1.3910183568631901E-8</v>
      </c>
      <c r="N392" s="4">
        <v>2.1766271933388701E-9</v>
      </c>
      <c r="O392" s="4">
        <v>1.4431423960921101E-9</v>
      </c>
      <c r="P392" s="4">
        <v>2.2004032588912198E-9</v>
      </c>
      <c r="Q392" s="4">
        <v>1.5032898416402602E-8</v>
      </c>
      <c r="R392" s="4">
        <v>7.4548341475055497E-9</v>
      </c>
      <c r="S392" s="4">
        <v>1.84035713411217E-8</v>
      </c>
      <c r="T392" s="4">
        <v>2.6680388915400099E-8</v>
      </c>
    </row>
    <row r="393" spans="1:20" x14ac:dyDescent="0.4">
      <c r="A393" s="3">
        <v>814000</v>
      </c>
      <c r="B393" t="str">
        <f>VLOOKUP(A393,产业名称检索表!A:B,2,FALSE)</f>
        <v>Private households</v>
      </c>
      <c r="C393" s="4">
        <v>3.8209164620741201E-8</v>
      </c>
      <c r="D393" s="4">
        <v>3.8209164620741201E-8</v>
      </c>
      <c r="E393">
        <v>0</v>
      </c>
      <c r="F393">
        <v>0</v>
      </c>
      <c r="G393">
        <v>0</v>
      </c>
      <c r="H393">
        <v>0</v>
      </c>
      <c r="I393" s="4">
        <v>3.1312381162497301E-10</v>
      </c>
      <c r="J393">
        <v>0</v>
      </c>
      <c r="K393">
        <v>0</v>
      </c>
      <c r="L393">
        <v>0</v>
      </c>
      <c r="M393" s="4">
        <v>2.0250314088817298E-9</v>
      </c>
      <c r="N393" s="4">
        <v>6.75010469627243E-10</v>
      </c>
      <c r="O393" s="4">
        <v>3.3319027072206299E-10</v>
      </c>
      <c r="P393" s="4">
        <v>8.47984247558405E-10</v>
      </c>
      <c r="Q393" s="4">
        <v>9.8231095579995701E-9</v>
      </c>
      <c r="R393" s="4">
        <v>4.1567737558190397E-9</v>
      </c>
      <c r="S393" s="4">
        <v>8.1481530619373093E-9</v>
      </c>
      <c r="T393" s="4">
        <v>1.18867880365709E-8</v>
      </c>
    </row>
    <row r="394" spans="1:20" x14ac:dyDescent="0.4">
      <c r="A394" s="3" t="s">
        <v>456</v>
      </c>
      <c r="B394" t="str">
        <f>VLOOKUP(A394,产业名称检索表!A:B,2,FALSE)</f>
        <v>Federal general government (defense)</v>
      </c>
      <c r="C394" s="4">
        <v>1.8467165435140299E-8</v>
      </c>
      <c r="D394" s="4">
        <v>2.3909166209549199E-10</v>
      </c>
      <c r="E394" s="4">
        <v>1.8228073773044801E-8</v>
      </c>
      <c r="F394">
        <v>0</v>
      </c>
      <c r="G394" s="4">
        <v>1.8228073773044801E-8</v>
      </c>
      <c r="H394">
        <v>0</v>
      </c>
      <c r="I394" s="4">
        <v>2.7781320329777402E-10</v>
      </c>
      <c r="J394">
        <v>0</v>
      </c>
      <c r="K394">
        <v>0</v>
      </c>
      <c r="L394">
        <v>0</v>
      </c>
      <c r="M394" s="4">
        <v>2.9555066254253901E-9</v>
      </c>
      <c r="N394" s="4">
        <v>6.17574571393751E-10</v>
      </c>
      <c r="O394" s="4">
        <v>6.1708803115059903E-10</v>
      </c>
      <c r="P394" s="4">
        <v>1.27591423800781E-9</v>
      </c>
      <c r="Q394" s="4">
        <v>1.1775347854561699E-9</v>
      </c>
      <c r="R394" s="4">
        <v>1.1664202843411001E-9</v>
      </c>
      <c r="S394" s="4">
        <v>4.0546546705805296E-9</v>
      </c>
      <c r="T394" s="4">
        <v>6.3246590254871404E-9</v>
      </c>
    </row>
    <row r="395" spans="1:20" x14ac:dyDescent="0.4">
      <c r="A395" s="3" t="s">
        <v>458</v>
      </c>
      <c r="B395" t="str">
        <f>VLOOKUP(A395,产业名称检索表!A:B,2,FALSE)</f>
        <v>Federal general government (nondefense)</v>
      </c>
      <c r="C395" s="4">
        <v>1.21797316339694E-8</v>
      </c>
      <c r="D395" s="4">
        <v>4.0729930729692602E-10</v>
      </c>
      <c r="E395" s="4">
        <v>1.17724323266725E-8</v>
      </c>
      <c r="F395">
        <v>0</v>
      </c>
      <c r="G395" s="4">
        <v>1.17724323266725E-8</v>
      </c>
      <c r="H395">
        <v>0</v>
      </c>
      <c r="I395" s="4">
        <v>1.81885266522003E-10</v>
      </c>
      <c r="J395">
        <v>0</v>
      </c>
      <c r="K395">
        <v>0</v>
      </c>
      <c r="L395">
        <v>0</v>
      </c>
      <c r="M395" s="4">
        <v>1.8285078473044501E-9</v>
      </c>
      <c r="N395" s="4">
        <v>4.72360200337153E-10</v>
      </c>
      <c r="O395" s="4">
        <v>3.9113113153798802E-10</v>
      </c>
      <c r="P395" s="4">
        <v>6.5265736986290998E-10</v>
      </c>
      <c r="Q395" s="4">
        <v>7.2071875417541095E-10</v>
      </c>
      <c r="R395" s="4">
        <v>7.9125545519385198E-10</v>
      </c>
      <c r="S395" s="4">
        <v>2.7893214112835402E-9</v>
      </c>
      <c r="T395" s="4">
        <v>4.35189419775214E-9</v>
      </c>
    </row>
    <row r="396" spans="1:20" x14ac:dyDescent="0.4">
      <c r="A396" s="3">
        <v>491000</v>
      </c>
      <c r="B396" t="str">
        <f>VLOOKUP(A396,产业名称检索表!A:B,2,FALSE)</f>
        <v>Postal service</v>
      </c>
      <c r="C396" s="4">
        <v>3.1105005832172103E-8</v>
      </c>
      <c r="D396" s="4">
        <v>2.32846461757982E-9</v>
      </c>
      <c r="E396" s="4">
        <v>2.8776541214592299E-8</v>
      </c>
      <c r="F396" s="4">
        <v>4.86197299487807E-11</v>
      </c>
      <c r="G396" s="4">
        <v>2.8727921484643498E-8</v>
      </c>
      <c r="H396">
        <v>0</v>
      </c>
      <c r="I396" s="4">
        <v>4.9236727949569301E-10</v>
      </c>
      <c r="J396">
        <v>0</v>
      </c>
      <c r="K396">
        <v>0</v>
      </c>
      <c r="L396">
        <v>0</v>
      </c>
      <c r="M396" s="4">
        <v>6.2254047943315103E-9</v>
      </c>
      <c r="N396" s="4">
        <v>1.00300730242171E-9</v>
      </c>
      <c r="O396" s="4">
        <v>7.1781429074037805E-10</v>
      </c>
      <c r="P396" s="4">
        <v>1.0115190657477999E-9</v>
      </c>
      <c r="Q396" s="4">
        <v>1.3347942691258801E-9</v>
      </c>
      <c r="R396" s="4">
        <v>1.9450607519960602E-9</v>
      </c>
      <c r="S396" s="4">
        <v>7.3926340866181703E-9</v>
      </c>
      <c r="T396" s="4">
        <v>1.09824039916949E-8</v>
      </c>
    </row>
    <row r="397" spans="1:20" x14ac:dyDescent="0.4">
      <c r="A397" s="3" t="s">
        <v>461</v>
      </c>
      <c r="B397" t="str">
        <f>VLOOKUP(A397,产业名称检索表!A:B,2,FALSE)</f>
        <v>Other federal government enterprises</v>
      </c>
      <c r="C397" s="4">
        <v>1.0089527486685501E-7</v>
      </c>
      <c r="D397" s="4">
        <v>5.2312294427432201E-8</v>
      </c>
      <c r="E397" s="4">
        <v>4.8582980439422898E-8</v>
      </c>
      <c r="F397" s="4">
        <v>2.0333976613531399E-11</v>
      </c>
      <c r="G397" s="4">
        <v>4.8562646462809401E-8</v>
      </c>
      <c r="H397">
        <v>0</v>
      </c>
      <c r="I397" s="4">
        <v>1.0893451213361799E-9</v>
      </c>
      <c r="J397">
        <v>0</v>
      </c>
      <c r="K397">
        <v>0</v>
      </c>
      <c r="L397">
        <v>0</v>
      </c>
      <c r="M397" s="4">
        <v>3.18840853760919E-8</v>
      </c>
      <c r="N397" s="4">
        <v>3.10200906487855E-9</v>
      </c>
      <c r="O397" s="4">
        <v>1.32844448481112E-8</v>
      </c>
      <c r="P397" s="4">
        <v>2.1570430243632901E-9</v>
      </c>
      <c r="Q397" s="4">
        <v>2.9383445262201599E-9</v>
      </c>
      <c r="R397" s="4">
        <v>3.38786957844922E-9</v>
      </c>
      <c r="S397" s="4">
        <v>1.8561647209377E-8</v>
      </c>
      <c r="T397" s="4">
        <v>2.4490486118027499E-8</v>
      </c>
    </row>
    <row r="398" spans="1:20" x14ac:dyDescent="0.4">
      <c r="A398" s="3" t="s">
        <v>469</v>
      </c>
      <c r="B398" t="str">
        <f>VLOOKUP(A398,产业名称检索表!A:B,2,FALSE)</f>
        <v>Other state and local government enterprises</v>
      </c>
      <c r="C398" s="4">
        <v>2.0265519848369699E-7</v>
      </c>
      <c r="D398" s="4">
        <v>1.6191545350900201E-7</v>
      </c>
      <c r="E398" s="4">
        <v>4.0739744974694998E-8</v>
      </c>
      <c r="F398" s="4">
        <v>2.0738469688981099E-10</v>
      </c>
      <c r="G398" s="4">
        <v>4.0532360277805198E-8</v>
      </c>
      <c r="H398">
        <v>0</v>
      </c>
      <c r="I398" s="4">
        <v>4.0538637509859503E-9</v>
      </c>
      <c r="J398">
        <v>0</v>
      </c>
      <c r="K398">
        <v>0</v>
      </c>
      <c r="L398">
        <v>0</v>
      </c>
      <c r="M398" s="4">
        <v>3.4367586972214002E-8</v>
      </c>
      <c r="N398" s="4">
        <v>3.43696721511484E-9</v>
      </c>
      <c r="O398" s="4">
        <v>8.0184136377659505E-9</v>
      </c>
      <c r="P398" s="4">
        <v>5.5380207674689499E-9</v>
      </c>
      <c r="Q398" s="4">
        <v>8.07256356907628E-9</v>
      </c>
      <c r="R398" s="4">
        <v>1.8875717009312001E-8</v>
      </c>
      <c r="S398" s="4">
        <v>4.6055316471193403E-8</v>
      </c>
      <c r="T398" s="4">
        <v>7.4236749090565498E-8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24B5F-F8BF-4F03-AF1F-A42D8848C828}">
  <dimension ref="A1:T398"/>
  <sheetViews>
    <sheetView topLeftCell="F1" workbookViewId="0">
      <selection activeCell="H2" sqref="H2:T398"/>
    </sheetView>
  </sheetViews>
  <sheetFormatPr defaultRowHeight="13.9" x14ac:dyDescent="0.4"/>
  <cols>
    <col min="1" max="1" width="12.59765625" style="3" bestFit="1" customWidth="1"/>
    <col min="2" max="2" width="87.265625" bestFit="1" customWidth="1"/>
    <col min="3" max="3" width="12.1328125" bestFit="1" customWidth="1"/>
    <col min="4" max="4" width="13.06640625" bestFit="1" customWidth="1"/>
    <col min="5" max="5" width="14.53125" bestFit="1" customWidth="1"/>
    <col min="6" max="6" width="36.9296875" bestFit="1" customWidth="1"/>
    <col min="7" max="7" width="54.265625" bestFit="1" customWidth="1"/>
    <col min="8" max="8" width="20.19921875" bestFit="1" customWidth="1"/>
    <col min="9" max="9" width="9.1328125" bestFit="1" customWidth="1"/>
    <col min="10" max="10" width="15.796875" bestFit="1" customWidth="1"/>
    <col min="11" max="11" width="33.86328125" bestFit="1" customWidth="1"/>
    <col min="12" max="12" width="18.3984375" bestFit="1" customWidth="1"/>
    <col min="13" max="13" width="19.86328125" bestFit="1" customWidth="1"/>
    <col min="14" max="14" width="29.265625" bestFit="1" customWidth="1"/>
    <col min="15" max="15" width="12.46484375" bestFit="1" customWidth="1"/>
    <col min="16" max="16" width="22.796875" bestFit="1" customWidth="1"/>
    <col min="17" max="17" width="10.33203125" bestFit="1" customWidth="1"/>
    <col min="18" max="18" width="31.796875" bestFit="1" customWidth="1"/>
    <col min="19" max="19" width="13.9296875" bestFit="1" customWidth="1"/>
    <col min="20" max="20" width="18.53125" bestFit="1" customWidth="1"/>
  </cols>
  <sheetData>
    <row r="1" spans="1:20" s="3" customFormat="1" x14ac:dyDescent="0.4">
      <c r="A1" s="1" t="s">
        <v>0</v>
      </c>
      <c r="B1" s="2" t="s">
        <v>1</v>
      </c>
      <c r="C1" s="2" t="s">
        <v>482</v>
      </c>
      <c r="D1" s="2" t="s">
        <v>479</v>
      </c>
      <c r="E1" s="2" t="s">
        <v>480</v>
      </c>
      <c r="F1" s="2" t="s">
        <v>496</v>
      </c>
      <c r="G1" s="2" t="s">
        <v>481</v>
      </c>
      <c r="H1" s="2" t="s">
        <v>483</v>
      </c>
      <c r="I1" s="2" t="s">
        <v>484</v>
      </c>
      <c r="J1" s="2" t="s">
        <v>485</v>
      </c>
      <c r="K1" s="2" t="s">
        <v>486</v>
      </c>
      <c r="L1" s="2" t="s">
        <v>487</v>
      </c>
      <c r="M1" s="2" t="s">
        <v>488</v>
      </c>
      <c r="N1" s="2" t="s">
        <v>489</v>
      </c>
      <c r="O1" s="2" t="s">
        <v>490</v>
      </c>
      <c r="P1" s="2" t="s">
        <v>491</v>
      </c>
      <c r="Q1" s="2" t="s">
        <v>492</v>
      </c>
      <c r="R1" s="2" t="s">
        <v>493</v>
      </c>
      <c r="S1" s="2" t="s">
        <v>494</v>
      </c>
      <c r="T1" s="2" t="s">
        <v>495</v>
      </c>
    </row>
    <row r="2" spans="1:20" x14ac:dyDescent="0.4">
      <c r="A2" s="3" t="s">
        <v>3</v>
      </c>
      <c r="B2" t="str">
        <f>VLOOKUP(A2,产业名称检索表!A:B,2,FALSE)</f>
        <v>Oilseed farming</v>
      </c>
      <c r="C2" s="4">
        <v>3.6050276343931498E-8</v>
      </c>
      <c r="D2" s="4">
        <v>8.9199075436594696E-9</v>
      </c>
      <c r="E2" s="4">
        <v>2.7130368800272001E-8</v>
      </c>
      <c r="F2" s="4">
        <v>1.5122662931076499E-9</v>
      </c>
      <c r="G2" s="4">
        <v>2.5618102507164399E-8</v>
      </c>
      <c r="H2">
        <v>0</v>
      </c>
      <c r="I2" s="4">
        <v>5.4792330160431496E-10</v>
      </c>
      <c r="J2">
        <v>0</v>
      </c>
      <c r="K2">
        <v>0</v>
      </c>
      <c r="L2">
        <v>0</v>
      </c>
      <c r="M2" s="4">
        <v>4.5554494803943598E-9</v>
      </c>
      <c r="N2" s="4">
        <v>1.4187594229598401E-9</v>
      </c>
      <c r="O2" s="4">
        <v>1.35485076940309E-9</v>
      </c>
      <c r="P2" s="4">
        <v>1.04818228699023E-9</v>
      </c>
      <c r="Q2" s="4">
        <v>1.8815914925007202E-9</v>
      </c>
      <c r="R2" s="4">
        <v>2.6149071839478401E-9</v>
      </c>
      <c r="S2" s="4">
        <v>7.6679019940046394E-9</v>
      </c>
      <c r="T2" s="4">
        <v>1.4960710412126499E-8</v>
      </c>
    </row>
    <row r="3" spans="1:20" x14ac:dyDescent="0.4">
      <c r="A3" s="3" t="s">
        <v>5</v>
      </c>
      <c r="B3" t="str">
        <f>VLOOKUP(A3,产业名称检索表!A:B,2,FALSE)</f>
        <v>Grain farming</v>
      </c>
      <c r="C3" s="4">
        <v>5.8801337325516803E-8</v>
      </c>
      <c r="D3" s="4">
        <v>1.1730850007627999E-8</v>
      </c>
      <c r="E3" s="4">
        <v>4.7070487317888802E-8</v>
      </c>
      <c r="F3" s="4">
        <v>4.0858456688784997E-9</v>
      </c>
      <c r="G3" s="4">
        <v>4.2984641649010301E-8</v>
      </c>
      <c r="H3">
        <v>0</v>
      </c>
      <c r="I3" s="4">
        <v>8.8351215102168401E-10</v>
      </c>
      <c r="J3">
        <v>0</v>
      </c>
      <c r="K3">
        <v>0</v>
      </c>
      <c r="L3">
        <v>0</v>
      </c>
      <c r="M3" s="4">
        <v>7.21006274117099E-9</v>
      </c>
      <c r="N3" s="4">
        <v>2.4009215163134001E-9</v>
      </c>
      <c r="O3" s="4">
        <v>2.1991128567002899E-9</v>
      </c>
      <c r="P3" s="4">
        <v>1.8224661400676499E-9</v>
      </c>
      <c r="Q3" s="4">
        <v>3.2999975641226302E-9</v>
      </c>
      <c r="R3" s="4">
        <v>4.1882637671159697E-9</v>
      </c>
      <c r="S3" s="4">
        <v>1.2316410507409801E-8</v>
      </c>
      <c r="T3" s="4">
        <v>2.44805900815944E-8</v>
      </c>
    </row>
    <row r="4" spans="1:20" x14ac:dyDescent="0.4">
      <c r="A4" s="3">
        <v>111200</v>
      </c>
      <c r="B4" t="str">
        <f>VLOOKUP(A4,产业名称检索表!A:B,2,FALSE)</f>
        <v>Vegetable and melon farming</v>
      </c>
      <c r="C4" s="4">
        <v>5.7909064913544098E-8</v>
      </c>
      <c r="D4" s="4">
        <v>2.54960079678225E-8</v>
      </c>
      <c r="E4" s="4">
        <v>3.2413056945721502E-8</v>
      </c>
      <c r="F4" s="4">
        <v>1.48730604193546E-9</v>
      </c>
      <c r="G4" s="4">
        <v>3.0925750903786002E-8</v>
      </c>
      <c r="H4">
        <v>0</v>
      </c>
      <c r="I4" s="4">
        <v>8.7446632099021101E-10</v>
      </c>
      <c r="J4">
        <v>0</v>
      </c>
      <c r="K4">
        <v>0</v>
      </c>
      <c r="L4">
        <v>0</v>
      </c>
      <c r="M4" s="4">
        <v>7.8542297127464504E-9</v>
      </c>
      <c r="N4" s="4">
        <v>2.4323138808849201E-9</v>
      </c>
      <c r="O4" s="4">
        <v>2.4758157141190699E-9</v>
      </c>
      <c r="P4" s="4">
        <v>1.3406743612304201E-9</v>
      </c>
      <c r="Q4" s="4">
        <v>2.3654094660061101E-9</v>
      </c>
      <c r="R4" s="4">
        <v>4.4081924818122602E-9</v>
      </c>
      <c r="S4" s="4">
        <v>1.26001139113428E-8</v>
      </c>
      <c r="T4" s="4">
        <v>2.35578490644117E-8</v>
      </c>
    </row>
    <row r="5" spans="1:20" x14ac:dyDescent="0.4">
      <c r="A5" s="3">
        <v>111300</v>
      </c>
      <c r="B5" t="str">
        <f>VLOOKUP(A5,产业名称检索表!A:B,2,FALSE)</f>
        <v>Fruit and tree nut farming</v>
      </c>
      <c r="C5" s="4">
        <v>8.6455392932059605E-8</v>
      </c>
      <c r="D5" s="4">
        <v>5.70298150481756E-8</v>
      </c>
      <c r="E5" s="4">
        <v>2.9425577883883899E-8</v>
      </c>
      <c r="F5" s="4">
        <v>1.70946491940481E-10</v>
      </c>
      <c r="G5" s="4">
        <v>2.9254631391943401E-8</v>
      </c>
      <c r="H5">
        <v>0</v>
      </c>
      <c r="I5" s="4">
        <v>1.3088567246937401E-9</v>
      </c>
      <c r="J5">
        <v>0</v>
      </c>
      <c r="K5">
        <v>0</v>
      </c>
      <c r="L5">
        <v>0</v>
      </c>
      <c r="M5" s="4">
        <v>1.2857422096476299E-8</v>
      </c>
      <c r="N5" s="4">
        <v>4.1111918021115103E-9</v>
      </c>
      <c r="O5" s="4">
        <v>4.1167975072715898E-9</v>
      </c>
      <c r="P5" s="4">
        <v>1.2705278799641701E-9</v>
      </c>
      <c r="Q5" s="4">
        <v>2.1176171083074302E-9</v>
      </c>
      <c r="R5" s="4">
        <v>7.01805903071765E-9</v>
      </c>
      <c r="S5" s="4">
        <v>1.9472906726172001E-8</v>
      </c>
      <c r="T5" s="4">
        <v>3.4182014056345101E-8</v>
      </c>
    </row>
    <row r="6" spans="1:20" x14ac:dyDescent="0.4">
      <c r="A6" s="3">
        <v>111400</v>
      </c>
      <c r="B6" t="str">
        <f>VLOOKUP(A6,产业名称检索表!A:B,2,FALSE)</f>
        <v>Greenhouse, nursery, and floriculture production</v>
      </c>
      <c r="C6" s="4">
        <v>6.5096031271251498E-8</v>
      </c>
      <c r="D6" s="4">
        <v>3.6095915650380998E-8</v>
      </c>
      <c r="E6" s="4">
        <v>2.9000115620870401E-8</v>
      </c>
      <c r="F6" s="4">
        <v>5.5102424759918302E-9</v>
      </c>
      <c r="G6" s="4">
        <v>2.34898731448786E-8</v>
      </c>
      <c r="H6">
        <v>0</v>
      </c>
      <c r="I6" s="4">
        <v>1.0173798996687299E-9</v>
      </c>
      <c r="J6">
        <v>0</v>
      </c>
      <c r="K6">
        <v>0</v>
      </c>
      <c r="L6">
        <v>0</v>
      </c>
      <c r="M6" s="4">
        <v>9.8784195038323598E-9</v>
      </c>
      <c r="N6" s="4">
        <v>3.1859843116974302E-9</v>
      </c>
      <c r="O6" s="4">
        <v>3.1014882943908201E-9</v>
      </c>
      <c r="P6" s="4">
        <v>9.3101034154138504E-10</v>
      </c>
      <c r="Q6" s="4">
        <v>1.63820255775142E-9</v>
      </c>
      <c r="R6" s="4">
        <v>5.4122582491252899E-9</v>
      </c>
      <c r="S6" s="4">
        <v>1.4882443343826401E-8</v>
      </c>
      <c r="T6" s="4">
        <v>2.50488447694175E-8</v>
      </c>
    </row>
    <row r="7" spans="1:20" x14ac:dyDescent="0.4">
      <c r="A7" s="3">
        <v>111900</v>
      </c>
      <c r="B7" t="str">
        <f>VLOOKUP(A7,产业名称检索表!A:B,2,FALSE)</f>
        <v>Other crop farming</v>
      </c>
      <c r="C7" s="4">
        <v>9.7019196280900795E-8</v>
      </c>
      <c r="D7" s="4">
        <v>6.2979831714589203E-8</v>
      </c>
      <c r="E7" s="4">
        <v>3.4039364566311599E-8</v>
      </c>
      <c r="F7" s="4">
        <v>9.4029269750004502E-10</v>
      </c>
      <c r="G7" s="4">
        <v>3.3099071868811498E-8</v>
      </c>
      <c r="H7">
        <v>0</v>
      </c>
      <c r="I7" s="4">
        <v>1.49717220965272E-9</v>
      </c>
      <c r="J7">
        <v>0</v>
      </c>
      <c r="K7">
        <v>0</v>
      </c>
      <c r="L7">
        <v>0</v>
      </c>
      <c r="M7" s="4">
        <v>1.4799676502612501E-8</v>
      </c>
      <c r="N7" s="4">
        <v>4.7996615768139401E-9</v>
      </c>
      <c r="O7" s="4">
        <v>4.7003195139533698E-9</v>
      </c>
      <c r="P7" s="4">
        <v>1.3975516736784399E-9</v>
      </c>
      <c r="Q7" s="4">
        <v>2.3501991728804801E-9</v>
      </c>
      <c r="R7" s="4">
        <v>7.9663016606812801E-9</v>
      </c>
      <c r="S7" s="4">
        <v>2.19903098716506E-8</v>
      </c>
      <c r="T7" s="4">
        <v>3.7518004098977401E-8</v>
      </c>
    </row>
    <row r="8" spans="1:20" x14ac:dyDescent="0.4">
      <c r="A8" s="3">
        <v>112120</v>
      </c>
      <c r="B8" t="str">
        <f>VLOOKUP(A8,产业名称检索表!A:B,2,FALSE)</f>
        <v>Dairy cattle and milk production</v>
      </c>
      <c r="C8" s="4">
        <v>1.44623777965753E-7</v>
      </c>
      <c r="D8" s="4">
        <v>1.0606950997284799E-7</v>
      </c>
      <c r="E8" s="4">
        <v>3.8554267992905102E-8</v>
      </c>
      <c r="F8" s="4">
        <v>3.3251768774406697E-11</v>
      </c>
      <c r="G8" s="4">
        <v>3.8521016224130698E-8</v>
      </c>
      <c r="H8">
        <v>0</v>
      </c>
      <c r="I8" s="4">
        <v>2.1672268945138098E-9</v>
      </c>
      <c r="J8">
        <v>0</v>
      </c>
      <c r="K8">
        <v>0</v>
      </c>
      <c r="L8">
        <v>0</v>
      </c>
      <c r="M8" s="4">
        <v>5.9575521735727001E-9</v>
      </c>
      <c r="N8" s="4">
        <v>2.09191697752495E-8</v>
      </c>
      <c r="O8" s="4">
        <v>1.9925070944817901E-9</v>
      </c>
      <c r="P8" s="4">
        <v>1.44164726213735E-9</v>
      </c>
      <c r="Q8" s="4">
        <v>2.45502680253234E-9</v>
      </c>
      <c r="R8" s="4">
        <v>1.33545496195271E-8</v>
      </c>
      <c r="S8" s="4">
        <v>4.98537099487721E-8</v>
      </c>
      <c r="T8" s="4">
        <v>4.6482388394967E-8</v>
      </c>
    </row>
    <row r="9" spans="1:20" x14ac:dyDescent="0.4">
      <c r="A9" s="3" t="s">
        <v>12</v>
      </c>
      <c r="B9" t="str">
        <f>VLOOKUP(A9,产业名称检索表!A:B,2,FALSE)</f>
        <v>Beef cattle ranching and farming, including feedlots and dual-purpose ranching and farming</v>
      </c>
      <c r="C9" s="4">
        <v>4.0689173301144903E-8</v>
      </c>
      <c r="D9" s="4">
        <v>7.7464498762434504E-9</v>
      </c>
      <c r="E9" s="4">
        <v>3.2942723424901499E-8</v>
      </c>
      <c r="F9" s="4">
        <v>1.34264927827994E-8</v>
      </c>
      <c r="G9" s="4">
        <v>1.9516230642102098E-8</v>
      </c>
      <c r="H9">
        <v>0</v>
      </c>
      <c r="I9" s="4">
        <v>6.5443692921603196E-10</v>
      </c>
      <c r="J9">
        <v>0</v>
      </c>
      <c r="K9">
        <v>0</v>
      </c>
      <c r="L9">
        <v>0</v>
      </c>
      <c r="M9" s="4">
        <v>5.2210509311776902E-9</v>
      </c>
      <c r="N9" s="4">
        <v>1.69051268252472E-9</v>
      </c>
      <c r="O9" s="4">
        <v>1.63931440069525E-9</v>
      </c>
      <c r="P9" s="4">
        <v>1.0697169623889499E-9</v>
      </c>
      <c r="Q9" s="4">
        <v>1.9425453572820401E-9</v>
      </c>
      <c r="R9" s="4">
        <v>3.2385216230689599E-9</v>
      </c>
      <c r="S9" s="4">
        <v>9.1270606406064194E-9</v>
      </c>
      <c r="T9" s="4">
        <v>1.6106013774184801E-8</v>
      </c>
    </row>
    <row r="10" spans="1:20" x14ac:dyDescent="0.4">
      <c r="A10" s="3">
        <v>112300</v>
      </c>
      <c r="B10" t="str">
        <f>VLOOKUP(A10,产业名称检索表!A:B,2,FALSE)</f>
        <v>Poultry and egg production</v>
      </c>
      <c r="C10" s="4">
        <v>6.9637067941324703E-8</v>
      </c>
      <c r="D10" s="4">
        <v>2.3289996316856299E-8</v>
      </c>
      <c r="E10" s="4">
        <v>4.6347071624468301E-8</v>
      </c>
      <c r="F10" s="4">
        <v>5.26989392317831E-9</v>
      </c>
      <c r="G10" s="4">
        <v>4.1077177701290001E-8</v>
      </c>
      <c r="H10">
        <v>0</v>
      </c>
      <c r="I10" s="4">
        <v>1.12307705387747E-9</v>
      </c>
      <c r="J10">
        <v>0</v>
      </c>
      <c r="K10">
        <v>0</v>
      </c>
      <c r="L10">
        <v>0</v>
      </c>
      <c r="M10" s="4">
        <v>9.1695852871023903E-9</v>
      </c>
      <c r="N10" s="4">
        <v>3.3735410108701002E-9</v>
      </c>
      <c r="O10" s="4">
        <v>3.2401754116091499E-9</v>
      </c>
      <c r="P10" s="4">
        <v>1.6039090818938E-9</v>
      </c>
      <c r="Q10" s="4">
        <v>2.7057577492530101E-9</v>
      </c>
      <c r="R10" s="4">
        <v>5.7150035304564499E-9</v>
      </c>
      <c r="S10" s="4">
        <v>1.5953699476498899E-8</v>
      </c>
      <c r="T10" s="4">
        <v>2.67523193397634E-8</v>
      </c>
    </row>
    <row r="11" spans="1:20" x14ac:dyDescent="0.4">
      <c r="A11" s="3" t="s">
        <v>15</v>
      </c>
      <c r="B11" t="str">
        <f>VLOOKUP(A11,产业名称检索表!A:B,2,FALSE)</f>
        <v>Animal production, except cattle and poultry and eggs</v>
      </c>
      <c r="C11" s="4">
        <v>6.0503232994806094E-8</v>
      </c>
      <c r="D11" s="4">
        <v>4.0692390838254903E-8</v>
      </c>
      <c r="E11" s="4">
        <v>1.9810842156551101E-8</v>
      </c>
      <c r="F11" s="4">
        <v>2.8792903886378E-9</v>
      </c>
      <c r="G11" s="4">
        <v>1.6931551767913299E-8</v>
      </c>
      <c r="H11">
        <v>0</v>
      </c>
      <c r="I11" s="4">
        <v>9.6465257371814402E-10</v>
      </c>
      <c r="J11">
        <v>0</v>
      </c>
      <c r="K11">
        <v>0</v>
      </c>
      <c r="L11">
        <v>0</v>
      </c>
      <c r="M11" s="4">
        <v>9.7229289718623192E-9</v>
      </c>
      <c r="N11" s="4">
        <v>3.2318787086958001E-9</v>
      </c>
      <c r="O11" s="4">
        <v>3.17085457422621E-9</v>
      </c>
      <c r="P11" s="4">
        <v>5.42715687835039E-10</v>
      </c>
      <c r="Q11" s="4">
        <v>9.2838383899511597E-10</v>
      </c>
      <c r="R11" s="4">
        <v>5.2645740315483296E-9</v>
      </c>
      <c r="S11" s="4">
        <v>1.4261611145188199E-8</v>
      </c>
      <c r="T11" s="4">
        <v>2.2415633462736901E-8</v>
      </c>
    </row>
    <row r="12" spans="1:20" x14ac:dyDescent="0.4">
      <c r="A12" s="3">
        <v>113000</v>
      </c>
      <c r="B12" t="str">
        <f>VLOOKUP(A12,产业名称检索表!A:B,2,FALSE)</f>
        <v>Forestry and logging</v>
      </c>
      <c r="C12" s="4">
        <v>7.2231582961732498E-8</v>
      </c>
      <c r="D12" s="4">
        <v>2.74762501648051E-8</v>
      </c>
      <c r="E12" s="4">
        <v>4.4755332796927302E-8</v>
      </c>
      <c r="F12" s="4">
        <v>6.77914190360544E-9</v>
      </c>
      <c r="G12" s="4">
        <v>3.7976190893321898E-8</v>
      </c>
      <c r="H12">
        <v>0</v>
      </c>
      <c r="I12" s="4">
        <v>1.0807516470339501E-9</v>
      </c>
      <c r="J12">
        <v>0</v>
      </c>
      <c r="K12">
        <v>0</v>
      </c>
      <c r="L12">
        <v>0</v>
      </c>
      <c r="M12" s="4">
        <v>9.1635825114138693E-9</v>
      </c>
      <c r="N12" s="4">
        <v>2.8058217860498801E-9</v>
      </c>
      <c r="O12" s="4">
        <v>2.7015385599720599E-9</v>
      </c>
      <c r="P12" s="4">
        <v>1.65716843927551E-9</v>
      </c>
      <c r="Q12" s="4">
        <v>2.7291208823086102E-9</v>
      </c>
      <c r="R12" s="4">
        <v>5.4277558740499097E-9</v>
      </c>
      <c r="S12" s="4">
        <v>1.57527356648152E-8</v>
      </c>
      <c r="T12" s="4">
        <v>3.0913107596813397E-8</v>
      </c>
    </row>
    <row r="13" spans="1:20" x14ac:dyDescent="0.4">
      <c r="A13" s="3">
        <v>114000</v>
      </c>
      <c r="B13" t="str">
        <f>VLOOKUP(A13,产业名称检索表!A:B,2,FALSE)</f>
        <v>Fishing, hunting and trapping</v>
      </c>
      <c r="C13" s="4">
        <v>8.5838357991254298E-8</v>
      </c>
      <c r="D13" s="4">
        <v>7.2589854367363394E-8</v>
      </c>
      <c r="E13" s="4">
        <v>1.3248503623890901E-8</v>
      </c>
      <c r="F13" s="4">
        <v>9.7016376101215E-13</v>
      </c>
      <c r="G13" s="4">
        <v>1.32475334601299E-8</v>
      </c>
      <c r="H13">
        <v>0</v>
      </c>
      <c r="I13" s="4">
        <v>1.3842871615104901E-9</v>
      </c>
      <c r="J13">
        <v>0</v>
      </c>
      <c r="K13">
        <v>0</v>
      </c>
      <c r="L13">
        <v>0</v>
      </c>
      <c r="M13" s="4">
        <v>1.4487220363208901E-8</v>
      </c>
      <c r="N13" s="4">
        <v>4.7374605497671901E-9</v>
      </c>
      <c r="O13" s="4">
        <v>4.8763449381771696E-9</v>
      </c>
      <c r="P13" s="4">
        <v>5.4871756957944005E-10</v>
      </c>
      <c r="Q13" s="4">
        <v>8.8918606371524898E-10</v>
      </c>
      <c r="R13" s="4">
        <v>7.5377966731423992E-9</v>
      </c>
      <c r="S13" s="4">
        <v>2.04148362870426E-8</v>
      </c>
      <c r="T13" s="4">
        <v>3.0962508385110801E-8</v>
      </c>
    </row>
    <row r="14" spans="1:20" x14ac:dyDescent="0.4">
      <c r="A14" s="3">
        <v>115000</v>
      </c>
      <c r="B14" t="str">
        <f>VLOOKUP(A14,产业名称检索表!A:B,2,FALSE)</f>
        <v>Support activities for agriculture and forestry</v>
      </c>
      <c r="C14" s="4">
        <v>1.9017239860838301E-7</v>
      </c>
      <c r="D14" s="4">
        <v>1.74822106817953E-7</v>
      </c>
      <c r="E14" s="4">
        <v>1.5350291790430102E-8</v>
      </c>
      <c r="F14" s="4">
        <v>1.2974650370541701E-10</v>
      </c>
      <c r="G14" s="4">
        <v>1.5220545286724602E-8</v>
      </c>
      <c r="H14">
        <v>0</v>
      </c>
      <c r="I14" s="4">
        <v>2.3125386413205799E-9</v>
      </c>
      <c r="J14">
        <v>0</v>
      </c>
      <c r="K14">
        <v>0</v>
      </c>
      <c r="L14">
        <v>0</v>
      </c>
      <c r="M14" s="4">
        <v>1.56423944732314E-8</v>
      </c>
      <c r="N14" s="4">
        <v>3.3362526447681802E-9</v>
      </c>
      <c r="O14" s="4">
        <v>3.2735318891844999E-9</v>
      </c>
      <c r="P14" s="4">
        <v>8.1690379240238503E-9</v>
      </c>
      <c r="Q14" s="4">
        <v>1.3587989300240599E-8</v>
      </c>
      <c r="R14" s="4">
        <v>1.1083908080858199E-8</v>
      </c>
      <c r="S14" s="4">
        <v>3.5965066598536098E-8</v>
      </c>
      <c r="T14" s="4">
        <v>9.6801679056219994E-8</v>
      </c>
    </row>
    <row r="15" spans="1:20" x14ac:dyDescent="0.4">
      <c r="A15" s="3">
        <v>211000</v>
      </c>
      <c r="B15" t="str">
        <f>VLOOKUP(A15,产业名称检索表!A:B,2,FALSE)</f>
        <v>Oil and gas extraction</v>
      </c>
      <c r="C15" s="4">
        <v>1.4899556667061801E-8</v>
      </c>
      <c r="D15" s="4">
        <v>4.0720994375128503E-9</v>
      </c>
      <c r="E15" s="4">
        <v>1.08274572295489E-8</v>
      </c>
      <c r="F15" s="4">
        <v>1.32038725489123E-9</v>
      </c>
      <c r="G15" s="4">
        <v>9.5070699746577002E-9</v>
      </c>
      <c r="H15">
        <v>0</v>
      </c>
      <c r="I15" s="4">
        <v>3.8034286606064298E-10</v>
      </c>
      <c r="J15">
        <v>0</v>
      </c>
      <c r="K15">
        <v>0</v>
      </c>
      <c r="L15">
        <v>0</v>
      </c>
      <c r="M15" s="4">
        <v>2.5346913530642402E-9</v>
      </c>
      <c r="N15" s="4">
        <v>6.7645014204999104E-10</v>
      </c>
      <c r="O15" s="4">
        <v>1.21760927212437E-9</v>
      </c>
      <c r="P15" s="4">
        <v>3.8969712197405599E-10</v>
      </c>
      <c r="Q15" s="4">
        <v>6.9163335256079603E-10</v>
      </c>
      <c r="R15" s="4">
        <v>1.09960052718259E-9</v>
      </c>
      <c r="S15" s="4">
        <v>2.88537428311187E-9</v>
      </c>
      <c r="T15" s="4">
        <v>5.0241577489332198E-9</v>
      </c>
    </row>
    <row r="16" spans="1:20" x14ac:dyDescent="0.4">
      <c r="A16" s="3">
        <v>212100</v>
      </c>
      <c r="B16" t="str">
        <f>VLOOKUP(A16,产业名称检索表!A:B,2,FALSE)</f>
        <v>Coal mining</v>
      </c>
      <c r="C16" s="4">
        <v>4.1302259683391298E-8</v>
      </c>
      <c r="D16" s="4">
        <v>2.4969262275036899E-8</v>
      </c>
      <c r="E16" s="4">
        <v>1.6332997408354399E-8</v>
      </c>
      <c r="F16" s="4">
        <v>1.19769869799647E-9</v>
      </c>
      <c r="G16" s="4">
        <v>1.51352987103579E-8</v>
      </c>
      <c r="H16">
        <v>0</v>
      </c>
      <c r="I16" s="4">
        <v>1.35943224391953E-9</v>
      </c>
      <c r="J16">
        <v>0</v>
      </c>
      <c r="K16">
        <v>0</v>
      </c>
      <c r="L16">
        <v>0</v>
      </c>
      <c r="M16" s="4">
        <v>3.8317036197138E-9</v>
      </c>
      <c r="N16" s="4">
        <v>2.6131388779719098E-9</v>
      </c>
      <c r="O16" s="4">
        <v>3.43925486678479E-9</v>
      </c>
      <c r="P16" s="4">
        <v>5.9055919910302698E-10</v>
      </c>
      <c r="Q16" s="4">
        <v>9.5568962715446193E-10</v>
      </c>
      <c r="R16" s="4">
        <v>1.94701417931674E-9</v>
      </c>
      <c r="S16" s="4">
        <v>5.2827124467637396E-9</v>
      </c>
      <c r="T16" s="4">
        <v>2.12827546226633E-8</v>
      </c>
    </row>
    <row r="17" spans="1:20" x14ac:dyDescent="0.4">
      <c r="A17" s="3">
        <v>212230</v>
      </c>
      <c r="B17" t="str">
        <f>VLOOKUP(A17,产业名称检索表!A:B,2,FALSE)</f>
        <v>Copper, nickel, lead, and zinc mining</v>
      </c>
      <c r="C17" s="4">
        <v>2.9399609596379999E-8</v>
      </c>
      <c r="D17" s="4">
        <v>1.18612861581197E-8</v>
      </c>
      <c r="E17" s="4">
        <v>1.7538323438260199E-8</v>
      </c>
      <c r="F17" s="4">
        <v>3.6896764391260798E-10</v>
      </c>
      <c r="G17" s="4">
        <v>1.7169355794347601E-8</v>
      </c>
      <c r="H17">
        <v>0</v>
      </c>
      <c r="I17" s="4">
        <v>5.1993296684334403E-10</v>
      </c>
      <c r="J17">
        <v>0</v>
      </c>
      <c r="K17">
        <v>0</v>
      </c>
      <c r="L17">
        <v>0</v>
      </c>
      <c r="M17" s="4">
        <v>4.3180623298631402E-9</v>
      </c>
      <c r="N17" s="4">
        <v>5.05709988545218E-9</v>
      </c>
      <c r="O17" s="4">
        <v>1.82841883569767E-9</v>
      </c>
      <c r="P17" s="4">
        <v>6.1761373373164705E-10</v>
      </c>
      <c r="Q17" s="4">
        <v>9.8700289885222703E-10</v>
      </c>
      <c r="R17" s="4">
        <v>1.8849750105952099E-9</v>
      </c>
      <c r="S17" s="4">
        <v>4.5128574433080399E-9</v>
      </c>
      <c r="T17" s="4">
        <v>9.6736464920365992E-9</v>
      </c>
    </row>
    <row r="18" spans="1:20" x14ac:dyDescent="0.4">
      <c r="A18" s="3" t="s">
        <v>23</v>
      </c>
      <c r="B18" t="str">
        <f>VLOOKUP(A18,产业名称检索表!A:B,2,FALSE)</f>
        <v>Iron, gold, silver, and other metal ore mining</v>
      </c>
      <c r="C18" s="4">
        <v>3.2208358520772401E-8</v>
      </c>
      <c r="D18" s="4">
        <v>1.2100204187199501E-8</v>
      </c>
      <c r="E18" s="4">
        <v>2.0108154333572801E-8</v>
      </c>
      <c r="F18" s="4">
        <v>4.1395703744370299E-10</v>
      </c>
      <c r="G18" s="4">
        <v>1.9694197296129098E-8</v>
      </c>
      <c r="H18">
        <v>0</v>
      </c>
      <c r="I18" s="4">
        <v>5.4664100508079902E-10</v>
      </c>
      <c r="J18">
        <v>0</v>
      </c>
      <c r="K18">
        <v>0</v>
      </c>
      <c r="L18">
        <v>0</v>
      </c>
      <c r="M18" s="4">
        <v>4.6264240599692303E-9</v>
      </c>
      <c r="N18" s="4">
        <v>4.6181571093530404E-9</v>
      </c>
      <c r="O18" s="4">
        <v>1.9345068636883701E-9</v>
      </c>
      <c r="P18" s="4">
        <v>8.0814799204719001E-10</v>
      </c>
      <c r="Q18" s="4">
        <v>1.20781403078527E-9</v>
      </c>
      <c r="R18" s="4">
        <v>2.0107033855876901E-9</v>
      </c>
      <c r="S18" s="4">
        <v>4.9872901598162401E-9</v>
      </c>
      <c r="T18" s="4">
        <v>1.1468673914444499E-8</v>
      </c>
    </row>
    <row r="19" spans="1:20" x14ac:dyDescent="0.4">
      <c r="A19" s="3">
        <v>212310</v>
      </c>
      <c r="B19" t="str">
        <f>VLOOKUP(A19,产业名称检索表!A:B,2,FALSE)</f>
        <v>Stone mining and quarrying</v>
      </c>
      <c r="C19" s="4">
        <v>5.7980633855907702E-8</v>
      </c>
      <c r="D19" s="4">
        <v>3.8858901985524802E-8</v>
      </c>
      <c r="E19" s="4">
        <v>1.9121731870382801E-8</v>
      </c>
      <c r="F19" s="4">
        <v>5.1209312823759298E-10</v>
      </c>
      <c r="G19" s="4">
        <v>1.8609638742145201E-8</v>
      </c>
      <c r="H19">
        <v>0</v>
      </c>
      <c r="I19" s="4">
        <v>1.5079329336928201E-9</v>
      </c>
      <c r="J19">
        <v>0</v>
      </c>
      <c r="K19">
        <v>0</v>
      </c>
      <c r="L19">
        <v>0</v>
      </c>
      <c r="M19" s="4">
        <v>6.1226682492216303E-9</v>
      </c>
      <c r="N19" s="4">
        <v>7.9162603073718003E-9</v>
      </c>
      <c r="O19" s="4">
        <v>2.8811446284183198E-9</v>
      </c>
      <c r="P19" s="4">
        <v>6.5727405311965698E-10</v>
      </c>
      <c r="Q19" s="4">
        <v>1.37896247770982E-9</v>
      </c>
      <c r="R19" s="4">
        <v>3.0004959217037101E-9</v>
      </c>
      <c r="S19" s="4">
        <v>6.7384023432507899E-9</v>
      </c>
      <c r="T19" s="4">
        <v>2.7777492941419102E-8</v>
      </c>
    </row>
    <row r="20" spans="1:20" x14ac:dyDescent="0.4">
      <c r="A20" s="3" t="s">
        <v>26</v>
      </c>
      <c r="B20" t="str">
        <f>VLOOKUP(A20,产业名称检索表!A:B,2,FALSE)</f>
        <v>Other nonmetallic mineral mining and quarrying</v>
      </c>
      <c r="C20" s="4">
        <v>4.5936104549786397E-8</v>
      </c>
      <c r="D20" s="4">
        <v>2.91266649341357E-8</v>
      </c>
      <c r="E20" s="4">
        <v>1.6809439615650601E-8</v>
      </c>
      <c r="F20" s="4">
        <v>2.62186070407792E-10</v>
      </c>
      <c r="G20" s="4">
        <v>1.6547253545242801E-8</v>
      </c>
      <c r="H20">
        <v>0</v>
      </c>
      <c r="I20" s="4">
        <v>9.3893332036055695E-10</v>
      </c>
      <c r="J20">
        <v>0</v>
      </c>
      <c r="K20">
        <v>0</v>
      </c>
      <c r="L20">
        <v>0</v>
      </c>
      <c r="M20" s="4">
        <v>5.1977174577115002E-9</v>
      </c>
      <c r="N20" s="4">
        <v>8.6298496267324196E-9</v>
      </c>
      <c r="O20" s="4">
        <v>2.2797326169164998E-9</v>
      </c>
      <c r="P20" s="4">
        <v>7.5288105728069405E-10</v>
      </c>
      <c r="Q20" s="4">
        <v>1.14068516494594E-9</v>
      </c>
      <c r="R20" s="4">
        <v>2.4492171839993601E-9</v>
      </c>
      <c r="S20" s="4">
        <v>5.88057945427756E-9</v>
      </c>
      <c r="T20" s="4">
        <v>1.8666508667561799E-8</v>
      </c>
    </row>
    <row r="21" spans="1:20" x14ac:dyDescent="0.4">
      <c r="A21" s="3">
        <v>213111</v>
      </c>
      <c r="B21" t="str">
        <f>VLOOKUP(A21,产业名称检索表!A:B,2,FALSE)</f>
        <v>Drilling oil and gas wells</v>
      </c>
      <c r="C21" s="4">
        <v>2.6500730277593899E-8</v>
      </c>
      <c r="D21" s="4">
        <v>1.30608147363878E-8</v>
      </c>
      <c r="E21" s="4">
        <v>1.3439915541206E-8</v>
      </c>
      <c r="F21" s="4">
        <v>5.3770720792168697E-14</v>
      </c>
      <c r="G21" s="4">
        <v>1.34398617704852E-8</v>
      </c>
      <c r="H21">
        <v>0</v>
      </c>
      <c r="I21" s="4">
        <v>7.9124681590436598E-10</v>
      </c>
      <c r="J21">
        <v>0</v>
      </c>
      <c r="K21">
        <v>0</v>
      </c>
      <c r="L21">
        <v>0</v>
      </c>
      <c r="M21" s="4">
        <v>3.09759688848161E-9</v>
      </c>
      <c r="N21" s="4">
        <v>1.3514187785086899E-9</v>
      </c>
      <c r="O21" s="4">
        <v>4.38468773632044E-9</v>
      </c>
      <c r="P21" s="4">
        <v>5.3509089617721999E-10</v>
      </c>
      <c r="Q21" s="4">
        <v>9.0461937894282301E-10</v>
      </c>
      <c r="R21" s="4">
        <v>1.3588804999950201E-9</v>
      </c>
      <c r="S21" s="4">
        <v>4.7333961058706801E-9</v>
      </c>
      <c r="T21" s="4">
        <v>9.3437931773930904E-9</v>
      </c>
    </row>
    <row r="22" spans="1:20" x14ac:dyDescent="0.4">
      <c r="A22" s="3" t="s">
        <v>29</v>
      </c>
      <c r="B22" t="str">
        <f>VLOOKUP(A22,产业名称检索表!A:B,2,FALSE)</f>
        <v>Other support activities for mining</v>
      </c>
      <c r="C22" s="4">
        <v>3.2311628666943901E-8</v>
      </c>
      <c r="D22" s="4">
        <v>1.6951511866242501E-8</v>
      </c>
      <c r="E22" s="4">
        <v>1.5360116800701301E-8</v>
      </c>
      <c r="F22" s="4">
        <v>2.1677297870182601E-10</v>
      </c>
      <c r="G22" s="4">
        <v>1.5143343821999499E-8</v>
      </c>
      <c r="H22">
        <v>0</v>
      </c>
      <c r="I22" s="4">
        <v>9.8323728226396096E-10</v>
      </c>
      <c r="J22">
        <v>0</v>
      </c>
      <c r="K22">
        <v>0</v>
      </c>
      <c r="L22">
        <v>0</v>
      </c>
      <c r="M22" s="4">
        <v>8.4608593503234006E-9</v>
      </c>
      <c r="N22" s="4">
        <v>9.9900426501656702E-10</v>
      </c>
      <c r="O22" s="4">
        <v>2.3600821655125798E-9</v>
      </c>
      <c r="P22" s="4">
        <v>6.2039201905895401E-10</v>
      </c>
      <c r="Q22" s="4">
        <v>1.0898944419122399E-9</v>
      </c>
      <c r="R22" s="4">
        <v>2.6686911438728198E-9</v>
      </c>
      <c r="S22" s="4">
        <v>5.4816291908597899E-9</v>
      </c>
      <c r="T22" s="4">
        <v>9.6478388081235601E-9</v>
      </c>
    </row>
    <row r="23" spans="1:20" x14ac:dyDescent="0.4">
      <c r="A23" s="3">
        <v>221100</v>
      </c>
      <c r="B23" t="str">
        <f>VLOOKUP(A23,产业名称检索表!A:B,2,FALSE)</f>
        <v>Electric power generation, transmission, and distribution</v>
      </c>
      <c r="C23" s="4">
        <v>2.6225359478419399E-8</v>
      </c>
      <c r="D23" s="4">
        <v>1.1920537840793E-8</v>
      </c>
      <c r="E23" s="4">
        <v>1.4304821637626299E-8</v>
      </c>
      <c r="F23" s="4">
        <v>6.1365666852713604E-10</v>
      </c>
      <c r="G23" s="4">
        <v>1.36911649690992E-8</v>
      </c>
      <c r="H23">
        <v>0</v>
      </c>
      <c r="I23" s="4">
        <v>7.1168430095082498E-10</v>
      </c>
      <c r="J23">
        <v>0</v>
      </c>
      <c r="K23">
        <v>0</v>
      </c>
      <c r="L23">
        <v>0</v>
      </c>
      <c r="M23" s="4">
        <v>2.6743194531844702E-9</v>
      </c>
      <c r="N23" s="4">
        <v>1.2765466750416399E-9</v>
      </c>
      <c r="O23" s="4">
        <v>1.06060339528535E-9</v>
      </c>
      <c r="P23" s="4">
        <v>6.4162408540847999E-10</v>
      </c>
      <c r="Q23" s="4">
        <v>1.13253544808887E-9</v>
      </c>
      <c r="R23" s="4">
        <v>2.2702103012362002E-9</v>
      </c>
      <c r="S23" s="4">
        <v>6.1147994227985298E-9</v>
      </c>
      <c r="T23" s="4">
        <v>1.0343036396425E-8</v>
      </c>
    </row>
    <row r="24" spans="1:20" x14ac:dyDescent="0.4">
      <c r="A24" s="3">
        <v>221200</v>
      </c>
      <c r="B24" t="str">
        <f>VLOOKUP(A24,产业名称检索表!A:B,2,FALSE)</f>
        <v>Natural gas distribution</v>
      </c>
      <c r="C24" s="4">
        <v>2.02835249159126E-8</v>
      </c>
      <c r="D24" s="4">
        <v>7.6528210006706201E-9</v>
      </c>
      <c r="E24" s="4">
        <v>1.2630703915242E-8</v>
      </c>
      <c r="F24" s="4">
        <v>2.64450102627437E-11</v>
      </c>
      <c r="G24" s="4">
        <v>1.2604258904979299E-8</v>
      </c>
      <c r="H24">
        <v>0</v>
      </c>
      <c r="I24" s="4">
        <v>4.9379418410597703E-10</v>
      </c>
      <c r="J24">
        <v>0</v>
      </c>
      <c r="K24">
        <v>0</v>
      </c>
      <c r="L24">
        <v>0</v>
      </c>
      <c r="M24" s="4">
        <v>2.0989060413447999E-9</v>
      </c>
      <c r="N24" s="4">
        <v>8.9995915880938801E-10</v>
      </c>
      <c r="O24" s="4">
        <v>8.2293776344474403E-10</v>
      </c>
      <c r="P24" s="4">
        <v>5.1201044812531003E-10</v>
      </c>
      <c r="Q24" s="4">
        <v>1.1730507555085299E-9</v>
      </c>
      <c r="R24" s="4">
        <v>1.73752579737234E-9</v>
      </c>
      <c r="S24" s="4">
        <v>4.8136282771516402E-9</v>
      </c>
      <c r="T24" s="4">
        <v>7.7317124900499093E-9</v>
      </c>
    </row>
    <row r="25" spans="1:20" x14ac:dyDescent="0.4">
      <c r="A25" s="3">
        <v>221300</v>
      </c>
      <c r="B25" t="str">
        <f>VLOOKUP(A25,产业名称检索表!A:B,2,FALSE)</f>
        <v>Water, sewage and other systems</v>
      </c>
      <c r="C25" s="4">
        <v>4.4237131244114101E-8</v>
      </c>
      <c r="D25" s="4">
        <v>2.0648822757652401E-8</v>
      </c>
      <c r="E25" s="4">
        <v>2.35883084864617E-8</v>
      </c>
      <c r="F25" s="4">
        <v>8.8360128336867006E-11</v>
      </c>
      <c r="G25" s="4">
        <v>2.3499948358124801E-8</v>
      </c>
      <c r="H25">
        <v>0</v>
      </c>
      <c r="I25" s="4">
        <v>1.1171335684995401E-9</v>
      </c>
      <c r="J25">
        <v>0</v>
      </c>
      <c r="K25">
        <v>0</v>
      </c>
      <c r="L25">
        <v>0</v>
      </c>
      <c r="M25" s="4">
        <v>3.6083006709345602E-9</v>
      </c>
      <c r="N25" s="4">
        <v>2.08053979365944E-9</v>
      </c>
      <c r="O25" s="4">
        <v>1.7537423540813101E-9</v>
      </c>
      <c r="P25" s="4">
        <v>1.13913616433931E-9</v>
      </c>
      <c r="Q25" s="4">
        <v>1.7852359584744499E-9</v>
      </c>
      <c r="R25" s="4">
        <v>4.66846168630299E-9</v>
      </c>
      <c r="S25" s="4">
        <v>1.0859112099473199E-8</v>
      </c>
      <c r="T25" s="4">
        <v>1.7225468948349298E-8</v>
      </c>
    </row>
    <row r="26" spans="1:20" x14ac:dyDescent="0.4">
      <c r="A26" s="3">
        <v>233210</v>
      </c>
      <c r="B26" t="str">
        <f>VLOOKUP(A26,产业名称检索表!A:B,2,FALSE)</f>
        <v>Health care structures</v>
      </c>
      <c r="C26" s="4">
        <v>6.8228561289812605E-8</v>
      </c>
      <c r="D26" s="4">
        <v>4.4428311384494297E-8</v>
      </c>
      <c r="E26" s="4">
        <v>2.3800249905318199E-8</v>
      </c>
      <c r="F26">
        <v>0</v>
      </c>
      <c r="G26" s="4">
        <v>2.3800249905318199E-8</v>
      </c>
      <c r="H26">
        <v>0</v>
      </c>
      <c r="I26" s="4">
        <v>1.7118269801077201E-9</v>
      </c>
      <c r="J26">
        <v>0</v>
      </c>
      <c r="K26">
        <v>0</v>
      </c>
      <c r="L26">
        <v>0</v>
      </c>
      <c r="M26" s="4">
        <v>4.9167423246030398E-9</v>
      </c>
      <c r="N26" s="4">
        <v>3.6994023963651999E-9</v>
      </c>
      <c r="O26" s="4">
        <v>3.5772024918485598E-9</v>
      </c>
      <c r="P26" s="4">
        <v>1.41287368880415E-9</v>
      </c>
      <c r="Q26" s="4">
        <v>2.2408554245683501E-9</v>
      </c>
      <c r="R26" s="4">
        <v>4.6600402105808101E-9</v>
      </c>
      <c r="S26" s="4">
        <v>1.6581455988346499E-8</v>
      </c>
      <c r="T26" s="4">
        <v>2.9428161784588202E-8</v>
      </c>
    </row>
    <row r="27" spans="1:20" x14ac:dyDescent="0.4">
      <c r="A27" s="3">
        <v>233262</v>
      </c>
      <c r="B27" t="str">
        <f>VLOOKUP(A27,产业名称检索表!A:B,2,FALSE)</f>
        <v>Educational and vocational structures</v>
      </c>
      <c r="C27" s="4">
        <v>6.7835760913232505E-8</v>
      </c>
      <c r="D27" s="4">
        <v>4.4429344610732398E-8</v>
      </c>
      <c r="E27" s="4">
        <v>2.3406416302500001E-8</v>
      </c>
      <c r="F27">
        <v>0</v>
      </c>
      <c r="G27" s="4">
        <v>2.3406416302500001E-8</v>
      </c>
      <c r="H27">
        <v>0</v>
      </c>
      <c r="I27" s="4">
        <v>1.7036805072644699E-9</v>
      </c>
      <c r="J27">
        <v>0</v>
      </c>
      <c r="K27">
        <v>0</v>
      </c>
      <c r="L27">
        <v>0</v>
      </c>
      <c r="M27" s="4">
        <v>4.8257973800458497E-9</v>
      </c>
      <c r="N27" s="4">
        <v>3.6850113556745499E-9</v>
      </c>
      <c r="O27" s="4">
        <v>3.8418702987022303E-9</v>
      </c>
      <c r="P27" s="4">
        <v>1.35917586517051E-9</v>
      </c>
      <c r="Q27" s="4">
        <v>2.0864969973261598E-9</v>
      </c>
      <c r="R27" s="4">
        <v>4.7272630262582399E-9</v>
      </c>
      <c r="S27" s="4">
        <v>1.6448644144732599E-8</v>
      </c>
      <c r="T27" s="4">
        <v>2.9157821338057799E-8</v>
      </c>
    </row>
    <row r="28" spans="1:20" x14ac:dyDescent="0.4">
      <c r="A28" s="3">
        <v>230301</v>
      </c>
      <c r="B28" t="str">
        <f>VLOOKUP(A28,产业名称检索表!A:B,2,FALSE)</f>
        <v>Nonresidential maintenance and repair</v>
      </c>
      <c r="C28" s="4">
        <v>7.5810802620738897E-8</v>
      </c>
      <c r="D28" s="4">
        <v>4.4223373747760403E-8</v>
      </c>
      <c r="E28" s="4">
        <v>3.1587428872978401E-8</v>
      </c>
      <c r="F28" s="4">
        <v>2.0917623648489999E-10</v>
      </c>
      <c r="G28" s="4">
        <v>3.1378252636493497E-8</v>
      </c>
      <c r="H28">
        <v>0</v>
      </c>
      <c r="I28" s="4">
        <v>1.8491706928451501E-9</v>
      </c>
      <c r="J28">
        <v>0</v>
      </c>
      <c r="K28">
        <v>0</v>
      </c>
      <c r="L28">
        <v>0</v>
      </c>
      <c r="M28" s="4">
        <v>5.81854047024461E-9</v>
      </c>
      <c r="N28" s="4">
        <v>3.9681254381887003E-9</v>
      </c>
      <c r="O28" s="4">
        <v>3.85401902724495E-9</v>
      </c>
      <c r="P28" s="4">
        <v>1.5410909900799699E-9</v>
      </c>
      <c r="Q28" s="4">
        <v>2.4578893815741299E-9</v>
      </c>
      <c r="R28" s="4">
        <v>5.2045793040272703E-9</v>
      </c>
      <c r="S28" s="4">
        <v>1.8160926445106099E-8</v>
      </c>
      <c r="T28" s="4">
        <v>3.2956460871427902E-8</v>
      </c>
    </row>
    <row r="29" spans="1:20" x14ac:dyDescent="0.4">
      <c r="A29" s="3">
        <v>230302</v>
      </c>
      <c r="B29" t="str">
        <f>VLOOKUP(A29,产业名称检索表!A:B,2,FALSE)</f>
        <v>Residential maintenance and repair</v>
      </c>
      <c r="C29" s="4">
        <v>7.7616495478284506E-8</v>
      </c>
      <c r="D29" s="4">
        <v>4.4262234896721301E-8</v>
      </c>
      <c r="E29" s="4">
        <v>3.3354260581563199E-8</v>
      </c>
      <c r="F29" s="4">
        <v>4.9927960142351099E-12</v>
      </c>
      <c r="G29" s="4">
        <v>3.3349267785548902E-8</v>
      </c>
      <c r="H29">
        <v>0</v>
      </c>
      <c r="I29" s="4">
        <v>1.8839445471474E-9</v>
      </c>
      <c r="J29">
        <v>0</v>
      </c>
      <c r="K29">
        <v>0</v>
      </c>
      <c r="L29">
        <v>0</v>
      </c>
      <c r="M29" s="4">
        <v>5.7273671042184997E-9</v>
      </c>
      <c r="N29" s="4">
        <v>3.9650247588188801E-9</v>
      </c>
      <c r="O29" s="4">
        <v>4.00650779519005E-9</v>
      </c>
      <c r="P29" s="4">
        <v>1.52272389707519E-9</v>
      </c>
      <c r="Q29" s="4">
        <v>2.4679854700665001E-9</v>
      </c>
      <c r="R29" s="4">
        <v>5.2340365125159102E-9</v>
      </c>
      <c r="S29" s="4">
        <v>1.8746820501749401E-8</v>
      </c>
      <c r="T29" s="4">
        <v>3.4062084891502598E-8</v>
      </c>
    </row>
    <row r="30" spans="1:20" x14ac:dyDescent="0.4">
      <c r="A30" s="3" t="s">
        <v>38</v>
      </c>
      <c r="B30" t="str">
        <f>VLOOKUP(A30,产业名称检索表!A:B,2,FALSE)</f>
        <v>Office and commercial structures</v>
      </c>
      <c r="C30" s="4">
        <v>6.9549545441483103E-8</v>
      </c>
      <c r="D30" s="4">
        <v>4.4428886129150902E-8</v>
      </c>
      <c r="E30" s="4">
        <v>2.51206593123322E-8</v>
      </c>
      <c r="F30">
        <v>0</v>
      </c>
      <c r="G30" s="4">
        <v>2.51206593123322E-8</v>
      </c>
      <c r="H30">
        <v>0</v>
      </c>
      <c r="I30" s="4">
        <v>1.73317275831355E-9</v>
      </c>
      <c r="J30">
        <v>0</v>
      </c>
      <c r="K30">
        <v>0</v>
      </c>
      <c r="L30">
        <v>0</v>
      </c>
      <c r="M30" s="4">
        <v>5.0643932502682699E-9</v>
      </c>
      <c r="N30" s="4">
        <v>3.73932846890214E-9</v>
      </c>
      <c r="O30" s="4">
        <v>3.5542067622845201E-9</v>
      </c>
      <c r="P30" s="4">
        <v>1.4894483080535301E-9</v>
      </c>
      <c r="Q30" s="4">
        <v>2.3141806407784402E-9</v>
      </c>
      <c r="R30" s="4">
        <v>4.7409062683429997E-9</v>
      </c>
      <c r="S30" s="4">
        <v>1.6851415448197501E-8</v>
      </c>
      <c r="T30" s="4">
        <v>3.0062493536342099E-8</v>
      </c>
    </row>
    <row r="31" spans="1:20" x14ac:dyDescent="0.4">
      <c r="A31" s="3">
        <v>233412</v>
      </c>
      <c r="B31" t="str">
        <f>VLOOKUP(A31,产业名称检索表!A:B,2,FALSE)</f>
        <v>Multifamily residential structures</v>
      </c>
      <c r="C31" s="4">
        <v>5.7223571762467198E-8</v>
      </c>
      <c r="D31" s="4">
        <v>4.4436322456649198E-8</v>
      </c>
      <c r="E31" s="4">
        <v>1.2787249305818E-8</v>
      </c>
      <c r="F31">
        <v>0</v>
      </c>
      <c r="G31" s="4">
        <v>1.2787249305818E-8</v>
      </c>
      <c r="H31">
        <v>0</v>
      </c>
      <c r="I31" s="4">
        <v>1.53236102814455E-9</v>
      </c>
      <c r="J31">
        <v>0</v>
      </c>
      <c r="K31">
        <v>0</v>
      </c>
      <c r="L31">
        <v>0</v>
      </c>
      <c r="M31" s="4">
        <v>3.4623299692072802E-9</v>
      </c>
      <c r="N31" s="4">
        <v>3.2270956205008902E-9</v>
      </c>
      <c r="O31" s="4">
        <v>2.5424152750470502E-9</v>
      </c>
      <c r="P31" s="4">
        <v>8.1773498127118395E-10</v>
      </c>
      <c r="Q31" s="4">
        <v>1.30147521803065E-9</v>
      </c>
      <c r="R31" s="4">
        <v>3.98896402344696E-9</v>
      </c>
      <c r="S31" s="4">
        <v>1.46115016382334E-8</v>
      </c>
      <c r="T31" s="4">
        <v>2.5739694008585201E-8</v>
      </c>
    </row>
    <row r="32" spans="1:20" x14ac:dyDescent="0.4">
      <c r="A32" s="3" t="s">
        <v>41</v>
      </c>
      <c r="B32" t="str">
        <f>VLOOKUP(A32,产业名称检索表!A:B,2,FALSE)</f>
        <v>Other residential structures</v>
      </c>
      <c r="C32" s="4">
        <v>7.4943574057802894E-8</v>
      </c>
      <c r="D32" s="4">
        <v>4.4279585153240198E-8</v>
      </c>
      <c r="E32" s="4">
        <v>3.0663988904562702E-8</v>
      </c>
      <c r="F32" s="4">
        <v>2.3528290388814599E-12</v>
      </c>
      <c r="G32" s="4">
        <v>3.0661636075523797E-8</v>
      </c>
      <c r="H32">
        <v>0</v>
      </c>
      <c r="I32" s="4">
        <v>1.83988834917899E-9</v>
      </c>
      <c r="J32">
        <v>0</v>
      </c>
      <c r="K32">
        <v>0</v>
      </c>
      <c r="L32">
        <v>0</v>
      </c>
      <c r="M32" s="4">
        <v>5.4330127077890499E-9</v>
      </c>
      <c r="N32" s="4">
        <v>3.8605836626504398E-9</v>
      </c>
      <c r="O32" s="4">
        <v>3.9422923558518301E-9</v>
      </c>
      <c r="P32" s="4">
        <v>1.42420434180409E-9</v>
      </c>
      <c r="Q32" s="4">
        <v>2.4233036054350899E-9</v>
      </c>
      <c r="R32" s="4">
        <v>5.1581295936065396E-9</v>
      </c>
      <c r="S32" s="4">
        <v>1.80743777808432E-8</v>
      </c>
      <c r="T32" s="4">
        <v>3.2787781660643601E-8</v>
      </c>
    </row>
    <row r="33" spans="1:20" x14ac:dyDescent="0.4">
      <c r="A33" s="3">
        <v>233230</v>
      </c>
      <c r="B33" t="str">
        <f>VLOOKUP(A33,产业名称检索表!A:B,2,FALSE)</f>
        <v>Manufacturing structures</v>
      </c>
      <c r="C33" s="4">
        <v>6.9418103357938306E-8</v>
      </c>
      <c r="D33" s="4">
        <v>4.44289129278913E-8</v>
      </c>
      <c r="E33" s="4">
        <v>2.4989190430046999E-8</v>
      </c>
      <c r="F33">
        <v>0</v>
      </c>
      <c r="G33" s="4">
        <v>2.4989190430046999E-8</v>
      </c>
      <c r="H33">
        <v>0</v>
      </c>
      <c r="I33" s="4">
        <v>1.7088897849467199E-9</v>
      </c>
      <c r="J33">
        <v>0</v>
      </c>
      <c r="K33">
        <v>0</v>
      </c>
      <c r="L33">
        <v>0</v>
      </c>
      <c r="M33" s="4">
        <v>5.2471578237508299E-9</v>
      </c>
      <c r="N33" s="4">
        <v>3.8379297146220801E-9</v>
      </c>
      <c r="O33" s="4">
        <v>3.1672871736513999E-9</v>
      </c>
      <c r="P33" s="4">
        <v>1.4685292642113199E-9</v>
      </c>
      <c r="Q33" s="4">
        <v>2.29247479830334E-9</v>
      </c>
      <c r="R33" s="4">
        <v>5.0198611795106701E-9</v>
      </c>
      <c r="S33" s="4">
        <v>1.6885231754318901E-8</v>
      </c>
      <c r="T33" s="4">
        <v>2.9790741864623001E-8</v>
      </c>
    </row>
    <row r="34" spans="1:20" x14ac:dyDescent="0.4">
      <c r="A34" s="3" t="s">
        <v>44</v>
      </c>
      <c r="B34" t="str">
        <f>VLOOKUP(A34,产业名称检索表!A:B,2,FALSE)</f>
        <v>Other nonresidential structures</v>
      </c>
      <c r="C34" s="4">
        <v>7.5921263183216704E-8</v>
      </c>
      <c r="D34" s="4">
        <v>4.4435428378145099E-8</v>
      </c>
      <c r="E34" s="4">
        <v>3.1485834805071499E-8</v>
      </c>
      <c r="F34">
        <v>0</v>
      </c>
      <c r="G34" s="4">
        <v>3.1485834805071499E-8</v>
      </c>
      <c r="H34">
        <v>0</v>
      </c>
      <c r="I34" s="4">
        <v>1.85925813404476E-9</v>
      </c>
      <c r="J34">
        <v>0</v>
      </c>
      <c r="K34">
        <v>0</v>
      </c>
      <c r="L34">
        <v>0</v>
      </c>
      <c r="M34" s="4">
        <v>5.7059891297946798E-9</v>
      </c>
      <c r="N34" s="4">
        <v>3.9273430353664201E-9</v>
      </c>
      <c r="O34" s="4">
        <v>4.4174794860023303E-9</v>
      </c>
      <c r="P34" s="4">
        <v>1.5257964292307701E-9</v>
      </c>
      <c r="Q34" s="4">
        <v>2.5009035897247101E-9</v>
      </c>
      <c r="R34" s="4">
        <v>5.1572694279211401E-9</v>
      </c>
      <c r="S34" s="4">
        <v>1.8136505469512E-8</v>
      </c>
      <c r="T34" s="4">
        <v>3.2690718481619798E-8</v>
      </c>
    </row>
    <row r="35" spans="1:20" x14ac:dyDescent="0.4">
      <c r="A35" s="3">
        <v>233240</v>
      </c>
      <c r="B35" t="str">
        <f>VLOOKUP(A35,产业名称检索表!A:B,2,FALSE)</f>
        <v>Power and communication structures</v>
      </c>
      <c r="C35" s="4">
        <v>6.1585778152428299E-8</v>
      </c>
      <c r="D35" s="4">
        <v>4.44299044979752E-8</v>
      </c>
      <c r="E35" s="4">
        <v>1.7155873654453099E-8</v>
      </c>
      <c r="F35">
        <v>0</v>
      </c>
      <c r="G35" s="4">
        <v>1.7155873654453099E-8</v>
      </c>
      <c r="H35">
        <v>0</v>
      </c>
      <c r="I35" s="4">
        <v>1.59940496564234E-9</v>
      </c>
      <c r="J35">
        <v>0</v>
      </c>
      <c r="K35">
        <v>0</v>
      </c>
      <c r="L35">
        <v>0</v>
      </c>
      <c r="M35" s="4">
        <v>4.3601185944968803E-9</v>
      </c>
      <c r="N35" s="4">
        <v>3.4750506153239999E-9</v>
      </c>
      <c r="O35" s="4">
        <v>2.5580925763738302E-9</v>
      </c>
      <c r="P35" s="4">
        <v>1.0169439514891199E-9</v>
      </c>
      <c r="Q35" s="4">
        <v>1.5868894492503301E-9</v>
      </c>
      <c r="R35" s="4">
        <v>4.3537230153981398E-9</v>
      </c>
      <c r="S35" s="4">
        <v>1.55817289936382E-8</v>
      </c>
      <c r="T35" s="4">
        <v>2.7053825990815399E-8</v>
      </c>
    </row>
    <row r="36" spans="1:20" x14ac:dyDescent="0.4">
      <c r="A36" s="3">
        <v>233411</v>
      </c>
      <c r="B36" t="str">
        <f>VLOOKUP(A36,产业名称检索表!A:B,2,FALSE)</f>
        <v>Single-family residential structures</v>
      </c>
      <c r="C36" s="4">
        <v>6.7868075476980998E-8</v>
      </c>
      <c r="D36" s="4">
        <v>4.4431654582285202E-8</v>
      </c>
      <c r="E36" s="4">
        <v>2.3436420894695799E-8</v>
      </c>
      <c r="F36">
        <v>0</v>
      </c>
      <c r="G36" s="4">
        <v>2.3436420894695799E-8</v>
      </c>
      <c r="H36">
        <v>0</v>
      </c>
      <c r="I36" s="4">
        <v>1.7178357483808E-9</v>
      </c>
      <c r="J36">
        <v>0</v>
      </c>
      <c r="K36">
        <v>0</v>
      </c>
      <c r="L36">
        <v>0</v>
      </c>
      <c r="M36" s="4">
        <v>4.59342534016192E-9</v>
      </c>
      <c r="N36" s="4">
        <v>3.60213239429383E-9</v>
      </c>
      <c r="O36" s="4">
        <v>3.4139061776006801E-9</v>
      </c>
      <c r="P36" s="4">
        <v>1.17460545991365E-9</v>
      </c>
      <c r="Q36" s="4">
        <v>1.97945423946835E-9</v>
      </c>
      <c r="R36" s="4">
        <v>4.6165407572437101E-9</v>
      </c>
      <c r="S36" s="4">
        <v>1.6760014278001101E-8</v>
      </c>
      <c r="T36" s="4">
        <v>3.0010161081916898E-8</v>
      </c>
    </row>
    <row r="37" spans="1:20" x14ac:dyDescent="0.4">
      <c r="A37" s="3" t="s">
        <v>48</v>
      </c>
      <c r="B37" t="str">
        <f>VLOOKUP(A37,产业名称检索表!A:B,2,FALSE)</f>
        <v>Transportation structures and highways and streets</v>
      </c>
      <c r="C37" s="4">
        <v>6.8161963303032598E-8</v>
      </c>
      <c r="D37" s="4">
        <v>4.4431303445682198E-8</v>
      </c>
      <c r="E37" s="4">
        <v>2.3730659857350301E-8</v>
      </c>
      <c r="F37">
        <v>0</v>
      </c>
      <c r="G37" s="4">
        <v>2.3730659857350301E-8</v>
      </c>
      <c r="H37">
        <v>0</v>
      </c>
      <c r="I37" s="4">
        <v>1.7261495249591399E-9</v>
      </c>
      <c r="J37">
        <v>0</v>
      </c>
      <c r="K37">
        <v>0</v>
      </c>
      <c r="L37">
        <v>0</v>
      </c>
      <c r="M37" s="4">
        <v>5.0505104738247003E-9</v>
      </c>
      <c r="N37" s="4">
        <v>3.7883754010905403E-9</v>
      </c>
      <c r="O37" s="4">
        <v>3.0600324669671302E-9</v>
      </c>
      <c r="P37" s="4">
        <v>1.22924282630572E-9</v>
      </c>
      <c r="Q37" s="4">
        <v>1.9477716580508901E-9</v>
      </c>
      <c r="R37" s="4">
        <v>4.9989577051716403E-9</v>
      </c>
      <c r="S37" s="4">
        <v>1.6691882834946701E-8</v>
      </c>
      <c r="T37" s="4">
        <v>2.9669040411716E-8</v>
      </c>
    </row>
    <row r="38" spans="1:20" x14ac:dyDescent="0.4">
      <c r="A38" s="3">
        <v>321100</v>
      </c>
      <c r="B38" t="str">
        <f>VLOOKUP(A38,产业名称检索表!A:B,2,FALSE)</f>
        <v>Sawmills and wood preservation</v>
      </c>
      <c r="C38" s="4">
        <v>1.36144460338804E-7</v>
      </c>
      <c r="D38" s="4">
        <v>8.14605828573774E-8</v>
      </c>
      <c r="E38" s="4">
        <v>5.4683877481427202E-8</v>
      </c>
      <c r="F38" s="4">
        <v>1.08843627972515E-8</v>
      </c>
      <c r="G38" s="4">
        <v>4.3799514684175702E-8</v>
      </c>
      <c r="H38">
        <v>0</v>
      </c>
      <c r="I38" s="4">
        <v>3.1373982864873701E-9</v>
      </c>
      <c r="J38">
        <v>0</v>
      </c>
      <c r="K38">
        <v>0</v>
      </c>
      <c r="L38">
        <v>0</v>
      </c>
      <c r="M38" s="4">
        <v>2.04750521493639E-8</v>
      </c>
      <c r="N38" s="4">
        <v>2.5821808622244301E-9</v>
      </c>
      <c r="O38" s="4">
        <v>2.2609994438940401E-8</v>
      </c>
      <c r="P38" s="4">
        <v>2.17697913675161E-9</v>
      </c>
      <c r="Q38" s="4">
        <v>3.61352492477398E-9</v>
      </c>
      <c r="R38" s="4">
        <v>6.1689758091498602E-9</v>
      </c>
      <c r="S38" s="4">
        <v>3.0223355408389699E-8</v>
      </c>
      <c r="T38" s="4">
        <v>4.51569993227233E-8</v>
      </c>
    </row>
    <row r="39" spans="1:20" x14ac:dyDescent="0.4">
      <c r="A39" s="3">
        <v>321200</v>
      </c>
      <c r="B39" t="str">
        <f>VLOOKUP(A39,产业名称检索表!A:B,2,FALSE)</f>
        <v>Veneer, plywood, and engineered wood product manufacturing</v>
      </c>
      <c r="C39" s="4">
        <v>1.0740308642942401E-7</v>
      </c>
      <c r="D39" s="4">
        <v>5.6998818007844301E-8</v>
      </c>
      <c r="E39" s="4">
        <v>5.0404268421580499E-8</v>
      </c>
      <c r="F39" s="4">
        <v>6.5445926777161101E-9</v>
      </c>
      <c r="G39" s="4">
        <v>4.3859675743864403E-8</v>
      </c>
      <c r="H39">
        <v>0</v>
      </c>
      <c r="I39" s="4">
        <v>1.8396702282053201E-9</v>
      </c>
      <c r="J39">
        <v>0</v>
      </c>
      <c r="K39">
        <v>0</v>
      </c>
      <c r="L39">
        <v>0</v>
      </c>
      <c r="M39" s="4">
        <v>1.4856208294193499E-8</v>
      </c>
      <c r="N39" s="4">
        <v>4.5879197022969502E-9</v>
      </c>
      <c r="O39" s="4">
        <v>1.01274588645141E-8</v>
      </c>
      <c r="P39" s="4">
        <v>4.7807160942518901E-9</v>
      </c>
      <c r="Q39" s="4">
        <v>7.9426079940538696E-9</v>
      </c>
      <c r="R39" s="4">
        <v>5.9604658671306397E-9</v>
      </c>
      <c r="S39" s="4">
        <v>2.2414879108399399E-8</v>
      </c>
      <c r="T39" s="4">
        <v>3.48931602763791E-8</v>
      </c>
    </row>
    <row r="40" spans="1:20" x14ac:dyDescent="0.4">
      <c r="A40" s="3">
        <v>321910</v>
      </c>
      <c r="B40" t="str">
        <f>VLOOKUP(A40,产业名称检索表!A:B,2,FALSE)</f>
        <v>Millwork</v>
      </c>
      <c r="C40" s="4">
        <v>1.0487346232014701E-7</v>
      </c>
      <c r="D40" s="4">
        <v>5.10969838129407E-8</v>
      </c>
      <c r="E40" s="4">
        <v>5.3776478507207099E-8</v>
      </c>
      <c r="F40" s="4">
        <v>2.61937272117759E-9</v>
      </c>
      <c r="G40" s="4">
        <v>5.1157105786029499E-8</v>
      </c>
      <c r="H40">
        <v>0</v>
      </c>
      <c r="I40" s="4">
        <v>1.72572489617892E-9</v>
      </c>
      <c r="J40">
        <v>0</v>
      </c>
      <c r="K40">
        <v>0</v>
      </c>
      <c r="L40">
        <v>0</v>
      </c>
      <c r="M40" s="4">
        <v>1.40672958054208E-8</v>
      </c>
      <c r="N40" s="4">
        <v>3.3340920199180999E-9</v>
      </c>
      <c r="O40" s="4">
        <v>1.2070227463932801E-8</v>
      </c>
      <c r="P40" s="4">
        <v>3.5499578010744201E-9</v>
      </c>
      <c r="Q40" s="4">
        <v>6.0603681911190102E-9</v>
      </c>
      <c r="R40" s="4">
        <v>5.2252879478934502E-9</v>
      </c>
      <c r="S40" s="4">
        <v>2.09059339128332E-8</v>
      </c>
      <c r="T40" s="4">
        <v>3.7934574281776897E-8</v>
      </c>
    </row>
    <row r="41" spans="1:20" x14ac:dyDescent="0.4">
      <c r="A41" s="3" t="s">
        <v>53</v>
      </c>
      <c r="B41" t="str">
        <f>VLOOKUP(A41,产业名称检索表!A:B,2,FALSE)</f>
        <v>All other wood product manufacturing</v>
      </c>
      <c r="C41" s="4">
        <v>1.4602381918738401E-7</v>
      </c>
      <c r="D41" s="4">
        <v>9.9710493227439701E-8</v>
      </c>
      <c r="E41" s="4">
        <v>4.6313325959944398E-8</v>
      </c>
      <c r="F41" s="4">
        <v>8.9929229838858704E-10</v>
      </c>
      <c r="G41" s="4">
        <v>4.54140336615558E-8</v>
      </c>
      <c r="H41">
        <v>0</v>
      </c>
      <c r="I41" s="4">
        <v>2.3503999045054998E-9</v>
      </c>
      <c r="J41">
        <v>0</v>
      </c>
      <c r="K41">
        <v>0</v>
      </c>
      <c r="L41">
        <v>0</v>
      </c>
      <c r="M41" s="4">
        <v>1.2280428271798201E-8</v>
      </c>
      <c r="N41" s="4">
        <v>3.5785409324876598E-9</v>
      </c>
      <c r="O41" s="4">
        <v>2.0100013900262502E-8</v>
      </c>
      <c r="P41" s="4">
        <v>3.9788771230426298E-9</v>
      </c>
      <c r="Q41" s="4">
        <v>6.5722341242359703E-9</v>
      </c>
      <c r="R41" s="4">
        <v>4.8546528242664E-9</v>
      </c>
      <c r="S41" s="4">
        <v>3.0640359678295997E-8</v>
      </c>
      <c r="T41" s="4">
        <v>6.16683124284891E-8</v>
      </c>
    </row>
    <row r="42" spans="1:20" x14ac:dyDescent="0.4">
      <c r="A42" s="3">
        <v>327100</v>
      </c>
      <c r="B42" t="str">
        <f>VLOOKUP(A42,产业名称检索表!A:B,2,FALSE)</f>
        <v>Clay product and refractory manufacturing</v>
      </c>
      <c r="C42" s="4">
        <v>6.7827808923556705E-8</v>
      </c>
      <c r="D42" s="4">
        <v>4.3937680900785999E-8</v>
      </c>
      <c r="E42" s="4">
        <v>2.38901280227706E-8</v>
      </c>
      <c r="F42" s="4">
        <v>1.35757400836861E-9</v>
      </c>
      <c r="G42" s="4">
        <v>2.2532554014401999E-8</v>
      </c>
      <c r="H42">
        <v>0</v>
      </c>
      <c r="I42" s="4">
        <v>2.0918901163327001E-9</v>
      </c>
      <c r="J42">
        <v>0</v>
      </c>
      <c r="K42">
        <v>0</v>
      </c>
      <c r="L42">
        <v>0</v>
      </c>
      <c r="M42" s="4">
        <v>9.3981707086604808E-9</v>
      </c>
      <c r="N42" s="4">
        <v>3.5072629493156398E-9</v>
      </c>
      <c r="O42" s="4">
        <v>5.5738238773698903E-9</v>
      </c>
      <c r="P42" s="4">
        <v>3.5376868418502301E-9</v>
      </c>
      <c r="Q42" s="4">
        <v>5.8180134642136303E-9</v>
      </c>
      <c r="R42" s="4">
        <v>3.8802418907477003E-9</v>
      </c>
      <c r="S42" s="4">
        <v>9.1713656255304306E-9</v>
      </c>
      <c r="T42" s="4">
        <v>2.4849353449535899E-8</v>
      </c>
    </row>
    <row r="43" spans="1:20" x14ac:dyDescent="0.4">
      <c r="A43" s="3">
        <v>327200</v>
      </c>
      <c r="B43" t="str">
        <f>VLOOKUP(A43,产业名称检索表!A:B,2,FALSE)</f>
        <v>Glass and glass product manufacturing</v>
      </c>
      <c r="C43" s="4">
        <v>4.7600601015414702E-8</v>
      </c>
      <c r="D43" s="4">
        <v>2.3161018360417701E-8</v>
      </c>
      <c r="E43" s="4">
        <v>2.4439582654997001E-8</v>
      </c>
      <c r="F43" s="4">
        <v>2.6088878530280901E-9</v>
      </c>
      <c r="G43" s="4">
        <v>2.1830694801968899E-8</v>
      </c>
      <c r="H43">
        <v>0</v>
      </c>
      <c r="I43" s="4">
        <v>6.7611198085495102E-10</v>
      </c>
      <c r="J43">
        <v>0</v>
      </c>
      <c r="K43">
        <v>0</v>
      </c>
      <c r="L43">
        <v>0</v>
      </c>
      <c r="M43" s="4">
        <v>7.3043667449828996E-9</v>
      </c>
      <c r="N43" s="4">
        <v>2.83038575611877E-9</v>
      </c>
      <c r="O43" s="4">
        <v>3.9968062512310404E-9</v>
      </c>
      <c r="P43" s="4">
        <v>2.6512931765709198E-9</v>
      </c>
      <c r="Q43" s="4">
        <v>4.4150661528814702E-9</v>
      </c>
      <c r="R43" s="4">
        <v>3.1247725219706501E-9</v>
      </c>
      <c r="S43" s="4">
        <v>7.7056438797433397E-9</v>
      </c>
      <c r="T43" s="4">
        <v>1.48961545510606E-8</v>
      </c>
    </row>
    <row r="44" spans="1:20" x14ac:dyDescent="0.4">
      <c r="A44" s="3">
        <v>327310</v>
      </c>
      <c r="B44" t="str">
        <f>VLOOKUP(A44,产业名称检索表!A:B,2,FALSE)</f>
        <v>Cement manufacturing</v>
      </c>
      <c r="C44" s="4">
        <v>5.0010546308337203E-8</v>
      </c>
      <c r="D44" s="4">
        <v>2.59332645335437E-8</v>
      </c>
      <c r="E44" s="4">
        <v>2.40772817747934E-8</v>
      </c>
      <c r="F44" s="4">
        <v>4.4272989139071199E-10</v>
      </c>
      <c r="G44" s="4">
        <v>2.3634551883402701E-8</v>
      </c>
      <c r="H44">
        <v>0</v>
      </c>
      <c r="I44" s="4">
        <v>7.6957353553019402E-10</v>
      </c>
      <c r="J44">
        <v>0</v>
      </c>
      <c r="K44">
        <v>0</v>
      </c>
      <c r="L44">
        <v>0</v>
      </c>
      <c r="M44" s="4">
        <v>7.3268505079562702E-9</v>
      </c>
      <c r="N44" s="4">
        <v>2.8170668146691001E-9</v>
      </c>
      <c r="O44" s="4">
        <v>4.1380097699996897E-9</v>
      </c>
      <c r="P44" s="4">
        <v>2.5745293152977901E-9</v>
      </c>
      <c r="Q44" s="4">
        <v>4.6398413067916297E-9</v>
      </c>
      <c r="R44" s="4">
        <v>3.3381453953142699E-9</v>
      </c>
      <c r="S44" s="4">
        <v>8.1808449666374708E-9</v>
      </c>
      <c r="T44" s="4">
        <v>1.6225684696140699E-8</v>
      </c>
    </row>
    <row r="45" spans="1:20" x14ac:dyDescent="0.4">
      <c r="A45" s="3">
        <v>327320</v>
      </c>
      <c r="B45" t="str">
        <f>VLOOKUP(A45,产业名称检索表!A:B,2,FALSE)</f>
        <v>Ready-mix concrete manufacturing</v>
      </c>
      <c r="C45" s="4">
        <v>7.7385263800904197E-8</v>
      </c>
      <c r="D45" s="4">
        <v>4.6859842047789103E-8</v>
      </c>
      <c r="E45" s="4">
        <v>3.0525421753115101E-8</v>
      </c>
      <c r="F45" s="4">
        <v>1.7717831903176399E-10</v>
      </c>
      <c r="G45" s="4">
        <v>3.0348243434083398E-8</v>
      </c>
      <c r="H45">
        <v>0</v>
      </c>
      <c r="I45" s="4">
        <v>1.44464899452161E-9</v>
      </c>
      <c r="J45">
        <v>0</v>
      </c>
      <c r="K45">
        <v>0</v>
      </c>
      <c r="L45">
        <v>0</v>
      </c>
      <c r="M45" s="4">
        <v>5.3231332608704803E-9</v>
      </c>
      <c r="N45" s="4">
        <v>2.8480028761679201E-9</v>
      </c>
      <c r="O45" s="4">
        <v>2.4087877141758098E-9</v>
      </c>
      <c r="P45" s="4">
        <v>1.5007027966586501E-9</v>
      </c>
      <c r="Q45" s="4">
        <v>2.59316923462307E-9</v>
      </c>
      <c r="R45" s="4">
        <v>1.3359351353683501E-8</v>
      </c>
      <c r="S45" s="4">
        <v>1.4041104049671301E-8</v>
      </c>
      <c r="T45" s="4">
        <v>3.3866363520531803E-8</v>
      </c>
    </row>
    <row r="46" spans="1:20" x14ac:dyDescent="0.4">
      <c r="A46" s="3">
        <v>327330</v>
      </c>
      <c r="B46" t="str">
        <f>VLOOKUP(A46,产业名称检索表!A:B,2,FALSE)</f>
        <v>Concrete pipe, brick, and block manufacturing</v>
      </c>
      <c r="C46" s="4">
        <v>8.7559105938481E-8</v>
      </c>
      <c r="D46" s="4">
        <v>5.5218209816908997E-8</v>
      </c>
      <c r="E46" s="4">
        <v>3.2340896121571897E-8</v>
      </c>
      <c r="F46" s="4">
        <v>1.4540573241715601E-10</v>
      </c>
      <c r="G46" s="4">
        <v>3.2195490389154698E-8</v>
      </c>
      <c r="H46">
        <v>0</v>
      </c>
      <c r="I46" s="4">
        <v>1.2072169356800899E-9</v>
      </c>
      <c r="J46">
        <v>0</v>
      </c>
      <c r="K46">
        <v>0</v>
      </c>
      <c r="L46">
        <v>0</v>
      </c>
      <c r="M46" s="4">
        <v>1.2730100133117901E-8</v>
      </c>
      <c r="N46" s="4">
        <v>4.7360591492401304E-9</v>
      </c>
      <c r="O46" s="4">
        <v>7.7090649602690004E-9</v>
      </c>
      <c r="P46" s="4">
        <v>4.7264218835305297E-9</v>
      </c>
      <c r="Q46" s="4">
        <v>8.3581662692464302E-9</v>
      </c>
      <c r="R46" s="4">
        <v>6.0739518745366303E-9</v>
      </c>
      <c r="S46" s="4">
        <v>1.40770673209732E-8</v>
      </c>
      <c r="T46" s="4">
        <v>2.79410574118869E-8</v>
      </c>
    </row>
    <row r="47" spans="1:20" x14ac:dyDescent="0.4">
      <c r="A47" s="3">
        <v>327390</v>
      </c>
      <c r="B47" t="str">
        <f>VLOOKUP(A47,产业名称检索表!A:B,2,FALSE)</f>
        <v>Other concrete product manufacturing</v>
      </c>
      <c r="C47" s="4">
        <v>1.2022504107175999E-7</v>
      </c>
      <c r="D47" s="4">
        <v>9.1764014924138103E-8</v>
      </c>
      <c r="E47" s="4">
        <v>2.8461026147621899E-8</v>
      </c>
      <c r="F47" s="4">
        <v>1.57728782811475E-10</v>
      </c>
      <c r="G47" s="4">
        <v>2.8303297364810401E-8</v>
      </c>
      <c r="H47">
        <v>0</v>
      </c>
      <c r="I47" s="4">
        <v>3.7137593357086401E-9</v>
      </c>
      <c r="J47">
        <v>0</v>
      </c>
      <c r="K47">
        <v>0</v>
      </c>
      <c r="L47">
        <v>0</v>
      </c>
      <c r="M47" s="4">
        <v>7.5461993735123906E-9</v>
      </c>
      <c r="N47" s="4">
        <v>2.5495450977437299E-9</v>
      </c>
      <c r="O47" s="4">
        <v>1.4830547483841901E-8</v>
      </c>
      <c r="P47" s="4">
        <v>2.49434429998381E-9</v>
      </c>
      <c r="Q47" s="4">
        <v>4.3235137203509501E-9</v>
      </c>
      <c r="R47" s="4">
        <v>3.5837883376089601E-9</v>
      </c>
      <c r="S47" s="4">
        <v>1.5869159131199999E-8</v>
      </c>
      <c r="T47" s="4">
        <v>6.5314184291809498E-8</v>
      </c>
    </row>
    <row r="48" spans="1:20" x14ac:dyDescent="0.4">
      <c r="A48" s="3">
        <v>327400</v>
      </c>
      <c r="B48" t="str">
        <f>VLOOKUP(A48,产业名称检索表!A:B,2,FALSE)</f>
        <v>Lime and gypsum product manufacturing</v>
      </c>
      <c r="C48" s="4">
        <v>7.1943052921337498E-8</v>
      </c>
      <c r="D48" s="4">
        <v>4.7088178501097897E-8</v>
      </c>
      <c r="E48" s="4">
        <v>2.48548744202396E-8</v>
      </c>
      <c r="F48" s="4">
        <v>7.2233833690875195E-11</v>
      </c>
      <c r="G48" s="4">
        <v>2.4782640586548699E-8</v>
      </c>
      <c r="H48">
        <v>0</v>
      </c>
      <c r="I48" s="4">
        <v>9.8724912814694309E-10</v>
      </c>
      <c r="J48">
        <v>0</v>
      </c>
      <c r="K48">
        <v>0</v>
      </c>
      <c r="L48">
        <v>0</v>
      </c>
      <c r="M48" s="4">
        <v>1.1144716710646E-8</v>
      </c>
      <c r="N48" s="4">
        <v>4.3431325653423298E-9</v>
      </c>
      <c r="O48" s="4">
        <v>6.8031282164756396E-9</v>
      </c>
      <c r="P48" s="4">
        <v>4.2088472672360501E-9</v>
      </c>
      <c r="Q48" s="4">
        <v>7.19010371212306E-9</v>
      </c>
      <c r="R48" s="4">
        <v>4.6322479258908104E-9</v>
      </c>
      <c r="S48" s="4">
        <v>1.0573660927431601E-8</v>
      </c>
      <c r="T48" s="4">
        <v>2.2059966468044899E-8</v>
      </c>
    </row>
    <row r="49" spans="1:20" x14ac:dyDescent="0.4">
      <c r="A49" s="3">
        <v>327910</v>
      </c>
      <c r="B49" t="str">
        <f>VLOOKUP(A49,产业名称检索表!A:B,2,FALSE)</f>
        <v>Abrasive product manufacturing</v>
      </c>
      <c r="C49" s="4">
        <v>4.55717336347137E-8</v>
      </c>
      <c r="D49" s="4">
        <v>2.8039955210588101E-8</v>
      </c>
      <c r="E49" s="4">
        <v>1.7531778424125599E-8</v>
      </c>
      <c r="F49" s="4">
        <v>2.2427498358645399E-9</v>
      </c>
      <c r="G49" s="4">
        <v>1.5289028588261101E-8</v>
      </c>
      <c r="H49">
        <v>0</v>
      </c>
      <c r="I49" s="4">
        <v>5.8834585418810598E-10</v>
      </c>
      <c r="J49">
        <v>0</v>
      </c>
      <c r="K49">
        <v>0</v>
      </c>
      <c r="L49">
        <v>0</v>
      </c>
      <c r="M49" s="4">
        <v>7.1971788799366902E-9</v>
      </c>
      <c r="N49" s="4">
        <v>2.6414046845062601E-9</v>
      </c>
      <c r="O49" s="4">
        <v>4.1824150917325397E-9</v>
      </c>
      <c r="P49" s="4">
        <v>2.7347559114689999E-9</v>
      </c>
      <c r="Q49" s="4">
        <v>4.4984641840999499E-9</v>
      </c>
      <c r="R49" s="4">
        <v>2.9848152165808401E-9</v>
      </c>
      <c r="S49" s="4">
        <v>7.1315672313912999E-9</v>
      </c>
      <c r="T49" s="4">
        <v>1.3612786580809E-8</v>
      </c>
    </row>
    <row r="50" spans="1:20" x14ac:dyDescent="0.4">
      <c r="A50" s="3">
        <v>327991</v>
      </c>
      <c r="B50" t="str">
        <f>VLOOKUP(A50,产业名称检索表!A:B,2,FALSE)</f>
        <v>Cut stone and stone product manufacturing</v>
      </c>
      <c r="C50" s="4">
        <v>1.6274553680800599E-7</v>
      </c>
      <c r="D50" s="4">
        <v>1.3306106309538699E-7</v>
      </c>
      <c r="E50" s="4">
        <v>2.9684473712618601E-8</v>
      </c>
      <c r="F50" s="4">
        <v>1.12572996343361E-9</v>
      </c>
      <c r="G50" s="4">
        <v>2.8558743749185E-8</v>
      </c>
      <c r="H50">
        <v>0</v>
      </c>
      <c r="I50" s="4">
        <v>3.5151293244917801E-9</v>
      </c>
      <c r="J50">
        <v>0</v>
      </c>
      <c r="K50">
        <v>0</v>
      </c>
      <c r="L50">
        <v>0</v>
      </c>
      <c r="M50" s="4">
        <v>1.18997074153806E-8</v>
      </c>
      <c r="N50" s="4">
        <v>4.6952243871490498E-9</v>
      </c>
      <c r="O50" s="4">
        <v>6.2977362317659297E-8</v>
      </c>
      <c r="P50" s="4">
        <v>4.4442661075662901E-9</v>
      </c>
      <c r="Q50" s="4">
        <v>7.6627841036196592E-9</v>
      </c>
      <c r="R50" s="4">
        <v>4.7810085087786703E-9</v>
      </c>
      <c r="S50" s="4">
        <v>1.1207465431252401E-8</v>
      </c>
      <c r="T50" s="4">
        <v>5.15625892121084E-8</v>
      </c>
    </row>
    <row r="51" spans="1:20" x14ac:dyDescent="0.4">
      <c r="A51" s="3">
        <v>327992</v>
      </c>
      <c r="B51" t="str">
        <f>VLOOKUP(A51,产业名称检索表!A:B,2,FALSE)</f>
        <v>Ground or treated mineral and earth manufacturing</v>
      </c>
      <c r="C51" s="4">
        <v>7.12080986466054E-8</v>
      </c>
      <c r="D51" s="4">
        <v>4.74167837024915E-8</v>
      </c>
      <c r="E51" s="4">
        <v>2.37913149441139E-8</v>
      </c>
      <c r="F51" s="4">
        <v>1.1016162938856699E-9</v>
      </c>
      <c r="G51" s="4">
        <v>2.26896986502282E-8</v>
      </c>
      <c r="H51">
        <v>0</v>
      </c>
      <c r="I51" s="4">
        <v>1.0527681704985401E-9</v>
      </c>
      <c r="J51">
        <v>0</v>
      </c>
      <c r="K51">
        <v>0</v>
      </c>
      <c r="L51">
        <v>0</v>
      </c>
      <c r="M51" s="4">
        <v>1.12967319337747E-8</v>
      </c>
      <c r="N51" s="4">
        <v>4.6180542865755902E-9</v>
      </c>
      <c r="O51" s="4">
        <v>6.5468607717844798E-9</v>
      </c>
      <c r="P51" s="4">
        <v>4.1041177331065402E-9</v>
      </c>
      <c r="Q51" s="4">
        <v>6.8673342349521903E-9</v>
      </c>
      <c r="R51" s="4">
        <v>4.5090188936969204E-9</v>
      </c>
      <c r="S51" s="4">
        <v>1.01934490168172E-8</v>
      </c>
      <c r="T51" s="4">
        <v>2.2019763605399198E-8</v>
      </c>
    </row>
    <row r="52" spans="1:20" x14ac:dyDescent="0.4">
      <c r="A52" s="3">
        <v>327993</v>
      </c>
      <c r="B52" t="str">
        <f>VLOOKUP(A52,产业名称检索表!A:B,2,FALSE)</f>
        <v>Mineral wool manufacturing</v>
      </c>
      <c r="C52" s="4">
        <v>5.1953876677914399E-8</v>
      </c>
      <c r="D52" s="4">
        <v>2.8799330053410001E-8</v>
      </c>
      <c r="E52" s="4">
        <v>2.3154546624504401E-8</v>
      </c>
      <c r="F52" s="4">
        <v>1.36787175358541E-10</v>
      </c>
      <c r="G52" s="4">
        <v>2.3017759449145799E-8</v>
      </c>
      <c r="H52">
        <v>0</v>
      </c>
      <c r="I52" s="4">
        <v>7.0259856441307302E-10</v>
      </c>
      <c r="J52">
        <v>0</v>
      </c>
      <c r="K52">
        <v>0</v>
      </c>
      <c r="L52">
        <v>0</v>
      </c>
      <c r="M52" s="4">
        <v>7.9636733502491306E-9</v>
      </c>
      <c r="N52" s="4">
        <v>3.00411681077839E-9</v>
      </c>
      <c r="O52" s="4">
        <v>4.6521435592903801E-9</v>
      </c>
      <c r="P52" s="4">
        <v>2.9291255492578102E-9</v>
      </c>
      <c r="Q52" s="4">
        <v>4.878488172742E-9</v>
      </c>
      <c r="R52" s="4">
        <v>3.4003293634559201E-9</v>
      </c>
      <c r="S52" s="4">
        <v>8.2782036575843207E-9</v>
      </c>
      <c r="T52" s="4">
        <v>1.6145197650143298E-8</v>
      </c>
    </row>
    <row r="53" spans="1:20" x14ac:dyDescent="0.4">
      <c r="A53" s="3">
        <v>327999</v>
      </c>
      <c r="B53" t="str">
        <f>VLOOKUP(A53,产业名称检索表!A:B,2,FALSE)</f>
        <v>Miscellaneous nonmetallic mineral products</v>
      </c>
      <c r="C53" s="4">
        <v>5.8719715759640903E-8</v>
      </c>
      <c r="D53" s="4">
        <v>3.4481678207952697E-8</v>
      </c>
      <c r="E53" s="4">
        <v>2.4238037551688199E-8</v>
      </c>
      <c r="F53" s="4">
        <v>1.8937579549020002E-9</v>
      </c>
      <c r="G53" s="4">
        <v>2.2344279596786199E-8</v>
      </c>
      <c r="H53">
        <v>0</v>
      </c>
      <c r="I53" s="4">
        <v>8.0640354933059698E-10</v>
      </c>
      <c r="J53">
        <v>0</v>
      </c>
      <c r="K53">
        <v>0</v>
      </c>
      <c r="L53">
        <v>0</v>
      </c>
      <c r="M53" s="4">
        <v>9.02316935056009E-9</v>
      </c>
      <c r="N53" s="4">
        <v>3.68283373208643E-9</v>
      </c>
      <c r="O53" s="4">
        <v>5.3700392065114297E-9</v>
      </c>
      <c r="P53" s="4">
        <v>3.2798145086415499E-9</v>
      </c>
      <c r="Q53" s="4">
        <v>5.5100291147621998E-9</v>
      </c>
      <c r="R53" s="4">
        <v>3.7536865273247198E-9</v>
      </c>
      <c r="S53" s="4">
        <v>8.9225208689271499E-9</v>
      </c>
      <c r="T53" s="4">
        <v>1.8371218901496699E-8</v>
      </c>
    </row>
    <row r="54" spans="1:20" x14ac:dyDescent="0.4">
      <c r="A54" s="3">
        <v>331110</v>
      </c>
      <c r="B54" t="str">
        <f>VLOOKUP(A54,产业名称检索表!A:B,2,FALSE)</f>
        <v>Iron and steel mills and ferroalloy manufacturing</v>
      </c>
      <c r="C54" s="4">
        <v>2.94347488284959E-8</v>
      </c>
      <c r="D54" s="4">
        <v>2.2062162796917398E-9</v>
      </c>
      <c r="E54" s="4">
        <v>2.7228532548804199E-8</v>
      </c>
      <c r="F54" s="4">
        <v>6.4637769692536901E-9</v>
      </c>
      <c r="G54" s="4">
        <v>2.07647555795505E-8</v>
      </c>
      <c r="H54">
        <v>0</v>
      </c>
      <c r="I54" s="4">
        <v>5.4322665476344101E-10</v>
      </c>
      <c r="J54">
        <v>0</v>
      </c>
      <c r="K54">
        <v>0</v>
      </c>
      <c r="L54">
        <v>0</v>
      </c>
      <c r="M54" s="4">
        <v>3.8419133720573197E-9</v>
      </c>
      <c r="N54" s="4">
        <v>1.5761877505547301E-9</v>
      </c>
      <c r="O54" s="4">
        <v>1.5620080160902799E-9</v>
      </c>
      <c r="P54" s="4">
        <v>1.07290709223249E-9</v>
      </c>
      <c r="Q54" s="4">
        <v>1.78338095914389E-9</v>
      </c>
      <c r="R54" s="4">
        <v>2.2712193501843398E-9</v>
      </c>
      <c r="S54" s="4">
        <v>5.9562010733654197E-9</v>
      </c>
      <c r="T54" s="4">
        <v>1.0827704560104E-8</v>
      </c>
    </row>
    <row r="55" spans="1:20" x14ac:dyDescent="0.4">
      <c r="A55" s="3">
        <v>331200</v>
      </c>
      <c r="B55" t="str">
        <f>VLOOKUP(A55,产业名称检索表!A:B,2,FALSE)</f>
        <v>Steel product manufacturing from purchased steel</v>
      </c>
      <c r="C55" s="4">
        <v>5.5941523771028498E-8</v>
      </c>
      <c r="D55" s="4">
        <v>2.82853452022876E-8</v>
      </c>
      <c r="E55" s="4">
        <v>2.7656178568740901E-8</v>
      </c>
      <c r="F55" s="4">
        <v>1.6604550650517599E-9</v>
      </c>
      <c r="G55" s="4">
        <v>2.5995723503689099E-8</v>
      </c>
      <c r="H55">
        <v>0</v>
      </c>
      <c r="I55" s="4">
        <v>9.5133650087705698E-10</v>
      </c>
      <c r="J55">
        <v>0</v>
      </c>
      <c r="K55">
        <v>0</v>
      </c>
      <c r="L55">
        <v>0</v>
      </c>
      <c r="M55" s="4">
        <v>7.7422795591154093E-9</v>
      </c>
      <c r="N55" s="4">
        <v>2.3432015913838998E-9</v>
      </c>
      <c r="O55" s="4">
        <v>3.2283888818583901E-9</v>
      </c>
      <c r="P55" s="4">
        <v>2.5390274600800801E-9</v>
      </c>
      <c r="Q55" s="4">
        <v>3.62762657979373E-9</v>
      </c>
      <c r="R55" s="4">
        <v>4.8768114942289204E-9</v>
      </c>
      <c r="S55" s="4">
        <v>9.3194757341807193E-9</v>
      </c>
      <c r="T55" s="4">
        <v>2.1313375969510299E-8</v>
      </c>
    </row>
    <row r="56" spans="1:20" x14ac:dyDescent="0.4">
      <c r="A56" s="3">
        <v>331313</v>
      </c>
      <c r="B56" t="str">
        <f>VLOOKUP(A56,产业名称检索表!A:B,2,FALSE)</f>
        <v>Alumina refining and primary aluminum production</v>
      </c>
      <c r="C56" s="4">
        <v>4.3295009377014303E-8</v>
      </c>
      <c r="D56" s="4">
        <v>1.32960560737839E-8</v>
      </c>
      <c r="E56" s="4">
        <v>2.9998953303230302E-8</v>
      </c>
      <c r="F56" s="4">
        <v>5.1056188855796599E-9</v>
      </c>
      <c r="G56" s="4">
        <v>2.4893334417650599E-8</v>
      </c>
      <c r="H56">
        <v>0</v>
      </c>
      <c r="I56" s="4">
        <v>6.6237108745450299E-10</v>
      </c>
      <c r="J56">
        <v>0</v>
      </c>
      <c r="K56">
        <v>0</v>
      </c>
      <c r="L56">
        <v>0</v>
      </c>
      <c r="M56" s="4">
        <v>6.1263184394860302E-9</v>
      </c>
      <c r="N56" s="4">
        <v>2.50287494787862E-9</v>
      </c>
      <c r="O56" s="4">
        <v>3.27854229953383E-9</v>
      </c>
      <c r="P56" s="4">
        <v>2.1592461294186301E-9</v>
      </c>
      <c r="Q56" s="4">
        <v>3.4766012090689499E-9</v>
      </c>
      <c r="R56" s="4">
        <v>3.0877715874456301E-9</v>
      </c>
      <c r="S56" s="4">
        <v>7.6877488053295595E-9</v>
      </c>
      <c r="T56" s="4">
        <v>1.43135348713985E-8</v>
      </c>
    </row>
    <row r="57" spans="1:20" x14ac:dyDescent="0.4">
      <c r="A57" s="3" t="s">
        <v>70</v>
      </c>
      <c r="B57" t="str">
        <f>VLOOKUP(A57,产业名称检索表!A:B,2,FALSE)</f>
        <v>Aluminum product manufacturing from purchased aluminum</v>
      </c>
      <c r="C57" s="4">
        <v>4.5765609657814997E-8</v>
      </c>
      <c r="D57" s="4">
        <v>1.1965720996546E-8</v>
      </c>
      <c r="E57" s="4">
        <v>3.3799888661268903E-8</v>
      </c>
      <c r="F57" s="4">
        <v>4.2051474853566103E-9</v>
      </c>
      <c r="G57" s="4">
        <v>2.95947411759123E-8</v>
      </c>
      <c r="H57">
        <v>0</v>
      </c>
      <c r="I57" s="4">
        <v>6.6192711236295604E-10</v>
      </c>
      <c r="J57">
        <v>0</v>
      </c>
      <c r="K57">
        <v>0</v>
      </c>
      <c r="L57">
        <v>0</v>
      </c>
      <c r="M57" s="4">
        <v>6.4520804420737399E-9</v>
      </c>
      <c r="N57" s="4">
        <v>2.4995233691109099E-9</v>
      </c>
      <c r="O57" s="4">
        <v>3.5049656754053698E-9</v>
      </c>
      <c r="P57" s="4">
        <v>2.2735917905320299E-9</v>
      </c>
      <c r="Q57" s="4">
        <v>3.53177594592036E-9</v>
      </c>
      <c r="R57" s="4">
        <v>3.1453699175351001E-9</v>
      </c>
      <c r="S57" s="4">
        <v>7.8121859526109803E-9</v>
      </c>
      <c r="T57" s="4">
        <v>1.5884189452263501E-8</v>
      </c>
    </row>
    <row r="58" spans="1:20" x14ac:dyDescent="0.4">
      <c r="A58" s="3">
        <v>331410</v>
      </c>
      <c r="B58" t="str">
        <f>VLOOKUP(A58,产业名称检索表!A:B,2,FALSE)</f>
        <v>Nonferrous Metal (except Aluminum) Smelting and Refining</v>
      </c>
      <c r="C58" s="4">
        <v>3.07361461885494E-8</v>
      </c>
      <c r="D58" s="4">
        <v>5.62839252068418E-9</v>
      </c>
      <c r="E58" s="4">
        <v>2.5107753667865199E-8</v>
      </c>
      <c r="F58" s="4">
        <v>8.9687714993772793E-9</v>
      </c>
      <c r="G58" s="4">
        <v>1.61389821684879E-8</v>
      </c>
      <c r="H58">
        <v>0</v>
      </c>
      <c r="I58" s="4">
        <v>4.9359105411435405E-10</v>
      </c>
      <c r="J58">
        <v>0</v>
      </c>
      <c r="K58">
        <v>0</v>
      </c>
      <c r="L58">
        <v>0</v>
      </c>
      <c r="M58" s="4">
        <v>4.4271634166923398E-9</v>
      </c>
      <c r="N58" s="4">
        <v>2.1825962195266902E-9</v>
      </c>
      <c r="O58" s="4">
        <v>2.0860962977554902E-9</v>
      </c>
      <c r="P58" s="4">
        <v>1.2613773258986201E-9</v>
      </c>
      <c r="Q58" s="4">
        <v>2.1111088866053802E-9</v>
      </c>
      <c r="R58" s="4">
        <v>2.1712195435540199E-9</v>
      </c>
      <c r="S58" s="4">
        <v>5.6170215772294401E-9</v>
      </c>
      <c r="T58" s="4">
        <v>1.0385971867173E-8</v>
      </c>
    </row>
    <row r="59" spans="1:20" x14ac:dyDescent="0.4">
      <c r="A59" s="3">
        <v>331420</v>
      </c>
      <c r="B59" t="str">
        <f>VLOOKUP(A59,产业名称检索表!A:B,2,FALSE)</f>
        <v>Copper rolling, drawing, extruding and alloying</v>
      </c>
      <c r="C59" s="4">
        <v>4.2581352529758899E-8</v>
      </c>
      <c r="D59" s="4">
        <v>9.6016504381922407E-9</v>
      </c>
      <c r="E59" s="4">
        <v>3.2979702091566597E-8</v>
      </c>
      <c r="F59" s="4">
        <v>1.18853728196511E-8</v>
      </c>
      <c r="G59" s="4">
        <v>2.1094329271915399E-8</v>
      </c>
      <c r="H59">
        <v>0</v>
      </c>
      <c r="I59" s="4">
        <v>8.4381931545100703E-10</v>
      </c>
      <c r="J59">
        <v>0</v>
      </c>
      <c r="K59">
        <v>0</v>
      </c>
      <c r="L59">
        <v>0</v>
      </c>
      <c r="M59" s="4">
        <v>5.5561739279643803E-9</v>
      </c>
      <c r="N59" s="4">
        <v>2.2460002174230202E-9</v>
      </c>
      <c r="O59" s="4">
        <v>2.6721360956022101E-9</v>
      </c>
      <c r="P59" s="4">
        <v>1.75702500846882E-9</v>
      </c>
      <c r="Q59" s="4">
        <v>2.98146810138075E-9</v>
      </c>
      <c r="R59" s="4">
        <v>2.8091957444365599E-9</v>
      </c>
      <c r="S59" s="4">
        <v>8.3440693700929995E-9</v>
      </c>
      <c r="T59" s="4">
        <v>1.5371464748939099E-8</v>
      </c>
    </row>
    <row r="60" spans="1:20" x14ac:dyDescent="0.4">
      <c r="A60" s="3">
        <v>331490</v>
      </c>
      <c r="B60" t="str">
        <f>VLOOKUP(A60,产业名称检索表!A:B,2,FALSE)</f>
        <v>Nonferrous metal (except copper and aluminum) rolling, drawing, extruding and alloying</v>
      </c>
      <c r="C60" s="4">
        <v>5.9581060157764097E-8</v>
      </c>
      <c r="D60" s="4">
        <v>2.9838748541517301E-8</v>
      </c>
      <c r="E60" s="4">
        <v>2.97423116162467E-8</v>
      </c>
      <c r="F60" s="4">
        <v>2.1754825891524602E-9</v>
      </c>
      <c r="G60" s="4">
        <v>2.7566829027094301E-8</v>
      </c>
      <c r="H60">
        <v>0</v>
      </c>
      <c r="I60" s="4">
        <v>6.9225934395785595E-10</v>
      </c>
      <c r="J60">
        <v>0</v>
      </c>
      <c r="K60">
        <v>0</v>
      </c>
      <c r="L60">
        <v>0</v>
      </c>
      <c r="M60" s="4">
        <v>1.5182079823067102E-8</v>
      </c>
      <c r="N60" s="4">
        <v>2.9480638769375401E-9</v>
      </c>
      <c r="O60" s="4">
        <v>4.1960956189840704E-9</v>
      </c>
      <c r="P60" s="4">
        <v>2.6092502933238699E-9</v>
      </c>
      <c r="Q60" s="4">
        <v>4.2309124298541504E-9</v>
      </c>
      <c r="R60" s="4">
        <v>3.31181353305644E-9</v>
      </c>
      <c r="S60" s="4">
        <v>8.1784688554936392E-9</v>
      </c>
      <c r="T60" s="4">
        <v>1.82321163830893E-8</v>
      </c>
    </row>
    <row r="61" spans="1:20" x14ac:dyDescent="0.4">
      <c r="A61" s="3">
        <v>331510</v>
      </c>
      <c r="B61" t="str">
        <f>VLOOKUP(A61,产业名称检索表!A:B,2,FALSE)</f>
        <v>Ferrous metal foundries</v>
      </c>
      <c r="C61" s="4">
        <v>1.3334861412771101E-7</v>
      </c>
      <c r="D61" s="4">
        <v>1.1342559004845799E-7</v>
      </c>
      <c r="E61" s="4">
        <v>1.99230240792528E-8</v>
      </c>
      <c r="F61" s="4">
        <v>2.7616925325882398E-10</v>
      </c>
      <c r="G61" s="4">
        <v>1.9646854825993999E-8</v>
      </c>
      <c r="H61">
        <v>0</v>
      </c>
      <c r="I61" s="4">
        <v>1.5958255943837701E-9</v>
      </c>
      <c r="J61">
        <v>0</v>
      </c>
      <c r="K61">
        <v>0</v>
      </c>
      <c r="L61">
        <v>0</v>
      </c>
      <c r="M61" s="4">
        <v>4.79962126915762E-8</v>
      </c>
      <c r="N61" s="4">
        <v>2.4068296886388798E-9</v>
      </c>
      <c r="O61" s="4">
        <v>3.8425534340614596E-9</v>
      </c>
      <c r="P61" s="4">
        <v>1.3590465136079099E-8</v>
      </c>
      <c r="Q61" s="4">
        <v>4.22333298839158E-9</v>
      </c>
      <c r="R61" s="4">
        <v>5.9212499400884597E-9</v>
      </c>
      <c r="S61" s="4">
        <v>1.4459316745862399E-8</v>
      </c>
      <c r="T61" s="4">
        <v>3.9312827908629703E-8</v>
      </c>
    </row>
    <row r="62" spans="1:20" x14ac:dyDescent="0.4">
      <c r="A62" s="3">
        <v>331520</v>
      </c>
      <c r="B62" t="str">
        <f>VLOOKUP(A62,产业名称检索表!A:B,2,FALSE)</f>
        <v>Nonferrous metal foundries</v>
      </c>
      <c r="C62" s="4">
        <v>1.26956812688566E-7</v>
      </c>
      <c r="D62" s="4">
        <v>9.8806073158137297E-8</v>
      </c>
      <c r="E62" s="4">
        <v>2.8150739530429E-8</v>
      </c>
      <c r="F62" s="4">
        <v>9.3431887490772802E-11</v>
      </c>
      <c r="G62" s="4">
        <v>2.8057307642938201E-8</v>
      </c>
      <c r="H62">
        <v>0</v>
      </c>
      <c r="I62" s="4">
        <v>1.08963359712656E-9</v>
      </c>
      <c r="J62">
        <v>0</v>
      </c>
      <c r="K62">
        <v>0</v>
      </c>
      <c r="L62">
        <v>0</v>
      </c>
      <c r="M62" s="4">
        <v>5.5780916281688299E-8</v>
      </c>
      <c r="N62" s="4">
        <v>3.62374222147439E-9</v>
      </c>
      <c r="O62" s="4">
        <v>6.2625626131678898E-9</v>
      </c>
      <c r="P62" s="4">
        <v>4.4262001040792498E-9</v>
      </c>
      <c r="Q62" s="4">
        <v>6.9611032965339504E-9</v>
      </c>
      <c r="R62" s="4">
        <v>4.39395973339804E-9</v>
      </c>
      <c r="S62" s="4">
        <v>1.6162588549060099E-8</v>
      </c>
      <c r="T62" s="4">
        <v>2.8256106292037699E-8</v>
      </c>
    </row>
    <row r="63" spans="1:20" x14ac:dyDescent="0.4">
      <c r="A63" s="3">
        <v>332114</v>
      </c>
      <c r="B63" t="str">
        <f>VLOOKUP(A63,产业名称检索表!A:B,2,FALSE)</f>
        <v>Custom roll forming</v>
      </c>
      <c r="C63" s="4">
        <v>1.13026983855273E-7</v>
      </c>
      <c r="D63" s="4">
        <v>8.5553607241253701E-8</v>
      </c>
      <c r="E63" s="4">
        <v>2.7473376614019899E-8</v>
      </c>
      <c r="F63" s="4">
        <v>2.0386483920595501E-10</v>
      </c>
      <c r="G63" s="4">
        <v>2.7269511774813901E-8</v>
      </c>
      <c r="H63">
        <v>0</v>
      </c>
      <c r="I63" s="4">
        <v>1.3889366808354599E-9</v>
      </c>
      <c r="J63">
        <v>0</v>
      </c>
      <c r="K63">
        <v>0</v>
      </c>
      <c r="L63">
        <v>0</v>
      </c>
      <c r="M63" s="4">
        <v>3.6983992176467403E-8</v>
      </c>
      <c r="N63" s="4">
        <v>4.3362804780327001E-9</v>
      </c>
      <c r="O63" s="4">
        <v>7.7074854611512392E-9</v>
      </c>
      <c r="P63" s="4">
        <v>4.9212040963543102E-9</v>
      </c>
      <c r="Q63" s="4">
        <v>8.3405007144347696E-9</v>
      </c>
      <c r="R63" s="4">
        <v>5.3521788347215502E-9</v>
      </c>
      <c r="S63" s="4">
        <v>1.2250256160314501E-8</v>
      </c>
      <c r="T63" s="4">
        <v>3.1746149252961502E-8</v>
      </c>
    </row>
    <row r="64" spans="1:20" x14ac:dyDescent="0.4">
      <c r="A64" s="3" t="s">
        <v>78</v>
      </c>
      <c r="B64" t="str">
        <f>VLOOKUP(A64,产业名称检索表!A:B,2,FALSE)</f>
        <v>All other forging, stamping, and sintering</v>
      </c>
      <c r="C64" s="4">
        <v>6.8101267807401306E-8</v>
      </c>
      <c r="D64" s="4">
        <v>3.6807164502749602E-8</v>
      </c>
      <c r="E64" s="4">
        <v>3.1294103304651697E-8</v>
      </c>
      <c r="F64" s="4">
        <v>3.0720651728663598E-9</v>
      </c>
      <c r="G64" s="4">
        <v>2.8222038131785299E-8</v>
      </c>
      <c r="H64">
        <v>0</v>
      </c>
      <c r="I64" s="4">
        <v>1.09825458195737E-9</v>
      </c>
      <c r="J64">
        <v>0</v>
      </c>
      <c r="K64">
        <v>0</v>
      </c>
      <c r="L64">
        <v>0</v>
      </c>
      <c r="M64" s="4">
        <v>9.4074288679009707E-9</v>
      </c>
      <c r="N64" s="4">
        <v>2.8603520358971899E-9</v>
      </c>
      <c r="O64" s="4">
        <v>4.6067976986607602E-9</v>
      </c>
      <c r="P64" s="4">
        <v>3.1053070282171198E-9</v>
      </c>
      <c r="Q64" s="4">
        <v>5.35924434852242E-9</v>
      </c>
      <c r="R64" s="4">
        <v>3.6405802395506801E-9</v>
      </c>
      <c r="S64" s="4">
        <v>1.00377685223513E-8</v>
      </c>
      <c r="T64" s="4">
        <v>2.7985534484343399E-8</v>
      </c>
    </row>
    <row r="65" spans="1:20" x14ac:dyDescent="0.4">
      <c r="A65" s="3">
        <v>332119</v>
      </c>
      <c r="B65" t="str">
        <f>VLOOKUP(A65,产业名称检索表!A:B,2,FALSE)</f>
        <v>Metal crown, closure, and other metal stamping (except automotive)</v>
      </c>
      <c r="C65" s="4">
        <v>3.9887557831073603E-8</v>
      </c>
      <c r="D65" s="4">
        <v>1.3106451030862701E-8</v>
      </c>
      <c r="E65" s="4">
        <v>2.6781106800210899E-8</v>
      </c>
      <c r="F65" s="4">
        <v>1.74833072972858E-10</v>
      </c>
      <c r="G65" s="4">
        <v>2.6606273727237998E-8</v>
      </c>
      <c r="H65">
        <v>0</v>
      </c>
      <c r="I65" s="4">
        <v>6.4107349823364702E-10</v>
      </c>
      <c r="J65">
        <v>0</v>
      </c>
      <c r="K65">
        <v>0</v>
      </c>
      <c r="L65">
        <v>0</v>
      </c>
      <c r="M65" s="4">
        <v>5.7417075445586898E-9</v>
      </c>
      <c r="N65" s="4">
        <v>1.8318653730257701E-9</v>
      </c>
      <c r="O65" s="4">
        <v>2.91402900835377E-9</v>
      </c>
      <c r="P65" s="4">
        <v>2.1046493312450399E-9</v>
      </c>
      <c r="Q65" s="4">
        <v>2.9538317477450102E-9</v>
      </c>
      <c r="R65" s="4">
        <v>2.7308509597664001E-9</v>
      </c>
      <c r="S65" s="4">
        <v>6.9244059291808996E-9</v>
      </c>
      <c r="T65" s="4">
        <v>1.40451444389643E-8</v>
      </c>
    </row>
    <row r="66" spans="1:20" x14ac:dyDescent="0.4">
      <c r="A66" s="3">
        <v>332200</v>
      </c>
      <c r="B66" t="str">
        <f>VLOOKUP(A66,产业名称检索表!A:B,2,FALSE)</f>
        <v>Cutlery and handtool manufacturing</v>
      </c>
      <c r="C66" s="4">
        <v>4.86698030066807E-8</v>
      </c>
      <c r="D66" s="4">
        <v>2.7078328630739601E-8</v>
      </c>
      <c r="E66" s="4">
        <v>2.1591474375940999E-8</v>
      </c>
      <c r="F66" s="4">
        <v>3.1859802005262002E-11</v>
      </c>
      <c r="G66" s="4">
        <v>2.1559614573935799E-8</v>
      </c>
      <c r="H66">
        <v>0</v>
      </c>
      <c r="I66" s="4">
        <v>6.2967624623878896E-10</v>
      </c>
      <c r="J66">
        <v>0</v>
      </c>
      <c r="K66">
        <v>0</v>
      </c>
      <c r="L66">
        <v>0</v>
      </c>
      <c r="M66" s="4">
        <v>8.2428349098022707E-9</v>
      </c>
      <c r="N66" s="4">
        <v>2.46000426894009E-9</v>
      </c>
      <c r="O66" s="4">
        <v>4.1692528183516499E-9</v>
      </c>
      <c r="P66" s="4">
        <v>2.84519741228291E-9</v>
      </c>
      <c r="Q66" s="4">
        <v>4.5573209869788301E-9</v>
      </c>
      <c r="R66" s="4">
        <v>3.1075187602893601E-9</v>
      </c>
      <c r="S66" s="4">
        <v>7.6991404770993493E-9</v>
      </c>
      <c r="T66" s="4">
        <v>1.4958857126697401E-8</v>
      </c>
    </row>
    <row r="67" spans="1:20" x14ac:dyDescent="0.4">
      <c r="A67" s="3">
        <v>332310</v>
      </c>
      <c r="B67" t="str">
        <f>VLOOKUP(A67,产业名称检索表!A:B,2,FALSE)</f>
        <v>Plate work and fabricated structural product manufacturing</v>
      </c>
      <c r="C67" s="4">
        <v>8.9317214774567095E-8</v>
      </c>
      <c r="D67" s="4">
        <v>5.9490666543663497E-8</v>
      </c>
      <c r="E67" s="4">
        <v>2.9826548230903598E-8</v>
      </c>
      <c r="F67" s="4">
        <v>1.35487011279747E-9</v>
      </c>
      <c r="G67" s="4">
        <v>2.84716781181061E-8</v>
      </c>
      <c r="H67">
        <v>0</v>
      </c>
      <c r="I67" s="4">
        <v>1.6239697652741701E-9</v>
      </c>
      <c r="J67">
        <v>0</v>
      </c>
      <c r="K67">
        <v>0</v>
      </c>
      <c r="L67">
        <v>0</v>
      </c>
      <c r="M67" s="4">
        <v>1.12384202092082E-8</v>
      </c>
      <c r="N67" s="4">
        <v>2.1458466662141298E-9</v>
      </c>
      <c r="O67" s="4">
        <v>7.0019852650719701E-9</v>
      </c>
      <c r="P67" s="4">
        <v>2.2037290517896602E-9</v>
      </c>
      <c r="Q67" s="4">
        <v>3.9539883750469204E-9</v>
      </c>
      <c r="R67" s="4">
        <v>7.47654317158419E-9</v>
      </c>
      <c r="S67" s="4">
        <v>1.4266179776608799E-8</v>
      </c>
      <c r="T67" s="4">
        <v>3.9406552493769002E-8</v>
      </c>
    </row>
    <row r="68" spans="1:20" x14ac:dyDescent="0.4">
      <c r="A68" s="3">
        <v>332320</v>
      </c>
      <c r="B68" t="str">
        <f>VLOOKUP(A68,产业名称检索表!A:B,2,FALSE)</f>
        <v>Ornamental and architectural metal products manufacturing</v>
      </c>
      <c r="C68" s="4">
        <v>1.0492561666591699E-7</v>
      </c>
      <c r="D68" s="4">
        <v>7.7843755198625405E-8</v>
      </c>
      <c r="E68" s="4">
        <v>2.7081861467291801E-8</v>
      </c>
      <c r="F68" s="4">
        <v>5.4014562424734298E-10</v>
      </c>
      <c r="G68" s="4">
        <v>2.65417158430444E-8</v>
      </c>
      <c r="H68">
        <v>0</v>
      </c>
      <c r="I68" s="4">
        <v>1.3641254705778101E-9</v>
      </c>
      <c r="J68">
        <v>0</v>
      </c>
      <c r="K68">
        <v>0</v>
      </c>
      <c r="L68">
        <v>0</v>
      </c>
      <c r="M68" s="4">
        <v>6.29744905140425E-9</v>
      </c>
      <c r="N68" s="4">
        <v>1.82114003774443E-9</v>
      </c>
      <c r="O68" s="4">
        <v>6.6439656355829397E-9</v>
      </c>
      <c r="P68" s="4">
        <v>7.3589819367191098E-9</v>
      </c>
      <c r="Q68" s="4">
        <v>1.7955988781519801E-8</v>
      </c>
      <c r="R68" s="4">
        <v>3.63575707981599E-9</v>
      </c>
      <c r="S68" s="4">
        <v>1.7856451068625801E-8</v>
      </c>
      <c r="T68" s="4">
        <v>4.1991757603927002E-8</v>
      </c>
    </row>
    <row r="69" spans="1:20" x14ac:dyDescent="0.4">
      <c r="A69" s="3">
        <v>332410</v>
      </c>
      <c r="B69" t="str">
        <f>VLOOKUP(A69,产业名称检索表!A:B,2,FALSE)</f>
        <v>Power boiler and heat exchanger manufacturing</v>
      </c>
      <c r="C69" s="4">
        <v>6.1657949629278401E-8</v>
      </c>
      <c r="D69" s="4">
        <v>3.2050693512446898E-8</v>
      </c>
      <c r="E69" s="4">
        <v>2.9607256116831401E-8</v>
      </c>
      <c r="F69" s="4">
        <v>1.62843182469335E-9</v>
      </c>
      <c r="G69" s="4">
        <v>2.7978824292138E-8</v>
      </c>
      <c r="H69">
        <v>0</v>
      </c>
      <c r="I69" s="4">
        <v>1.2160135219372799E-9</v>
      </c>
      <c r="J69">
        <v>0</v>
      </c>
      <c r="K69">
        <v>0</v>
      </c>
      <c r="L69">
        <v>0</v>
      </c>
      <c r="M69" s="4">
        <v>7.0173170282275097E-9</v>
      </c>
      <c r="N69" s="4">
        <v>2.2444871360839901E-9</v>
      </c>
      <c r="O69" s="4">
        <v>5.1907310555583603E-9</v>
      </c>
      <c r="P69" s="4">
        <v>2.4495533729648101E-9</v>
      </c>
      <c r="Q69" s="4">
        <v>3.6558795220870399E-9</v>
      </c>
      <c r="R69" s="4">
        <v>3.3294472155600799E-9</v>
      </c>
      <c r="S69" s="4">
        <v>9.7260261076487908E-9</v>
      </c>
      <c r="T69" s="4">
        <v>2.6828494669210499E-8</v>
      </c>
    </row>
    <row r="70" spans="1:20" x14ac:dyDescent="0.4">
      <c r="A70" s="3">
        <v>332420</v>
      </c>
      <c r="B70" t="str">
        <f>VLOOKUP(A70,产业名称检索表!A:B,2,FALSE)</f>
        <v>Metal tank (heavy gauge) manufacturing</v>
      </c>
      <c r="C70" s="4">
        <v>1.45289039287751E-7</v>
      </c>
      <c r="D70" s="4">
        <v>1.1629686509799801E-7</v>
      </c>
      <c r="E70" s="4">
        <v>2.89921741897531E-8</v>
      </c>
      <c r="F70" s="4">
        <v>2.9737194110806099E-10</v>
      </c>
      <c r="G70" s="4">
        <v>2.8694802248645099E-8</v>
      </c>
      <c r="H70">
        <v>0</v>
      </c>
      <c r="I70" s="4">
        <v>2.1015874841175301E-9</v>
      </c>
      <c r="J70">
        <v>0</v>
      </c>
      <c r="K70">
        <v>0</v>
      </c>
      <c r="L70">
        <v>0</v>
      </c>
      <c r="M70" s="4">
        <v>7.31001519574544E-9</v>
      </c>
      <c r="N70" s="4">
        <v>2.2751344190087601E-9</v>
      </c>
      <c r="O70" s="4">
        <v>6.0488957208916702E-8</v>
      </c>
      <c r="P70" s="4">
        <v>2.5439937978929001E-9</v>
      </c>
      <c r="Q70" s="4">
        <v>4.2994930544680899E-9</v>
      </c>
      <c r="R70" s="4">
        <v>3.9282709870870398E-9</v>
      </c>
      <c r="S70" s="4">
        <v>1.6255262785738801E-8</v>
      </c>
      <c r="T70" s="4">
        <v>4.6086324354776002E-8</v>
      </c>
    </row>
    <row r="71" spans="1:20" x14ac:dyDescent="0.4">
      <c r="A71" s="3">
        <v>332430</v>
      </c>
      <c r="B71" t="str">
        <f>VLOOKUP(A71,产业名称检索表!A:B,2,FALSE)</f>
        <v>Metal can, box, and other metal container (light gauge) manufacturing</v>
      </c>
      <c r="C71" s="4">
        <v>4.7476049523705801E-8</v>
      </c>
      <c r="D71" s="4">
        <v>1.52611449625966E-8</v>
      </c>
      <c r="E71" s="4">
        <v>3.2214904561109197E-8</v>
      </c>
      <c r="F71" s="4">
        <v>3.3868756827864402E-9</v>
      </c>
      <c r="G71" s="4">
        <v>2.8828028878322699E-8</v>
      </c>
      <c r="H71">
        <v>0</v>
      </c>
      <c r="I71" s="4">
        <v>6.7786716772651897E-10</v>
      </c>
      <c r="J71">
        <v>0</v>
      </c>
      <c r="K71">
        <v>0</v>
      </c>
      <c r="L71">
        <v>0</v>
      </c>
      <c r="M71" s="4">
        <v>7.2110435167631599E-9</v>
      </c>
      <c r="N71" s="4">
        <v>2.5226005821337699E-9</v>
      </c>
      <c r="O71" s="4">
        <v>3.7759116681320101E-9</v>
      </c>
      <c r="P71" s="4">
        <v>2.50762800264431E-9</v>
      </c>
      <c r="Q71" s="4">
        <v>4.1046370743995503E-9</v>
      </c>
      <c r="R71" s="4">
        <v>3.2381025277766801E-9</v>
      </c>
      <c r="S71" s="4">
        <v>7.9945112627182993E-9</v>
      </c>
      <c r="T71" s="4">
        <v>1.5443747721411401E-8</v>
      </c>
    </row>
    <row r="72" spans="1:20" x14ac:dyDescent="0.4">
      <c r="A72" s="3">
        <v>332500</v>
      </c>
      <c r="B72" t="str">
        <f>VLOOKUP(A72,产业名称检索表!A:B,2,FALSE)</f>
        <v>Hardware manufacturing</v>
      </c>
      <c r="C72" s="4">
        <v>5.1442610341090997E-8</v>
      </c>
      <c r="D72" s="4">
        <v>2.1652201792177901E-8</v>
      </c>
      <c r="E72" s="4">
        <v>2.9790408548913E-8</v>
      </c>
      <c r="F72" s="4">
        <v>2.46515941165719E-9</v>
      </c>
      <c r="G72" s="4">
        <v>2.7325249137255801E-8</v>
      </c>
      <c r="H72">
        <v>0</v>
      </c>
      <c r="I72" s="4">
        <v>6.8864837406808198E-10</v>
      </c>
      <c r="J72">
        <v>0</v>
      </c>
      <c r="K72">
        <v>0</v>
      </c>
      <c r="L72">
        <v>0</v>
      </c>
      <c r="M72" s="4">
        <v>9.1225260900842795E-9</v>
      </c>
      <c r="N72" s="4">
        <v>2.44963333702436E-9</v>
      </c>
      <c r="O72" s="4">
        <v>3.9872704851577003E-9</v>
      </c>
      <c r="P72" s="4">
        <v>2.99148361547947E-9</v>
      </c>
      <c r="Q72" s="4">
        <v>4.4354972454341204E-9</v>
      </c>
      <c r="R72" s="4">
        <v>3.2916414169136999E-9</v>
      </c>
      <c r="S72" s="4">
        <v>8.4430496444261692E-9</v>
      </c>
      <c r="T72" s="4">
        <v>1.6032860132503101E-8</v>
      </c>
    </row>
    <row r="73" spans="1:20" x14ac:dyDescent="0.4">
      <c r="A73" s="3">
        <v>332600</v>
      </c>
      <c r="B73" t="str">
        <f>VLOOKUP(A73,产业名称检索表!A:B,2,FALSE)</f>
        <v>Spring and wire product manufacturing</v>
      </c>
      <c r="C73" s="4">
        <v>7.6951232213491802E-8</v>
      </c>
      <c r="D73" s="4">
        <v>4.6765096323723498E-8</v>
      </c>
      <c r="E73" s="4">
        <v>3.0186135889768198E-8</v>
      </c>
      <c r="F73" s="4">
        <v>1.4523953879744901E-9</v>
      </c>
      <c r="G73" s="4">
        <v>2.8733740501793701E-8</v>
      </c>
      <c r="H73">
        <v>0</v>
      </c>
      <c r="I73" s="4">
        <v>1.0992461647309501E-9</v>
      </c>
      <c r="J73">
        <v>0</v>
      </c>
      <c r="K73">
        <v>0</v>
      </c>
      <c r="L73">
        <v>0</v>
      </c>
      <c r="M73" s="4">
        <v>1.1141773532908101E-8</v>
      </c>
      <c r="N73" s="4">
        <v>3.7555964839639998E-9</v>
      </c>
      <c r="O73" s="4">
        <v>6.2016717937798602E-9</v>
      </c>
      <c r="P73" s="4">
        <v>4.1128811971027597E-9</v>
      </c>
      <c r="Q73" s="4">
        <v>6.7859646850240198E-9</v>
      </c>
      <c r="R73" s="4">
        <v>6.0395518680147597E-9</v>
      </c>
      <c r="S73" s="4">
        <v>1.1696311466064E-8</v>
      </c>
      <c r="T73" s="4">
        <v>2.6118235021903201E-8</v>
      </c>
    </row>
    <row r="74" spans="1:20" x14ac:dyDescent="0.4">
      <c r="A74" s="3">
        <v>332710</v>
      </c>
      <c r="B74" t="str">
        <f>VLOOKUP(A74,产业名称检索表!A:B,2,FALSE)</f>
        <v>Machine shops</v>
      </c>
      <c r="C74" s="4">
        <v>7.3393354140814795E-8</v>
      </c>
      <c r="D74" s="4">
        <v>4.8659949739695497E-8</v>
      </c>
      <c r="E74" s="4">
        <v>2.4733404401119301E-8</v>
      </c>
      <c r="F74" s="4">
        <v>9.8448393890396901E-10</v>
      </c>
      <c r="G74" s="4">
        <v>2.3748920462215401E-8</v>
      </c>
      <c r="H74">
        <v>0</v>
      </c>
      <c r="I74" s="4">
        <v>1.06562546772515E-9</v>
      </c>
      <c r="J74">
        <v>0</v>
      </c>
      <c r="K74">
        <v>0</v>
      </c>
      <c r="L74">
        <v>0</v>
      </c>
      <c r="M74" s="4">
        <v>8.1338578799506503E-9</v>
      </c>
      <c r="N74" s="4">
        <v>1.14325613742337E-9</v>
      </c>
      <c r="O74" s="4">
        <v>1.0263247179385101E-8</v>
      </c>
      <c r="P74" s="4">
        <v>4.40682928902224E-9</v>
      </c>
      <c r="Q74" s="4">
        <v>2.0756117950375001E-9</v>
      </c>
      <c r="R74" s="4">
        <v>3.2158378003562601E-9</v>
      </c>
      <c r="S74" s="4">
        <v>8.8437997181291904E-9</v>
      </c>
      <c r="T74" s="4">
        <v>3.4245288873785198E-8</v>
      </c>
    </row>
    <row r="75" spans="1:20" x14ac:dyDescent="0.4">
      <c r="A75" s="3">
        <v>332720</v>
      </c>
      <c r="B75" t="str">
        <f>VLOOKUP(A75,产业名称检索表!A:B,2,FALSE)</f>
        <v>Turned product and screw, nut, and bolt manufacturing</v>
      </c>
      <c r="C75" s="4">
        <v>5.33512468310351E-8</v>
      </c>
      <c r="D75" s="4">
        <v>2.48728772152723E-8</v>
      </c>
      <c r="E75" s="4">
        <v>2.8478369615762701E-8</v>
      </c>
      <c r="F75" s="4">
        <v>8.3589259430834298E-10</v>
      </c>
      <c r="G75" s="4">
        <v>2.7642477021454398E-8</v>
      </c>
      <c r="H75">
        <v>0</v>
      </c>
      <c r="I75" s="4">
        <v>8.4474051267785901E-10</v>
      </c>
      <c r="J75">
        <v>0</v>
      </c>
      <c r="K75">
        <v>0</v>
      </c>
      <c r="L75">
        <v>0</v>
      </c>
      <c r="M75" s="4">
        <v>1.30072484644344E-8</v>
      </c>
      <c r="N75" s="4">
        <v>1.77848793430978E-9</v>
      </c>
      <c r="O75" s="4">
        <v>2.8064780255616699E-9</v>
      </c>
      <c r="P75" s="4">
        <v>2.1792658577553799E-9</v>
      </c>
      <c r="Q75" s="4">
        <v>3.0863221693139398E-9</v>
      </c>
      <c r="R75" s="4">
        <v>2.5819333055221199E-9</v>
      </c>
      <c r="S75" s="4">
        <v>1.01821853743975E-8</v>
      </c>
      <c r="T75" s="4">
        <v>1.6884585187062401E-8</v>
      </c>
    </row>
    <row r="76" spans="1:20" x14ac:dyDescent="0.4">
      <c r="A76" s="3">
        <v>332800</v>
      </c>
      <c r="B76" t="str">
        <f>VLOOKUP(A76,产业名称检索表!A:B,2,FALSE)</f>
        <v>Coating, engraving, heat treating and allied activities</v>
      </c>
      <c r="C76" s="4">
        <v>1.00619063425525E-7</v>
      </c>
      <c r="D76" s="4">
        <v>7.6840397132058898E-8</v>
      </c>
      <c r="E76" s="4">
        <v>2.3778666293466999E-8</v>
      </c>
      <c r="F76" s="4">
        <v>6.0173276436989895E-10</v>
      </c>
      <c r="G76" s="4">
        <v>2.31769335290971E-8</v>
      </c>
      <c r="H76">
        <v>0</v>
      </c>
      <c r="I76" s="4">
        <v>1.4664567225238E-9</v>
      </c>
      <c r="J76">
        <v>0</v>
      </c>
      <c r="K76">
        <v>0</v>
      </c>
      <c r="L76">
        <v>0</v>
      </c>
      <c r="M76" s="4">
        <v>1.53673571724488E-8</v>
      </c>
      <c r="N76" s="4">
        <v>1.3800574694915399E-8</v>
      </c>
      <c r="O76" s="4">
        <v>3.22413175691156E-9</v>
      </c>
      <c r="P76" s="4">
        <v>2.1228377570273801E-9</v>
      </c>
      <c r="Q76" s="4">
        <v>3.4479014931900302E-9</v>
      </c>
      <c r="R76" s="4">
        <v>8.9078962832697604E-9</v>
      </c>
      <c r="S76" s="4">
        <v>1.77781372433591E-8</v>
      </c>
      <c r="T76" s="4">
        <v>3.4503770301879798E-8</v>
      </c>
    </row>
    <row r="77" spans="1:20" x14ac:dyDescent="0.4">
      <c r="A77" s="3">
        <v>332913</v>
      </c>
      <c r="B77" t="str">
        <f>VLOOKUP(A77,产业名称检索表!A:B,2,FALSE)</f>
        <v>Plumbing fixture fitting and trim manufacturing</v>
      </c>
      <c r="C77" s="4">
        <v>8.7543400201359597E-8</v>
      </c>
      <c r="D77" s="4">
        <v>5.6665532591821102E-8</v>
      </c>
      <c r="E77" s="4">
        <v>3.0877867609538403E-8</v>
      </c>
      <c r="F77" s="4">
        <v>3.8761734841356301E-10</v>
      </c>
      <c r="G77" s="4">
        <v>3.0490250261124903E-8</v>
      </c>
      <c r="H77">
        <v>0</v>
      </c>
      <c r="I77" s="4">
        <v>1.0814029280366099E-9</v>
      </c>
      <c r="J77">
        <v>0</v>
      </c>
      <c r="K77">
        <v>0</v>
      </c>
      <c r="L77">
        <v>0</v>
      </c>
      <c r="M77" s="4">
        <v>1.5423772593830999E-8</v>
      </c>
      <c r="N77" s="4">
        <v>4.6772160536829998E-9</v>
      </c>
      <c r="O77" s="4">
        <v>8.1487615510584801E-9</v>
      </c>
      <c r="P77" s="4">
        <v>5.3833409443481897E-9</v>
      </c>
      <c r="Q77" s="4">
        <v>8.5761530704977392E-9</v>
      </c>
      <c r="R77" s="4">
        <v>5.3964372303390902E-9</v>
      </c>
      <c r="S77" s="4">
        <v>1.28534411660972E-8</v>
      </c>
      <c r="T77" s="4">
        <v>2.60028746634681E-8</v>
      </c>
    </row>
    <row r="78" spans="1:20" x14ac:dyDescent="0.4">
      <c r="A78" s="3" t="s">
        <v>93</v>
      </c>
      <c r="B78" t="str">
        <f>VLOOKUP(A78,产业名称检索表!A:B,2,FALSE)</f>
        <v>Valve and fittings other than plumbing</v>
      </c>
      <c r="C78" s="4">
        <v>4.8156439224011702E-8</v>
      </c>
      <c r="D78" s="4">
        <v>1.8174656434916199E-8</v>
      </c>
      <c r="E78" s="4">
        <v>2.9981782789095503E-8</v>
      </c>
      <c r="F78" s="4">
        <v>1.3900809181350601E-9</v>
      </c>
      <c r="G78" s="4">
        <v>2.85917018709604E-8</v>
      </c>
      <c r="H78">
        <v>0</v>
      </c>
      <c r="I78" s="4">
        <v>7.30839845971037E-10</v>
      </c>
      <c r="J78">
        <v>0</v>
      </c>
      <c r="K78">
        <v>0</v>
      </c>
      <c r="L78">
        <v>0</v>
      </c>
      <c r="M78" s="4">
        <v>7.5371033862252605E-9</v>
      </c>
      <c r="N78" s="4">
        <v>2.0273587215307999E-9</v>
      </c>
      <c r="O78" s="4">
        <v>3.5274629936556701E-9</v>
      </c>
      <c r="P78" s="4">
        <v>2.4272293870985098E-9</v>
      </c>
      <c r="Q78" s="4">
        <v>3.5517724377000898E-9</v>
      </c>
      <c r="R78" s="4">
        <v>3.44473521462817E-9</v>
      </c>
      <c r="S78" s="4">
        <v>7.1320202834937296E-9</v>
      </c>
      <c r="T78" s="4">
        <v>1.7777916953708401E-8</v>
      </c>
    </row>
    <row r="79" spans="1:20" x14ac:dyDescent="0.4">
      <c r="A79" s="3">
        <v>332991</v>
      </c>
      <c r="B79" t="str">
        <f>VLOOKUP(A79,产业名称检索表!A:B,2,FALSE)</f>
        <v>Ball and roller bearing manufacturing</v>
      </c>
      <c r="C79" s="4">
        <v>4.5923864475906498E-8</v>
      </c>
      <c r="D79" s="4">
        <v>2.14046859372349E-8</v>
      </c>
      <c r="E79" s="4">
        <v>2.4519178538671499E-8</v>
      </c>
      <c r="F79" s="4">
        <v>3.9510982584529297E-9</v>
      </c>
      <c r="G79" s="4">
        <v>2.0568080280218601E-8</v>
      </c>
      <c r="H79">
        <v>0</v>
      </c>
      <c r="I79" s="4">
        <v>1.05443888366035E-9</v>
      </c>
      <c r="J79">
        <v>0</v>
      </c>
      <c r="K79">
        <v>0</v>
      </c>
      <c r="L79">
        <v>0</v>
      </c>
      <c r="M79" s="4">
        <v>6.60408085476036E-9</v>
      </c>
      <c r="N79" s="4">
        <v>1.9921880522417001E-9</v>
      </c>
      <c r="O79" s="4">
        <v>3.35610918944143E-9</v>
      </c>
      <c r="P79" s="4">
        <v>2.3575553998851998E-9</v>
      </c>
      <c r="Q79" s="4">
        <v>3.88792255491562E-9</v>
      </c>
      <c r="R79" s="4">
        <v>2.6037369908002401E-9</v>
      </c>
      <c r="S79" s="4">
        <v>6.4211854157217004E-9</v>
      </c>
      <c r="T79" s="4">
        <v>1.76466471344799E-8</v>
      </c>
    </row>
    <row r="80" spans="1:20" x14ac:dyDescent="0.4">
      <c r="A80" s="3">
        <v>332996</v>
      </c>
      <c r="B80" t="str">
        <f>VLOOKUP(A80,产业名称检索表!A:B,2,FALSE)</f>
        <v>Fabricated pipe and pipe fitting manufacturing</v>
      </c>
      <c r="C80" s="4">
        <v>1.1070722100218001E-7</v>
      </c>
      <c r="D80" s="4">
        <v>8.2119305290867505E-8</v>
      </c>
      <c r="E80" s="4">
        <v>2.8587915711312399E-8</v>
      </c>
      <c r="F80" s="4">
        <v>1.7160103902259599E-9</v>
      </c>
      <c r="G80" s="4">
        <v>2.68719053210865E-8</v>
      </c>
      <c r="H80">
        <v>0</v>
      </c>
      <c r="I80" s="4">
        <v>1.25718840411606E-9</v>
      </c>
      <c r="J80">
        <v>0</v>
      </c>
      <c r="K80">
        <v>0</v>
      </c>
      <c r="L80">
        <v>0</v>
      </c>
      <c r="M80" s="4">
        <v>7.0859800122756903E-9</v>
      </c>
      <c r="N80" s="4">
        <v>2.2321855250030901E-9</v>
      </c>
      <c r="O80" s="4">
        <v>1.3968947644963701E-8</v>
      </c>
      <c r="P80" s="4">
        <v>2.3556361609710701E-9</v>
      </c>
      <c r="Q80" s="4">
        <v>3.7847973484979496E-9</v>
      </c>
      <c r="R80" s="4">
        <v>2.4766166428772599E-8</v>
      </c>
      <c r="S80" s="4">
        <v>7.0816326550300701E-9</v>
      </c>
      <c r="T80" s="4">
        <v>4.8174686822549598E-8</v>
      </c>
    </row>
    <row r="81" spans="1:20" x14ac:dyDescent="0.4">
      <c r="A81" s="3" t="s">
        <v>97</v>
      </c>
      <c r="B81" t="str">
        <f>VLOOKUP(A81,产业名称检索表!A:B,2,FALSE)</f>
        <v>Ammunition, arms, ordnance, and accessories manufacturing</v>
      </c>
      <c r="C81" s="4">
        <v>5.6596709375047399E-8</v>
      </c>
      <c r="D81" s="4">
        <v>3.1160147593023403E-8</v>
      </c>
      <c r="E81" s="4">
        <v>2.5436561782023999E-8</v>
      </c>
      <c r="F81" s="4">
        <v>2.9011736774371199E-9</v>
      </c>
      <c r="G81" s="4">
        <v>2.2535388104586798E-8</v>
      </c>
      <c r="H81">
        <v>0</v>
      </c>
      <c r="I81" s="4">
        <v>6.8008451357267105E-10</v>
      </c>
      <c r="J81">
        <v>0</v>
      </c>
      <c r="K81">
        <v>0</v>
      </c>
      <c r="L81">
        <v>0</v>
      </c>
      <c r="M81" s="4">
        <v>9.1262246891520397E-9</v>
      </c>
      <c r="N81" s="4">
        <v>2.83788584038283E-9</v>
      </c>
      <c r="O81" s="4">
        <v>5.0213647623397898E-9</v>
      </c>
      <c r="P81" s="4">
        <v>3.2453667643552498E-9</v>
      </c>
      <c r="Q81" s="4">
        <v>5.1610792764093196E-9</v>
      </c>
      <c r="R81" s="4">
        <v>3.4808235119024299E-9</v>
      </c>
      <c r="S81" s="4">
        <v>7.9998562555155098E-9</v>
      </c>
      <c r="T81" s="4">
        <v>1.90440237614175E-8</v>
      </c>
    </row>
    <row r="82" spans="1:20" x14ac:dyDescent="0.4">
      <c r="A82" s="3">
        <v>332999</v>
      </c>
      <c r="B82" t="str">
        <f>VLOOKUP(A82,产业名称检索表!A:B,2,FALSE)</f>
        <v>Other fabricated metal manufacturing</v>
      </c>
      <c r="C82" s="4">
        <v>3.8743156940298298E-8</v>
      </c>
      <c r="D82" s="4">
        <v>1.3952987350279001E-8</v>
      </c>
      <c r="E82" s="4">
        <v>2.4790169590019199E-8</v>
      </c>
      <c r="F82" s="4">
        <v>1.7982763045422401E-10</v>
      </c>
      <c r="G82" s="4">
        <v>2.4610341959564999E-8</v>
      </c>
      <c r="H82">
        <v>0</v>
      </c>
      <c r="I82" s="4">
        <v>5.6288283544660199E-10</v>
      </c>
      <c r="J82">
        <v>0</v>
      </c>
      <c r="K82">
        <v>0</v>
      </c>
      <c r="L82">
        <v>0</v>
      </c>
      <c r="M82" s="4">
        <v>5.7452696095143202E-9</v>
      </c>
      <c r="N82" s="4">
        <v>1.7941472688348099E-9</v>
      </c>
      <c r="O82" s="4">
        <v>3.0982986019618999E-9</v>
      </c>
      <c r="P82" s="4">
        <v>1.89342516357784E-9</v>
      </c>
      <c r="Q82" s="4">
        <v>3.45308875253407E-9</v>
      </c>
      <c r="R82" s="4">
        <v>2.6045575970551899E-9</v>
      </c>
      <c r="S82" s="4">
        <v>6.6001743712330403E-9</v>
      </c>
      <c r="T82" s="4">
        <v>1.29913127401405E-8</v>
      </c>
    </row>
    <row r="83" spans="1:20" x14ac:dyDescent="0.4">
      <c r="A83" s="3">
        <v>333111</v>
      </c>
      <c r="B83" t="str">
        <f>VLOOKUP(A83,产业名称检索表!A:B,2,FALSE)</f>
        <v>Farm machinery and equipment manufacturing</v>
      </c>
      <c r="C83" s="4">
        <v>5.4867930714590799E-8</v>
      </c>
      <c r="D83" s="4">
        <v>1.9428563580266499E-8</v>
      </c>
      <c r="E83" s="4">
        <v>3.5439367134324197E-8</v>
      </c>
      <c r="F83" s="4">
        <v>5.7702855366365601E-10</v>
      </c>
      <c r="G83" s="4">
        <v>3.48623385806606E-8</v>
      </c>
      <c r="H83">
        <v>0</v>
      </c>
      <c r="I83" s="4">
        <v>9.3296161276372808E-10</v>
      </c>
      <c r="J83">
        <v>0</v>
      </c>
      <c r="K83">
        <v>0</v>
      </c>
      <c r="L83">
        <v>0</v>
      </c>
      <c r="M83" s="4">
        <v>1.05876793326048E-8</v>
      </c>
      <c r="N83" s="4">
        <v>1.78335535823942E-9</v>
      </c>
      <c r="O83" s="4">
        <v>2.5114133318207001E-9</v>
      </c>
      <c r="P83" s="4">
        <v>2.3515677317888798E-9</v>
      </c>
      <c r="Q83" s="4">
        <v>2.6447547320218302E-9</v>
      </c>
      <c r="R83" s="4">
        <v>2.4983927336868702E-9</v>
      </c>
      <c r="S83" s="4">
        <v>9.4198464169576707E-9</v>
      </c>
      <c r="T83" s="4">
        <v>2.2137959464706799E-8</v>
      </c>
    </row>
    <row r="84" spans="1:20" x14ac:dyDescent="0.4">
      <c r="A84" s="3">
        <v>333112</v>
      </c>
      <c r="B84" t="str">
        <f>VLOOKUP(A84,产业名称检索表!A:B,2,FALSE)</f>
        <v>Lawn and garden equipment manufacturing</v>
      </c>
      <c r="C84" s="4">
        <v>6.17404245275489E-8</v>
      </c>
      <c r="D84" s="4">
        <v>1.96964375591487E-8</v>
      </c>
      <c r="E84" s="4">
        <v>4.20439869684002E-8</v>
      </c>
      <c r="F84" s="4">
        <v>2.32859441849086E-12</v>
      </c>
      <c r="G84" s="4">
        <v>4.2041658373981699E-8</v>
      </c>
      <c r="H84">
        <v>0</v>
      </c>
      <c r="I84" s="4">
        <v>8.6152477422873701E-10</v>
      </c>
      <c r="J84">
        <v>0</v>
      </c>
      <c r="K84">
        <v>0</v>
      </c>
      <c r="L84">
        <v>0</v>
      </c>
      <c r="M84" s="4">
        <v>1.0420662813796001E-8</v>
      </c>
      <c r="N84" s="4">
        <v>2.75585125979794E-9</v>
      </c>
      <c r="O84" s="4">
        <v>4.3785037050890704E-9</v>
      </c>
      <c r="P84" s="4">
        <v>4.4385485671723101E-9</v>
      </c>
      <c r="Q84" s="4">
        <v>4.6655252644486196E-9</v>
      </c>
      <c r="R84" s="4">
        <v>3.5585642028672899E-9</v>
      </c>
      <c r="S84" s="4">
        <v>1.0125131600957E-8</v>
      </c>
      <c r="T84" s="4">
        <v>2.0536112339191801E-8</v>
      </c>
    </row>
    <row r="85" spans="1:20" x14ac:dyDescent="0.4">
      <c r="A85" s="3">
        <v>333120</v>
      </c>
      <c r="B85" t="str">
        <f>VLOOKUP(A85,产业名称检索表!A:B,2,FALSE)</f>
        <v>Construction machinery manufacturing</v>
      </c>
      <c r="C85" s="4">
        <v>5.60741065272682E-8</v>
      </c>
      <c r="D85" s="4">
        <v>2.3270614619551499E-8</v>
      </c>
      <c r="E85" s="4">
        <v>3.2803491907716598E-8</v>
      </c>
      <c r="F85" s="4">
        <v>3.1549755911666301E-10</v>
      </c>
      <c r="G85" s="4">
        <v>3.24879943486E-8</v>
      </c>
      <c r="H85">
        <v>0</v>
      </c>
      <c r="I85" s="4">
        <v>8.3065445214727101E-10</v>
      </c>
      <c r="J85">
        <v>0</v>
      </c>
      <c r="K85">
        <v>0</v>
      </c>
      <c r="L85">
        <v>0</v>
      </c>
      <c r="M85" s="4">
        <v>1.00076648868348E-8</v>
      </c>
      <c r="N85" s="4">
        <v>1.5817154184626499E-9</v>
      </c>
      <c r="O85" s="4">
        <v>9.5121817585760401E-9</v>
      </c>
      <c r="P85" s="4">
        <v>2.1500409296947798E-9</v>
      </c>
      <c r="Q85" s="4">
        <v>2.58642897662627E-9</v>
      </c>
      <c r="R85" s="4">
        <v>2.3577463793762099E-9</v>
      </c>
      <c r="S85" s="4">
        <v>9.3841546722128802E-9</v>
      </c>
      <c r="T85" s="4">
        <v>1.7663519053337301E-8</v>
      </c>
    </row>
    <row r="86" spans="1:20" x14ac:dyDescent="0.4">
      <c r="A86" s="3">
        <v>333130</v>
      </c>
      <c r="B86" t="str">
        <f>VLOOKUP(A86,产业名称检索表!A:B,2,FALSE)</f>
        <v>Mining and oil and gas field machinery manufacturing</v>
      </c>
      <c r="C86" s="4">
        <v>5.5567786645852203E-8</v>
      </c>
      <c r="D86" s="4">
        <v>2.4950750677223199E-8</v>
      </c>
      <c r="E86" s="4">
        <v>3.0617035968628997E-8</v>
      </c>
      <c r="F86" s="4">
        <v>2.1298175198883601E-10</v>
      </c>
      <c r="G86" s="4">
        <v>3.04040542166402E-8</v>
      </c>
      <c r="H86">
        <v>0</v>
      </c>
      <c r="I86" s="4">
        <v>8.5826593469778001E-10</v>
      </c>
      <c r="J86">
        <v>0</v>
      </c>
      <c r="K86">
        <v>0</v>
      </c>
      <c r="L86">
        <v>0</v>
      </c>
      <c r="M86" s="4">
        <v>7.0621440409023899E-9</v>
      </c>
      <c r="N86" s="4">
        <v>1.89517902415131E-9</v>
      </c>
      <c r="O86" s="4">
        <v>2.8280838485020202E-9</v>
      </c>
      <c r="P86" s="4">
        <v>2.22362137125293E-9</v>
      </c>
      <c r="Q86" s="4">
        <v>3.12432403857465E-9</v>
      </c>
      <c r="R86" s="4">
        <v>4.2662188311799803E-9</v>
      </c>
      <c r="S86" s="4">
        <v>9.0082920741790203E-9</v>
      </c>
      <c r="T86" s="4">
        <v>2.4301657482412099E-8</v>
      </c>
    </row>
    <row r="87" spans="1:20" x14ac:dyDescent="0.4">
      <c r="A87" s="3">
        <v>333242</v>
      </c>
      <c r="B87" t="str">
        <f>VLOOKUP(A87,产业名称检索表!A:B,2,FALSE)</f>
        <v>Semiconductor machinery manufacturing</v>
      </c>
      <c r="C87" s="4">
        <v>3.1442331653052603E-8</v>
      </c>
      <c r="D87" s="4">
        <v>8.6098483490823402E-9</v>
      </c>
      <c r="E87" s="4">
        <v>2.2832483303970301E-8</v>
      </c>
      <c r="F87" s="4">
        <v>1.2655890421977E-9</v>
      </c>
      <c r="G87" s="4">
        <v>2.1566894261772501E-8</v>
      </c>
      <c r="H87">
        <v>0</v>
      </c>
      <c r="I87" s="4">
        <v>4.5302417602525298E-10</v>
      </c>
      <c r="J87">
        <v>0</v>
      </c>
      <c r="K87">
        <v>0</v>
      </c>
      <c r="L87">
        <v>0</v>
      </c>
      <c r="M87" s="4">
        <v>5.0947863200612698E-9</v>
      </c>
      <c r="N87" s="4">
        <v>1.4519359768114699E-9</v>
      </c>
      <c r="O87" s="4">
        <v>2.4746492891250198E-9</v>
      </c>
      <c r="P87" s="4">
        <v>1.68954580885805E-9</v>
      </c>
      <c r="Q87" s="4">
        <v>2.5323650404845101E-9</v>
      </c>
      <c r="R87" s="4">
        <v>2.05743164615701E-9</v>
      </c>
      <c r="S87" s="4">
        <v>5.2886813761760598E-9</v>
      </c>
      <c r="T87" s="4">
        <v>1.0399912019353899E-8</v>
      </c>
    </row>
    <row r="88" spans="1:20" x14ac:dyDescent="0.4">
      <c r="A88" s="3" t="s">
        <v>105</v>
      </c>
      <c r="B88" t="str">
        <f>VLOOKUP(A88,产业名称检索表!A:B,2,FALSE)</f>
        <v>Other industrial machinery manufacturing</v>
      </c>
      <c r="C88" s="4">
        <v>5.4247431314141701E-8</v>
      </c>
      <c r="D88" s="4">
        <v>2.4994717131675301E-8</v>
      </c>
      <c r="E88" s="4">
        <v>2.92527141824664E-8</v>
      </c>
      <c r="F88" s="4">
        <v>8.4901169430847499E-10</v>
      </c>
      <c r="G88" s="4">
        <v>2.8403702488157901E-8</v>
      </c>
      <c r="H88">
        <v>0</v>
      </c>
      <c r="I88" s="4">
        <v>8.2421704279722603E-10</v>
      </c>
      <c r="J88">
        <v>0</v>
      </c>
      <c r="K88">
        <v>0</v>
      </c>
      <c r="L88">
        <v>0</v>
      </c>
      <c r="M88" s="4">
        <v>8.6540091844884202E-9</v>
      </c>
      <c r="N88" s="4">
        <v>2.4479162651533499E-9</v>
      </c>
      <c r="O88" s="4">
        <v>5.1736482439111104E-9</v>
      </c>
      <c r="P88" s="4">
        <v>3.1209813722825799E-9</v>
      </c>
      <c r="Q88" s="4">
        <v>4.5731825859582097E-9</v>
      </c>
      <c r="R88" s="4">
        <v>3.2981818385023802E-9</v>
      </c>
      <c r="S88" s="4">
        <v>9.1963818139406297E-9</v>
      </c>
      <c r="T88" s="4">
        <v>1.69589129671078E-8</v>
      </c>
    </row>
    <row r="89" spans="1:20" x14ac:dyDescent="0.4">
      <c r="A89" s="3">
        <v>333314</v>
      </c>
      <c r="B89" t="str">
        <f>VLOOKUP(A89,产业名称检索表!A:B,2,FALSE)</f>
        <v>Optical instrument and lens manufacturing</v>
      </c>
      <c r="C89" s="4">
        <v>4.03862308371384E-8</v>
      </c>
      <c r="D89" s="4">
        <v>2.21670323315966E-8</v>
      </c>
      <c r="E89" s="4">
        <v>1.82191985055418E-8</v>
      </c>
      <c r="F89" s="4">
        <v>1.47827956263129E-9</v>
      </c>
      <c r="G89" s="4">
        <v>1.67409189429105E-8</v>
      </c>
      <c r="H89">
        <v>0</v>
      </c>
      <c r="I89" s="4">
        <v>4.9376433016220496E-10</v>
      </c>
      <c r="J89">
        <v>0</v>
      </c>
      <c r="K89">
        <v>0</v>
      </c>
      <c r="L89">
        <v>0</v>
      </c>
      <c r="M89" s="4">
        <v>6.8583668404634996E-9</v>
      </c>
      <c r="N89" s="4">
        <v>1.9701748152463101E-9</v>
      </c>
      <c r="O89" s="4">
        <v>3.4541529490444999E-9</v>
      </c>
      <c r="P89" s="4">
        <v>2.4761124410111701E-9</v>
      </c>
      <c r="Q89" s="4">
        <v>4.10260054191968E-9</v>
      </c>
      <c r="R89" s="4">
        <v>2.5546369967678299E-9</v>
      </c>
      <c r="S89" s="4">
        <v>6.33907642295465E-9</v>
      </c>
      <c r="T89" s="4">
        <v>1.21373454995686E-8</v>
      </c>
    </row>
    <row r="90" spans="1:20" x14ac:dyDescent="0.4">
      <c r="A90" s="3">
        <v>333316</v>
      </c>
      <c r="B90" t="str">
        <f>VLOOKUP(A90,产业名称检索表!A:B,2,FALSE)</f>
        <v>Photographic and photocopying equipment manufacturing</v>
      </c>
      <c r="C90" s="4">
        <v>6.3953999854274498E-8</v>
      </c>
      <c r="D90" s="4">
        <v>4.3819802839566498E-8</v>
      </c>
      <c r="E90" s="4">
        <v>2.0134197014707999E-8</v>
      </c>
      <c r="F90" s="4">
        <v>3.5583340232770299E-10</v>
      </c>
      <c r="G90" s="4">
        <v>1.9778363612380201E-8</v>
      </c>
      <c r="H90">
        <v>0</v>
      </c>
      <c r="I90" s="4">
        <v>7.6895125158001196E-10</v>
      </c>
      <c r="J90">
        <v>0</v>
      </c>
      <c r="K90">
        <v>0</v>
      </c>
      <c r="L90">
        <v>0</v>
      </c>
      <c r="M90" s="4">
        <v>1.05112146969353E-8</v>
      </c>
      <c r="N90" s="4">
        <v>3.4918414871506201E-9</v>
      </c>
      <c r="O90" s="4">
        <v>6.0416178866399597E-9</v>
      </c>
      <c r="P90" s="4">
        <v>4.1007772880262702E-9</v>
      </c>
      <c r="Q90" s="4">
        <v>6.6319110597651798E-9</v>
      </c>
      <c r="R90" s="4">
        <v>4.0454791134140403E-9</v>
      </c>
      <c r="S90" s="4">
        <v>9.5141146083096994E-9</v>
      </c>
      <c r="T90" s="4">
        <v>1.8848092462453401E-8</v>
      </c>
    </row>
    <row r="91" spans="1:20" x14ac:dyDescent="0.4">
      <c r="A91" s="3">
        <v>333318</v>
      </c>
      <c r="B91" t="str">
        <f>VLOOKUP(A91,产业名称检索表!A:B,2,FALSE)</f>
        <v>Other commercial and service industry machinery manufacturing</v>
      </c>
      <c r="C91" s="4">
        <v>3.30372973242295E-8</v>
      </c>
      <c r="D91" s="4">
        <v>9.4660432579704807E-9</v>
      </c>
      <c r="E91" s="4">
        <v>2.3571254066259001E-8</v>
      </c>
      <c r="F91" s="4">
        <v>3.6926303930813298E-10</v>
      </c>
      <c r="G91" s="4">
        <v>2.32019910269509E-8</v>
      </c>
      <c r="H91">
        <v>0</v>
      </c>
      <c r="I91" s="4">
        <v>4.7394527302461396E-10</v>
      </c>
      <c r="J91">
        <v>0</v>
      </c>
      <c r="K91">
        <v>0</v>
      </c>
      <c r="L91">
        <v>0</v>
      </c>
      <c r="M91" s="4">
        <v>4.8473418229073502E-9</v>
      </c>
      <c r="N91" s="4">
        <v>1.47748938705826E-9</v>
      </c>
      <c r="O91" s="4">
        <v>2.3805648051280001E-9</v>
      </c>
      <c r="P91" s="4">
        <v>1.9425589377536899E-9</v>
      </c>
      <c r="Q91" s="4">
        <v>2.8909301457326101E-9</v>
      </c>
      <c r="R91" s="4">
        <v>2.1232428996771401E-9</v>
      </c>
      <c r="S91" s="4">
        <v>5.7854164995597602E-9</v>
      </c>
      <c r="T91" s="4">
        <v>1.1115807553388E-8</v>
      </c>
    </row>
    <row r="92" spans="1:20" x14ac:dyDescent="0.4">
      <c r="A92" s="3">
        <v>333414</v>
      </c>
      <c r="B92" t="str">
        <f>VLOOKUP(A92,产业名称检索表!A:B,2,FALSE)</f>
        <v>Heating equipment (except warm air furnaces) manufacturing</v>
      </c>
      <c r="C92" s="4">
        <v>5.41561478980387E-8</v>
      </c>
      <c r="D92" s="4">
        <v>2.9399901982150799E-8</v>
      </c>
      <c r="E92" s="4">
        <v>2.47562459158879E-8</v>
      </c>
      <c r="F92" s="4">
        <v>1.01933490437461E-9</v>
      </c>
      <c r="G92" s="4">
        <v>2.3736911011513299E-8</v>
      </c>
      <c r="H92">
        <v>0</v>
      </c>
      <c r="I92" s="4">
        <v>7.1343087463720402E-10</v>
      </c>
      <c r="J92">
        <v>0</v>
      </c>
      <c r="K92">
        <v>0</v>
      </c>
      <c r="L92">
        <v>0</v>
      </c>
      <c r="M92" s="4">
        <v>9.04472612157892E-9</v>
      </c>
      <c r="N92" s="4">
        <v>2.74426681022252E-9</v>
      </c>
      <c r="O92" s="4">
        <v>4.6335522313540601E-9</v>
      </c>
      <c r="P92" s="4">
        <v>3.3790099028975499E-9</v>
      </c>
      <c r="Q92" s="4">
        <v>4.9902857697589696E-9</v>
      </c>
      <c r="R92" s="4">
        <v>3.5753811477504898E-9</v>
      </c>
      <c r="S92" s="4">
        <v>8.3910968498386906E-9</v>
      </c>
      <c r="T92" s="4">
        <v>1.66843981900003E-8</v>
      </c>
    </row>
    <row r="93" spans="1:20" x14ac:dyDescent="0.4">
      <c r="A93" s="3">
        <v>333415</v>
      </c>
      <c r="B93" t="str">
        <f>VLOOKUP(A93,产业名称检索表!A:B,2,FALSE)</f>
        <v>Air conditioning, refrigeration, and warm air heating equipment manufacturing</v>
      </c>
      <c r="C93" s="4">
        <v>4.7583391595809697E-8</v>
      </c>
      <c r="D93" s="4">
        <v>2.0386318800342198E-8</v>
      </c>
      <c r="E93" s="4">
        <v>2.7197072795467499E-8</v>
      </c>
      <c r="F93" s="4">
        <v>4.0440975955878899E-9</v>
      </c>
      <c r="G93" s="4">
        <v>2.31529751998796E-8</v>
      </c>
      <c r="H93">
        <v>0</v>
      </c>
      <c r="I93" s="4">
        <v>7.89407245918238E-10</v>
      </c>
      <c r="J93">
        <v>0</v>
      </c>
      <c r="K93">
        <v>0</v>
      </c>
      <c r="L93">
        <v>0</v>
      </c>
      <c r="M93" s="4">
        <v>4.7249214660068902E-9</v>
      </c>
      <c r="N93" s="4">
        <v>1.4731675124547901E-9</v>
      </c>
      <c r="O93" s="4">
        <v>2.0300085607489102E-9</v>
      </c>
      <c r="P93" s="4">
        <v>8.8932211447584501E-9</v>
      </c>
      <c r="Q93" s="4">
        <v>2.24599892095886E-9</v>
      </c>
      <c r="R93" s="4">
        <v>2.1781296963460799E-9</v>
      </c>
      <c r="S93" s="4">
        <v>7.6661907594017094E-9</v>
      </c>
      <c r="T93" s="4">
        <v>1.7582346289215799E-8</v>
      </c>
    </row>
    <row r="94" spans="1:20" x14ac:dyDescent="0.4">
      <c r="A94" s="3">
        <v>333413</v>
      </c>
      <c r="B94" t="str">
        <f>VLOOKUP(A94,产业名称检索表!A:B,2,FALSE)</f>
        <v>Industrial and commercial fan and blower and air purification equipment manufacturing</v>
      </c>
      <c r="C94" s="4">
        <v>4.7105822590176097E-8</v>
      </c>
      <c r="D94" s="4">
        <v>1.8123595958217001E-8</v>
      </c>
      <c r="E94" s="4">
        <v>2.89822266319591E-8</v>
      </c>
      <c r="F94" s="4">
        <v>6.3025375796004302E-10</v>
      </c>
      <c r="G94" s="4">
        <v>2.83519728739991E-8</v>
      </c>
      <c r="H94">
        <v>0</v>
      </c>
      <c r="I94" s="4">
        <v>6.5023784734648799E-10</v>
      </c>
      <c r="J94">
        <v>0</v>
      </c>
      <c r="K94">
        <v>0</v>
      </c>
      <c r="L94">
        <v>0</v>
      </c>
      <c r="M94" s="4">
        <v>7.4762962268350001E-9</v>
      </c>
      <c r="N94" s="4">
        <v>2.2742781338380199E-9</v>
      </c>
      <c r="O94" s="4">
        <v>3.8276020113407704E-9</v>
      </c>
      <c r="P94" s="4">
        <v>2.94073366597864E-9</v>
      </c>
      <c r="Q94" s="4">
        <v>4.1811238694088196E-9</v>
      </c>
      <c r="R94" s="4">
        <v>3.0699415911238499E-9</v>
      </c>
      <c r="S94" s="4">
        <v>7.7835781204330998E-9</v>
      </c>
      <c r="T94" s="4">
        <v>1.4902031123871399E-8</v>
      </c>
    </row>
    <row r="95" spans="1:20" x14ac:dyDescent="0.4">
      <c r="A95" s="3">
        <v>333511</v>
      </c>
      <c r="B95" t="str">
        <f>VLOOKUP(A95,产业名称检索表!A:B,2,FALSE)</f>
        <v>Industrial mold manufacturing</v>
      </c>
      <c r="C95" s="4">
        <v>4.5915330366118997E-8</v>
      </c>
      <c r="D95" s="4">
        <v>2.2268622433076899E-8</v>
      </c>
      <c r="E95" s="4">
        <v>2.3646707933041999E-8</v>
      </c>
      <c r="F95" s="4">
        <v>2.4514106709629501E-10</v>
      </c>
      <c r="G95" s="4">
        <v>2.3401566865945701E-8</v>
      </c>
      <c r="H95">
        <v>0</v>
      </c>
      <c r="I95" s="4">
        <v>6.2322745789349305E-10</v>
      </c>
      <c r="J95">
        <v>0</v>
      </c>
      <c r="K95">
        <v>0</v>
      </c>
      <c r="L95">
        <v>0</v>
      </c>
      <c r="M95" s="4">
        <v>8.0135340403918201E-9</v>
      </c>
      <c r="N95" s="4">
        <v>2.2471851247589402E-9</v>
      </c>
      <c r="O95" s="4">
        <v>3.80924975980881E-9</v>
      </c>
      <c r="P95" s="4">
        <v>2.6335213590694401E-9</v>
      </c>
      <c r="Q95" s="4">
        <v>3.9487333963317697E-9</v>
      </c>
      <c r="R95" s="4">
        <v>2.8493044596227499E-9</v>
      </c>
      <c r="S95" s="4">
        <v>7.0162881124198603E-9</v>
      </c>
      <c r="T95" s="4">
        <v>1.4774286655822099E-8</v>
      </c>
    </row>
    <row r="96" spans="1:20" x14ac:dyDescent="0.4">
      <c r="A96" s="3">
        <v>333514</v>
      </c>
      <c r="B96" t="str">
        <f>VLOOKUP(A96,产业名称检索表!A:B,2,FALSE)</f>
        <v>Special tool, die, jig, and fixture manufacturing</v>
      </c>
      <c r="C96" s="4">
        <v>6.53623153169382E-8</v>
      </c>
      <c r="D96" s="4">
        <v>4.43856869165872E-8</v>
      </c>
      <c r="E96" s="4">
        <v>2.09766284003509E-8</v>
      </c>
      <c r="F96" s="4">
        <v>3.0279649093151901E-10</v>
      </c>
      <c r="G96" s="4">
        <v>2.0673831909419401E-8</v>
      </c>
      <c r="H96">
        <v>0</v>
      </c>
      <c r="I96" s="4">
        <v>1.8271856659801699E-9</v>
      </c>
      <c r="J96">
        <v>0</v>
      </c>
      <c r="K96">
        <v>0</v>
      </c>
      <c r="L96">
        <v>0</v>
      </c>
      <c r="M96" s="4">
        <v>6.44521882501701E-9</v>
      </c>
      <c r="N96" s="4">
        <v>1.71715506580011E-9</v>
      </c>
      <c r="O96" s="4">
        <v>2.9439700409337102E-9</v>
      </c>
      <c r="P96" s="4">
        <v>2.1145885382102599E-9</v>
      </c>
      <c r="Q96" s="4">
        <v>3.0863893941069998E-9</v>
      </c>
      <c r="R96" s="4">
        <v>2.2850282576210402E-9</v>
      </c>
      <c r="S96" s="4">
        <v>8.9848630125097205E-9</v>
      </c>
      <c r="T96" s="4">
        <v>3.5957916516759101E-8</v>
      </c>
    </row>
    <row r="97" spans="1:20" x14ac:dyDescent="0.4">
      <c r="A97" s="3">
        <v>333517</v>
      </c>
      <c r="B97" t="str">
        <f>VLOOKUP(A97,产业名称检索表!A:B,2,FALSE)</f>
        <v>Machine tool manufacturing</v>
      </c>
      <c r="C97" s="4">
        <v>4.9678854583248098E-8</v>
      </c>
      <c r="D97" s="4">
        <v>2.2119066091186801E-8</v>
      </c>
      <c r="E97" s="4">
        <v>2.7559788492061201E-8</v>
      </c>
      <c r="F97" s="4">
        <v>2.8639118043363601E-10</v>
      </c>
      <c r="G97" s="4">
        <v>2.72733973116276E-8</v>
      </c>
      <c r="H97">
        <v>0</v>
      </c>
      <c r="I97" s="4">
        <v>6.6452263559463103E-10</v>
      </c>
      <c r="J97">
        <v>0</v>
      </c>
      <c r="K97">
        <v>0</v>
      </c>
      <c r="L97">
        <v>0</v>
      </c>
      <c r="M97" s="4">
        <v>9.1673244146564306E-9</v>
      </c>
      <c r="N97" s="4">
        <v>2.3330166685507301E-9</v>
      </c>
      <c r="O97" s="4">
        <v>3.9244209726393497E-9</v>
      </c>
      <c r="P97" s="4">
        <v>2.9058310328649801E-9</v>
      </c>
      <c r="Q97" s="4">
        <v>4.2946586718345003E-9</v>
      </c>
      <c r="R97" s="4">
        <v>3.0467484010162798E-9</v>
      </c>
      <c r="S97" s="4">
        <v>7.6978322652488802E-9</v>
      </c>
      <c r="T97" s="4">
        <v>1.5644499520842202E-8</v>
      </c>
    </row>
    <row r="98" spans="1:20" x14ac:dyDescent="0.4">
      <c r="A98" s="3" t="s">
        <v>116</v>
      </c>
      <c r="B98" t="str">
        <f>VLOOKUP(A98,产业名称检索表!A:B,2,FALSE)</f>
        <v>Cutting and machine tool accessory, rolling mill, and other metalworking machinery manufacturing</v>
      </c>
      <c r="C98" s="4">
        <v>5.5405212937700797E-8</v>
      </c>
      <c r="D98" s="4">
        <v>3.1503444483609997E-8</v>
      </c>
      <c r="E98" s="4">
        <v>2.39017684540907E-8</v>
      </c>
      <c r="F98" s="4">
        <v>5.9007142990866E-10</v>
      </c>
      <c r="G98" s="4">
        <v>2.3311697024182099E-8</v>
      </c>
      <c r="H98">
        <v>0</v>
      </c>
      <c r="I98" s="4">
        <v>6.9947485583114196E-10</v>
      </c>
      <c r="J98">
        <v>0</v>
      </c>
      <c r="K98">
        <v>0</v>
      </c>
      <c r="L98">
        <v>0</v>
      </c>
      <c r="M98" s="4">
        <v>9.74171107107125E-9</v>
      </c>
      <c r="N98" s="4">
        <v>2.8098231572812299E-9</v>
      </c>
      <c r="O98" s="4">
        <v>4.9530487417588397E-9</v>
      </c>
      <c r="P98" s="4">
        <v>3.3957995216596499E-9</v>
      </c>
      <c r="Q98" s="4">
        <v>5.26468305961505E-9</v>
      </c>
      <c r="R98" s="4">
        <v>3.4452355690118499E-9</v>
      </c>
      <c r="S98" s="4">
        <v>8.1691017660086303E-9</v>
      </c>
      <c r="T98" s="4">
        <v>1.6926335195463099E-8</v>
      </c>
    </row>
    <row r="99" spans="1:20" x14ac:dyDescent="0.4">
      <c r="A99" s="3">
        <v>333611</v>
      </c>
      <c r="B99" t="str">
        <f>VLOOKUP(A99,产业名称检索表!A:B,2,FALSE)</f>
        <v>Turbine and turbine generator set units manufacturing</v>
      </c>
      <c r="C99" s="4">
        <v>3.8769074185172498E-8</v>
      </c>
      <c r="D99" s="4">
        <v>6.74827437100671E-9</v>
      </c>
      <c r="E99" s="4">
        <v>3.2020799814165797E-8</v>
      </c>
      <c r="F99" s="4">
        <v>2.3698015861890202E-9</v>
      </c>
      <c r="G99" s="4">
        <v>2.9650998227976801E-8</v>
      </c>
      <c r="H99">
        <v>0</v>
      </c>
      <c r="I99" s="4">
        <v>5.6483359795911001E-10</v>
      </c>
      <c r="J99">
        <v>0</v>
      </c>
      <c r="K99">
        <v>0</v>
      </c>
      <c r="L99">
        <v>0</v>
      </c>
      <c r="M99" s="4">
        <v>7.0366242613342998E-9</v>
      </c>
      <c r="N99" s="4">
        <v>1.6305690915608201E-9</v>
      </c>
      <c r="O99" s="4">
        <v>2.65069265128835E-9</v>
      </c>
      <c r="P99" s="4">
        <v>2.3234416046451102E-9</v>
      </c>
      <c r="Q99" s="4">
        <v>2.8072543826369598E-9</v>
      </c>
      <c r="R99" s="4">
        <v>2.44671360723855E-9</v>
      </c>
      <c r="S99" s="4">
        <v>6.2937063323469498E-9</v>
      </c>
      <c r="T99" s="4">
        <v>1.3015238656162301E-8</v>
      </c>
    </row>
    <row r="100" spans="1:20" x14ac:dyDescent="0.4">
      <c r="A100" s="3">
        <v>333612</v>
      </c>
      <c r="B100" t="str">
        <f>VLOOKUP(A100,产业名称检索表!A:B,2,FALSE)</f>
        <v>Speed changer, industrial high-speed drive, and gear manufacturing</v>
      </c>
      <c r="C100" s="4">
        <v>5.344239272341E-8</v>
      </c>
      <c r="D100" s="4">
        <v>2.5084100640962001E-8</v>
      </c>
      <c r="E100" s="4">
        <v>2.8358292082447999E-8</v>
      </c>
      <c r="F100" s="4">
        <v>1.50576315904263E-10</v>
      </c>
      <c r="G100" s="4">
        <v>2.82077157665437E-8</v>
      </c>
      <c r="H100">
        <v>0</v>
      </c>
      <c r="I100" s="4">
        <v>6.9476992166901103E-10</v>
      </c>
      <c r="J100">
        <v>0</v>
      </c>
      <c r="K100">
        <v>0</v>
      </c>
      <c r="L100">
        <v>0</v>
      </c>
      <c r="M100" s="4">
        <v>9.5673842644738093E-9</v>
      </c>
      <c r="N100" s="4">
        <v>2.56013530943403E-9</v>
      </c>
      <c r="O100" s="4">
        <v>4.4659795033414997E-9</v>
      </c>
      <c r="P100" s="4">
        <v>3.4058734802440499E-9</v>
      </c>
      <c r="Q100" s="4">
        <v>4.9657096830576004E-9</v>
      </c>
      <c r="R100" s="4">
        <v>3.2696987333521398E-9</v>
      </c>
      <c r="S100" s="4">
        <v>7.9154839833807393E-9</v>
      </c>
      <c r="T100" s="4">
        <v>1.6597357844457101E-8</v>
      </c>
    </row>
    <row r="101" spans="1:20" x14ac:dyDescent="0.4">
      <c r="A101" s="3">
        <v>333613</v>
      </c>
      <c r="B101" t="str">
        <f>VLOOKUP(A101,产业名称检索表!A:B,2,FALSE)</f>
        <v>Mechanical power transmission equipment manufacturing</v>
      </c>
      <c r="C101" s="4">
        <v>5.1836233051213703E-8</v>
      </c>
      <c r="D101" s="4">
        <v>2.64370696031943E-8</v>
      </c>
      <c r="E101" s="4">
        <v>2.53991634480194E-8</v>
      </c>
      <c r="F101" s="4">
        <v>1.31365120788834E-9</v>
      </c>
      <c r="G101" s="4">
        <v>2.4085512240131E-8</v>
      </c>
      <c r="H101">
        <v>0</v>
      </c>
      <c r="I101" s="4">
        <v>6.6705540013563503E-10</v>
      </c>
      <c r="J101">
        <v>0</v>
      </c>
      <c r="K101">
        <v>0</v>
      </c>
      <c r="L101">
        <v>0</v>
      </c>
      <c r="M101" s="4">
        <v>9.3537511180712302E-9</v>
      </c>
      <c r="N101" s="4">
        <v>2.5740258056212299E-9</v>
      </c>
      <c r="O101" s="4">
        <v>4.3984456415507302E-9</v>
      </c>
      <c r="P101" s="4">
        <v>3.2628560959963702E-9</v>
      </c>
      <c r="Q101" s="4">
        <v>4.7635449024515303E-9</v>
      </c>
      <c r="R101" s="4">
        <v>3.21479737414889E-9</v>
      </c>
      <c r="S101" s="4">
        <v>7.6593157189277195E-9</v>
      </c>
      <c r="T101" s="4">
        <v>1.59424409943104E-8</v>
      </c>
    </row>
    <row r="102" spans="1:20" x14ac:dyDescent="0.4">
      <c r="A102" s="3">
        <v>333618</v>
      </c>
      <c r="B102" t="str">
        <f>VLOOKUP(A102,产业名称检索表!A:B,2,FALSE)</f>
        <v>Other engine equipment manufacturing</v>
      </c>
      <c r="C102" s="4">
        <v>4.8030853449472201E-8</v>
      </c>
      <c r="D102" s="4">
        <v>4.7326143832835496E-9</v>
      </c>
      <c r="E102" s="4">
        <v>4.3298239066188599E-8</v>
      </c>
      <c r="F102" s="4">
        <v>4.0428077393660797E-9</v>
      </c>
      <c r="G102" s="4">
        <v>3.9255431326822599E-8</v>
      </c>
      <c r="H102">
        <v>0</v>
      </c>
      <c r="I102" s="4">
        <v>6.9894518035114301E-10</v>
      </c>
      <c r="J102">
        <v>0</v>
      </c>
      <c r="K102">
        <v>0</v>
      </c>
      <c r="L102">
        <v>0</v>
      </c>
      <c r="M102" s="4">
        <v>8.6971054858136198E-9</v>
      </c>
      <c r="N102" s="4">
        <v>1.78275011328109E-9</v>
      </c>
      <c r="O102" s="4">
        <v>3.2470282568176201E-9</v>
      </c>
      <c r="P102" s="4">
        <v>2.99922487902504E-9</v>
      </c>
      <c r="Q102" s="4">
        <v>3.1628169479755601E-9</v>
      </c>
      <c r="R102" s="4">
        <v>2.8151763902690699E-9</v>
      </c>
      <c r="S102" s="4">
        <v>8.2855324408895994E-9</v>
      </c>
      <c r="T102" s="4">
        <v>1.63422737550494E-8</v>
      </c>
    </row>
    <row r="103" spans="1:20" x14ac:dyDescent="0.4">
      <c r="A103" s="3">
        <v>333912</v>
      </c>
      <c r="B103" t="str">
        <f>VLOOKUP(A103,产业名称检索表!A:B,2,FALSE)</f>
        <v>Air and gas compressor manufacturing</v>
      </c>
      <c r="C103" s="4">
        <v>4.2624352258954898E-8</v>
      </c>
      <c r="D103" s="4">
        <v>1.25678538013115E-8</v>
      </c>
      <c r="E103" s="4">
        <v>3.0056498457643399E-8</v>
      </c>
      <c r="F103" s="4">
        <v>1.2566614421638299E-9</v>
      </c>
      <c r="G103" s="4">
        <v>2.8799837015479601E-8</v>
      </c>
      <c r="H103">
        <v>0</v>
      </c>
      <c r="I103" s="4">
        <v>6.0291352087059395E-10</v>
      </c>
      <c r="J103">
        <v>0</v>
      </c>
      <c r="K103">
        <v>0</v>
      </c>
      <c r="L103">
        <v>0</v>
      </c>
      <c r="M103" s="4">
        <v>7.6427528679938195E-9</v>
      </c>
      <c r="N103" s="4">
        <v>1.8641784825489202E-9</v>
      </c>
      <c r="O103" s="4">
        <v>3.0846594533421701E-9</v>
      </c>
      <c r="P103" s="4">
        <v>2.4953173910617299E-9</v>
      </c>
      <c r="Q103" s="4">
        <v>3.3228724381312702E-9</v>
      </c>
      <c r="R103" s="4">
        <v>2.7327699565832599E-9</v>
      </c>
      <c r="S103" s="4">
        <v>6.8610148171747096E-9</v>
      </c>
      <c r="T103" s="4">
        <v>1.40178733312484E-8</v>
      </c>
    </row>
    <row r="104" spans="1:20" x14ac:dyDescent="0.4">
      <c r="A104" s="3" t="s">
        <v>123</v>
      </c>
      <c r="B104" t="str">
        <f>VLOOKUP(A104,产业名称检索表!A:B,2,FALSE)</f>
        <v>Pump and pumping equipment manufacturing</v>
      </c>
      <c r="C104" s="4">
        <v>4.7578650620231597E-8</v>
      </c>
      <c r="D104" s="4">
        <v>1.8284850113870401E-8</v>
      </c>
      <c r="E104" s="4">
        <v>2.9293800506361199E-8</v>
      </c>
      <c r="F104" s="4">
        <v>1.70035701910384E-10</v>
      </c>
      <c r="G104" s="4">
        <v>2.9123764804450799E-8</v>
      </c>
      <c r="H104">
        <v>0</v>
      </c>
      <c r="I104" s="4">
        <v>6.3295425342600796E-10</v>
      </c>
      <c r="J104">
        <v>0</v>
      </c>
      <c r="K104">
        <v>0</v>
      </c>
      <c r="L104">
        <v>0</v>
      </c>
      <c r="M104" s="4">
        <v>8.9601545044990603E-9</v>
      </c>
      <c r="N104" s="4">
        <v>2.1247382797806599E-9</v>
      </c>
      <c r="O104" s="4">
        <v>3.68062651959754E-9</v>
      </c>
      <c r="P104" s="4">
        <v>2.8899885332732502E-9</v>
      </c>
      <c r="Q104" s="4">
        <v>3.90581792194782E-9</v>
      </c>
      <c r="R104" s="4">
        <v>2.9829327768203799E-9</v>
      </c>
      <c r="S104" s="4">
        <v>7.3719396751656297E-9</v>
      </c>
      <c r="T104" s="4">
        <v>1.5029498155721199E-8</v>
      </c>
    </row>
    <row r="105" spans="1:20" x14ac:dyDescent="0.4">
      <c r="A105" s="3">
        <v>333920</v>
      </c>
      <c r="B105" t="str">
        <f>VLOOKUP(A105,产业名称检索表!A:B,2,FALSE)</f>
        <v>Material handling equipment manufacturing</v>
      </c>
      <c r="C105" s="4">
        <v>5.2775116057282997E-8</v>
      </c>
      <c r="D105" s="4">
        <v>2.3300965700575799E-8</v>
      </c>
      <c r="E105" s="4">
        <v>2.9474150356707099E-8</v>
      </c>
      <c r="F105" s="4">
        <v>3.3706657863880298E-10</v>
      </c>
      <c r="G105" s="4">
        <v>2.91370837780683E-8</v>
      </c>
      <c r="H105">
        <v>0</v>
      </c>
      <c r="I105" s="4">
        <v>7.6652500711318199E-10</v>
      </c>
      <c r="J105">
        <v>0</v>
      </c>
      <c r="K105">
        <v>0</v>
      </c>
      <c r="L105">
        <v>0</v>
      </c>
      <c r="M105" s="4">
        <v>7.8227080524066294E-9</v>
      </c>
      <c r="N105" s="4">
        <v>2.3842173846334201E-9</v>
      </c>
      <c r="O105" s="4">
        <v>3.9546387407927299E-9</v>
      </c>
      <c r="P105" s="4">
        <v>2.8841234329006101E-9</v>
      </c>
      <c r="Q105" s="4">
        <v>4.19597772053172E-9</v>
      </c>
      <c r="R105" s="4">
        <v>3.1641884968977902E-9</v>
      </c>
      <c r="S105" s="4">
        <v>9.2402856350308098E-9</v>
      </c>
      <c r="T105" s="4">
        <v>1.8362451586976098E-8</v>
      </c>
    </row>
    <row r="106" spans="1:20" x14ac:dyDescent="0.4">
      <c r="A106" s="3">
        <v>333991</v>
      </c>
      <c r="B106" t="str">
        <f>VLOOKUP(A106,产业名称检索表!A:B,2,FALSE)</f>
        <v>Power-driven handtool manufacturing</v>
      </c>
      <c r="C106" s="4">
        <v>5.2024193311837597E-8</v>
      </c>
      <c r="D106" s="4">
        <v>2.5761716425000801E-8</v>
      </c>
      <c r="E106" s="4">
        <v>2.6262476886836799E-8</v>
      </c>
      <c r="F106" s="4">
        <v>4.69183428613597E-11</v>
      </c>
      <c r="G106" s="4">
        <v>2.6215558543975401E-8</v>
      </c>
      <c r="H106">
        <v>0</v>
      </c>
      <c r="I106" s="4">
        <v>6.5569128968389696E-10</v>
      </c>
      <c r="J106">
        <v>0</v>
      </c>
      <c r="K106">
        <v>0</v>
      </c>
      <c r="L106">
        <v>0</v>
      </c>
      <c r="M106" s="4">
        <v>9.9131021637794008E-9</v>
      </c>
      <c r="N106" s="4">
        <v>2.59080688230582E-9</v>
      </c>
      <c r="O106" s="4">
        <v>4.3361658919095299E-9</v>
      </c>
      <c r="P106" s="4">
        <v>3.1990352383922901E-9</v>
      </c>
      <c r="Q106" s="4">
        <v>4.7231065014374103E-9</v>
      </c>
      <c r="R106" s="4">
        <v>3.20612144043423E-9</v>
      </c>
      <c r="S106" s="4">
        <v>7.7721796783275001E-9</v>
      </c>
      <c r="T106" s="4">
        <v>1.5627984225567499E-8</v>
      </c>
    </row>
    <row r="107" spans="1:20" x14ac:dyDescent="0.4">
      <c r="A107" s="3">
        <v>333993</v>
      </c>
      <c r="B107" t="str">
        <f>VLOOKUP(A107,产业名称检索表!A:B,2,FALSE)</f>
        <v>Packaging machinery manufacturing</v>
      </c>
      <c r="C107" s="4">
        <v>4.7775637452660697E-8</v>
      </c>
      <c r="D107" s="4">
        <v>2.2358676633212001E-8</v>
      </c>
      <c r="E107" s="4">
        <v>2.54169608194486E-8</v>
      </c>
      <c r="F107" s="4">
        <v>1.4123521952430401E-9</v>
      </c>
      <c r="G107" s="4">
        <v>2.4004608624205601E-8</v>
      </c>
      <c r="H107">
        <v>0</v>
      </c>
      <c r="I107" s="4">
        <v>6.1349614721165699E-10</v>
      </c>
      <c r="J107">
        <v>0</v>
      </c>
      <c r="K107">
        <v>0</v>
      </c>
      <c r="L107">
        <v>0</v>
      </c>
      <c r="M107" s="4">
        <v>8.1185781782428894E-9</v>
      </c>
      <c r="N107" s="4">
        <v>2.3375343416222602E-9</v>
      </c>
      <c r="O107" s="4">
        <v>4.1619089584825397E-9</v>
      </c>
      <c r="P107" s="4">
        <v>2.9187431064729401E-9</v>
      </c>
      <c r="Q107" s="4">
        <v>4.2972150844764299E-9</v>
      </c>
      <c r="R107" s="4">
        <v>3.0709040935989301E-9</v>
      </c>
      <c r="S107" s="4">
        <v>7.2718130659968596E-9</v>
      </c>
      <c r="T107" s="4">
        <v>1.4985444476556199E-8</v>
      </c>
    </row>
    <row r="108" spans="1:20" x14ac:dyDescent="0.4">
      <c r="A108" s="3">
        <v>333994</v>
      </c>
      <c r="B108" t="str">
        <f>VLOOKUP(A108,产业名称检索表!A:B,2,FALSE)</f>
        <v>Industrial process furnace and oven manufacturing</v>
      </c>
      <c r="C108" s="4">
        <v>7.70788259930801E-8</v>
      </c>
      <c r="D108" s="4">
        <v>4.9628957026533403E-8</v>
      </c>
      <c r="E108" s="4">
        <v>2.7449868966546601E-8</v>
      </c>
      <c r="F108" s="4">
        <v>3.4835425209903099E-9</v>
      </c>
      <c r="G108" s="4">
        <v>2.39663264455563E-8</v>
      </c>
      <c r="H108">
        <v>0</v>
      </c>
      <c r="I108" s="4">
        <v>8.8158800728207701E-10</v>
      </c>
      <c r="J108">
        <v>0</v>
      </c>
      <c r="K108">
        <v>0</v>
      </c>
      <c r="L108">
        <v>0</v>
      </c>
      <c r="M108" s="4">
        <v>1.3622201314567E-8</v>
      </c>
      <c r="N108" s="4">
        <v>4.2053136079836298E-9</v>
      </c>
      <c r="O108" s="4">
        <v>7.6400301568671606E-9</v>
      </c>
      <c r="P108" s="4">
        <v>5.0968052693232998E-9</v>
      </c>
      <c r="Q108" s="4">
        <v>8.07311023646737E-9</v>
      </c>
      <c r="R108" s="4">
        <v>4.8308836421857204E-9</v>
      </c>
      <c r="S108" s="4">
        <v>1.06319395713572E-8</v>
      </c>
      <c r="T108" s="4">
        <v>2.2096954187046399E-8</v>
      </c>
    </row>
    <row r="109" spans="1:20" x14ac:dyDescent="0.4">
      <c r="A109" s="3" t="s">
        <v>129</v>
      </c>
      <c r="B109" t="str">
        <f>VLOOKUP(A109,产业名称检索表!A:B,2,FALSE)</f>
        <v>Other general purpose machinery manufacturing</v>
      </c>
      <c r="C109" s="4">
        <v>4.5591985199979298E-8</v>
      </c>
      <c r="D109" s="4">
        <v>1.82955042327855E-8</v>
      </c>
      <c r="E109" s="4">
        <v>2.7296480967193699E-8</v>
      </c>
      <c r="F109" s="4">
        <v>1.3021151906363101E-9</v>
      </c>
      <c r="G109" s="4">
        <v>2.5994365776557399E-8</v>
      </c>
      <c r="H109">
        <v>0</v>
      </c>
      <c r="I109" s="4">
        <v>6.1324669986100999E-10</v>
      </c>
      <c r="J109">
        <v>0</v>
      </c>
      <c r="K109">
        <v>0</v>
      </c>
      <c r="L109">
        <v>0</v>
      </c>
      <c r="M109" s="4">
        <v>7.5162663040628893E-9</v>
      </c>
      <c r="N109" s="4">
        <v>2.2466132947482702E-9</v>
      </c>
      <c r="O109" s="4">
        <v>3.7130022812158601E-9</v>
      </c>
      <c r="P109" s="4">
        <v>2.63223884974535E-9</v>
      </c>
      <c r="Q109" s="4">
        <v>4.0839433797833498E-9</v>
      </c>
      <c r="R109" s="4">
        <v>2.94831930691323E-9</v>
      </c>
      <c r="S109" s="4">
        <v>7.3639993859198801E-9</v>
      </c>
      <c r="T109" s="4">
        <v>1.4474355697729399E-8</v>
      </c>
    </row>
    <row r="110" spans="1:20" x14ac:dyDescent="0.4">
      <c r="A110" s="3" t="s">
        <v>131</v>
      </c>
      <c r="B110" t="str">
        <f>VLOOKUP(A110,产业名称检索表!A:B,2,FALSE)</f>
        <v>Fluid power process machinery</v>
      </c>
      <c r="C110" s="4">
        <v>5.7311073216383198E-8</v>
      </c>
      <c r="D110" s="4">
        <v>3.1378979227345498E-8</v>
      </c>
      <c r="E110" s="4">
        <v>2.5932093989037601E-8</v>
      </c>
      <c r="F110" s="4">
        <v>1.1897492703813499E-9</v>
      </c>
      <c r="G110" s="4">
        <v>2.4742344718656301E-8</v>
      </c>
      <c r="H110">
        <v>0</v>
      </c>
      <c r="I110" s="4">
        <v>8.2358569572852495E-10</v>
      </c>
      <c r="J110">
        <v>0</v>
      </c>
      <c r="K110">
        <v>0</v>
      </c>
      <c r="L110">
        <v>0</v>
      </c>
      <c r="M110" s="4">
        <v>8.4896389392955898E-9</v>
      </c>
      <c r="N110" s="4">
        <v>2.3261270858171798E-9</v>
      </c>
      <c r="O110" s="4">
        <v>4.0155474858407399E-9</v>
      </c>
      <c r="P110" s="4">
        <v>2.9605083196525599E-9</v>
      </c>
      <c r="Q110" s="4">
        <v>4.27285697453101E-9</v>
      </c>
      <c r="R110" s="4">
        <v>3.09725033155339E-9</v>
      </c>
      <c r="S110" s="4">
        <v>9.9574932655757898E-9</v>
      </c>
      <c r="T110" s="4">
        <v>2.1368065118388399E-8</v>
      </c>
    </row>
    <row r="111" spans="1:20" x14ac:dyDescent="0.4">
      <c r="A111" s="3">
        <v>334111</v>
      </c>
      <c r="B111" t="str">
        <f>VLOOKUP(A111,产业名称检索表!A:B,2,FALSE)</f>
        <v>Electronic computer manufacturing</v>
      </c>
      <c r="C111" s="4">
        <v>4.4004066772727699E-8</v>
      </c>
      <c r="D111" s="4">
        <v>3.8279438512455498E-8</v>
      </c>
      <c r="E111" s="4">
        <v>5.7246282602721503E-9</v>
      </c>
      <c r="F111" s="4">
        <v>4.1744600521994699E-11</v>
      </c>
      <c r="G111" s="4">
        <v>5.6828836597501603E-9</v>
      </c>
      <c r="H111">
        <v>0</v>
      </c>
      <c r="I111" s="4">
        <v>5.6787322775415805E-10</v>
      </c>
      <c r="J111">
        <v>0</v>
      </c>
      <c r="K111">
        <v>0</v>
      </c>
      <c r="L111">
        <v>0</v>
      </c>
      <c r="M111" s="4">
        <v>4.08495316121676E-9</v>
      </c>
      <c r="N111" s="4">
        <v>1.33165422518863E-9</v>
      </c>
      <c r="O111" s="4">
        <v>2.37818247323569E-9</v>
      </c>
      <c r="P111" s="4">
        <v>1.2581497179997501E-8</v>
      </c>
      <c r="Q111" s="4">
        <v>2.7585525135095201E-9</v>
      </c>
      <c r="R111" s="4">
        <v>1.6204087953000499E-9</v>
      </c>
      <c r="S111" s="4">
        <v>1.0970318837962901E-8</v>
      </c>
      <c r="T111" s="4">
        <v>7.7106263585624108E-9</v>
      </c>
    </row>
    <row r="112" spans="1:20" x14ac:dyDescent="0.4">
      <c r="A112" s="3">
        <v>334112</v>
      </c>
      <c r="B112" t="str">
        <f>VLOOKUP(A112,产业名称检索表!A:B,2,FALSE)</f>
        <v>Computer storage device manufacturing</v>
      </c>
      <c r="C112" s="4">
        <v>2.5391417303712401E-8</v>
      </c>
      <c r="D112" s="4">
        <v>1.46052527110728E-8</v>
      </c>
      <c r="E112" s="4">
        <v>1.0786164592639601E-8</v>
      </c>
      <c r="F112" s="4">
        <v>1.68863416947524E-10</v>
      </c>
      <c r="G112" s="4">
        <v>1.06173011756921E-8</v>
      </c>
      <c r="H112">
        <v>0</v>
      </c>
      <c r="I112" s="4">
        <v>3.3238518942885299E-10</v>
      </c>
      <c r="J112">
        <v>0</v>
      </c>
      <c r="K112">
        <v>0</v>
      </c>
      <c r="L112">
        <v>0</v>
      </c>
      <c r="M112" s="4">
        <v>4.0960362335553904E-9</v>
      </c>
      <c r="N112" s="4">
        <v>1.2019199769431901E-9</v>
      </c>
      <c r="O112" s="4">
        <v>2.1087781244595699E-9</v>
      </c>
      <c r="P112" s="4">
        <v>1.5109851954275101E-9</v>
      </c>
      <c r="Q112" s="4">
        <v>2.5160123830488502E-9</v>
      </c>
      <c r="R112" s="4">
        <v>1.67612328088789E-9</v>
      </c>
      <c r="S112" s="4">
        <v>4.0882126867725903E-9</v>
      </c>
      <c r="T112" s="4">
        <v>7.8609642331886007E-9</v>
      </c>
    </row>
    <row r="113" spans="1:20" x14ac:dyDescent="0.4">
      <c r="A113" s="3">
        <v>334118</v>
      </c>
      <c r="B113" t="str">
        <f>VLOOKUP(A113,产业名称检索表!A:B,2,FALSE)</f>
        <v>Computer terminals and other computer peripheral equipment manufacturing</v>
      </c>
      <c r="C113" s="4">
        <v>2.8368316201404299E-8</v>
      </c>
      <c r="D113" s="4">
        <v>1.31550904714485E-8</v>
      </c>
      <c r="E113" s="4">
        <v>1.52132257299557E-8</v>
      </c>
      <c r="F113" s="4">
        <v>4.7225164295793104E-10</v>
      </c>
      <c r="G113" s="4">
        <v>1.4740974086997801E-8</v>
      </c>
      <c r="H113">
        <v>0</v>
      </c>
      <c r="I113" s="4">
        <v>3.7732063633222202E-10</v>
      </c>
      <c r="J113">
        <v>0</v>
      </c>
      <c r="K113">
        <v>0</v>
      </c>
      <c r="L113">
        <v>0</v>
      </c>
      <c r="M113" s="4">
        <v>4.0388019428245899E-9</v>
      </c>
      <c r="N113" s="4">
        <v>1.4034131394810299E-9</v>
      </c>
      <c r="O113" s="4">
        <v>2.34474837161847E-9</v>
      </c>
      <c r="P113" s="4">
        <v>2.1318328865969599E-9</v>
      </c>
      <c r="Q113" s="4">
        <v>2.6970702382540202E-9</v>
      </c>
      <c r="R113" s="4">
        <v>1.71728861863198E-9</v>
      </c>
      <c r="S113" s="4">
        <v>4.7244715002844198E-9</v>
      </c>
      <c r="T113" s="4">
        <v>8.9333688673805707E-9</v>
      </c>
    </row>
    <row r="114" spans="1:20" x14ac:dyDescent="0.4">
      <c r="A114" s="3">
        <v>334210</v>
      </c>
      <c r="B114" t="str">
        <f>VLOOKUP(A114,产业名称检索表!A:B,2,FALSE)</f>
        <v>Telephone apparatus manufacturing</v>
      </c>
      <c r="C114" s="4">
        <v>1.6886830613241299E-8</v>
      </c>
      <c r="D114" s="4">
        <v>9.2574652014711895E-9</v>
      </c>
      <c r="E114" s="4">
        <v>7.6293654117701803E-9</v>
      </c>
      <c r="F114" s="4">
        <v>5.6089569277817702E-11</v>
      </c>
      <c r="G114" s="4">
        <v>7.5732758424923603E-9</v>
      </c>
      <c r="H114">
        <v>0</v>
      </c>
      <c r="I114" s="4">
        <v>2.2896398266369001E-10</v>
      </c>
      <c r="J114">
        <v>0</v>
      </c>
      <c r="K114">
        <v>0</v>
      </c>
      <c r="L114">
        <v>0</v>
      </c>
      <c r="M114" s="4">
        <v>2.53005091435082E-9</v>
      </c>
      <c r="N114" s="4">
        <v>7.4139862719921198E-10</v>
      </c>
      <c r="O114" s="4">
        <v>1.24958865153451E-9</v>
      </c>
      <c r="P114" s="4">
        <v>1.11190323625122E-9</v>
      </c>
      <c r="Q114" s="4">
        <v>1.6189485744823299E-9</v>
      </c>
      <c r="R114" s="4">
        <v>1.09279181438972E-9</v>
      </c>
      <c r="S114" s="4">
        <v>2.92939964659339E-9</v>
      </c>
      <c r="T114" s="4">
        <v>5.38378516577645E-9</v>
      </c>
    </row>
    <row r="115" spans="1:20" x14ac:dyDescent="0.4">
      <c r="A115" s="3">
        <v>334220</v>
      </c>
      <c r="B115" t="str">
        <f>VLOOKUP(A115,产业名称检索表!A:B,2,FALSE)</f>
        <v>Broadcast and wireless communications equipment</v>
      </c>
      <c r="C115" s="4">
        <v>1.45057998878138E-8</v>
      </c>
      <c r="D115" s="4">
        <v>6.0720010047604501E-9</v>
      </c>
      <c r="E115" s="4">
        <v>8.4337988830533804E-9</v>
      </c>
      <c r="F115" s="4">
        <v>1.45344799657008E-9</v>
      </c>
      <c r="G115" s="4">
        <v>6.9803508864833002E-9</v>
      </c>
      <c r="H115">
        <v>0</v>
      </c>
      <c r="I115" s="4">
        <v>1.87125100737241E-10</v>
      </c>
      <c r="J115">
        <v>0</v>
      </c>
      <c r="K115">
        <v>0</v>
      </c>
      <c r="L115">
        <v>0</v>
      </c>
      <c r="M115" s="4">
        <v>1.9363774912612499E-9</v>
      </c>
      <c r="N115" s="4">
        <v>5.8200884839584097E-10</v>
      </c>
      <c r="O115" s="4">
        <v>9.2409380575845499E-10</v>
      </c>
      <c r="P115" s="4">
        <v>7.1854548358969698E-10</v>
      </c>
      <c r="Q115" s="4">
        <v>1.2437007304338199E-9</v>
      </c>
      <c r="R115" s="4">
        <v>8.9408086577041204E-10</v>
      </c>
      <c r="S115" s="4">
        <v>2.3877878301952201E-9</v>
      </c>
      <c r="T115" s="4">
        <v>5.6320797316718798E-9</v>
      </c>
    </row>
    <row r="116" spans="1:20" x14ac:dyDescent="0.4">
      <c r="A116" s="3">
        <v>334290</v>
      </c>
      <c r="B116" t="str">
        <f>VLOOKUP(A116,产业名称检索表!A:B,2,FALSE)</f>
        <v>Other communications equipment manufacturing</v>
      </c>
      <c r="C116" s="4">
        <v>3.2098071366392697E-8</v>
      </c>
      <c r="D116" s="4">
        <v>2.0109631078396401E-8</v>
      </c>
      <c r="E116" s="4">
        <v>1.19884402879963E-8</v>
      </c>
      <c r="F116" s="4">
        <v>7.0960405060029299E-11</v>
      </c>
      <c r="G116" s="4">
        <v>1.19174798829362E-8</v>
      </c>
      <c r="H116">
        <v>0</v>
      </c>
      <c r="I116" s="4">
        <v>4.0112384550798497E-10</v>
      </c>
      <c r="J116">
        <v>0</v>
      </c>
      <c r="K116">
        <v>0</v>
      </c>
      <c r="L116">
        <v>0</v>
      </c>
      <c r="M116" s="4">
        <v>5.1179772623945E-9</v>
      </c>
      <c r="N116" s="4">
        <v>1.5489283322774999E-9</v>
      </c>
      <c r="O116" s="4">
        <v>2.7909194171695199E-9</v>
      </c>
      <c r="P116" s="4">
        <v>1.98760861125648E-9</v>
      </c>
      <c r="Q116" s="4">
        <v>3.3409521359714999E-9</v>
      </c>
      <c r="R116" s="4">
        <v>1.9991043386549702E-9</v>
      </c>
      <c r="S116" s="4">
        <v>4.9815825391618698E-9</v>
      </c>
      <c r="T116" s="4">
        <v>9.9298748839984194E-9</v>
      </c>
    </row>
    <row r="117" spans="1:20" x14ac:dyDescent="0.4">
      <c r="A117" s="3">
        <v>334413</v>
      </c>
      <c r="B117" t="str">
        <f>VLOOKUP(A117,产业名称检索表!A:B,2,FALSE)</f>
        <v>Semiconductor and related device manufacturing</v>
      </c>
      <c r="C117" s="4">
        <v>1.22045439436029E-8</v>
      </c>
      <c r="D117" s="4">
        <v>4.6023621169976402E-9</v>
      </c>
      <c r="E117" s="4">
        <v>7.6021818266052892E-9</v>
      </c>
      <c r="F117" s="4">
        <v>1.6983908441317999E-10</v>
      </c>
      <c r="G117" s="4">
        <v>7.4323427421921099E-9</v>
      </c>
      <c r="H117">
        <v>0</v>
      </c>
      <c r="I117" s="4">
        <v>1.9466037357453601E-10</v>
      </c>
      <c r="J117">
        <v>0</v>
      </c>
      <c r="K117">
        <v>0</v>
      </c>
      <c r="L117">
        <v>0</v>
      </c>
      <c r="M117" s="4">
        <v>1.41667651947402E-9</v>
      </c>
      <c r="N117" s="4">
        <v>4.85209523972859E-10</v>
      </c>
      <c r="O117" s="4">
        <v>5.9060591782107E-10</v>
      </c>
      <c r="P117" s="4">
        <v>4.7454326614407502E-10</v>
      </c>
      <c r="Q117" s="4">
        <v>8.9283283840653296E-10</v>
      </c>
      <c r="R117" s="4">
        <v>7.0168951398739496E-10</v>
      </c>
      <c r="S117" s="4">
        <v>2.5628543183407798E-9</v>
      </c>
      <c r="T117" s="4">
        <v>4.8854716718816604E-9</v>
      </c>
    </row>
    <row r="118" spans="1:20" x14ac:dyDescent="0.4">
      <c r="A118" s="3">
        <v>334418</v>
      </c>
      <c r="B118" t="str">
        <f>VLOOKUP(A118,产业名称检索表!A:B,2,FALSE)</f>
        <v>Printed circuit assembly (electronic assembly) manufacturing</v>
      </c>
      <c r="C118" s="4">
        <v>2.0582187329550601E-8</v>
      </c>
      <c r="D118" s="4">
        <v>6.7960824885184204E-9</v>
      </c>
      <c r="E118" s="4">
        <v>1.37861048410322E-8</v>
      </c>
      <c r="F118" s="4">
        <v>8.50753393385847E-10</v>
      </c>
      <c r="G118" s="4">
        <v>1.2935351447646301E-8</v>
      </c>
      <c r="H118">
        <v>0</v>
      </c>
      <c r="I118" s="4">
        <v>2.95556451107829E-10</v>
      </c>
      <c r="J118">
        <v>0</v>
      </c>
      <c r="K118">
        <v>0</v>
      </c>
      <c r="L118">
        <v>0</v>
      </c>
      <c r="M118" s="4">
        <v>2.9969960594129699E-9</v>
      </c>
      <c r="N118" s="4">
        <v>9.512284199491919E-10</v>
      </c>
      <c r="O118" s="4">
        <v>1.5022175218004199E-9</v>
      </c>
      <c r="P118" s="4">
        <v>1.1045005956666599E-9</v>
      </c>
      <c r="Q118" s="4">
        <v>1.86108952475779E-9</v>
      </c>
      <c r="R118" s="4">
        <v>1.3597017500405901E-9</v>
      </c>
      <c r="S118" s="4">
        <v>3.6673654757151999E-9</v>
      </c>
      <c r="T118" s="4">
        <v>6.8435315310999796E-9</v>
      </c>
    </row>
    <row r="119" spans="1:20" x14ac:dyDescent="0.4">
      <c r="A119" s="3" t="s">
        <v>141</v>
      </c>
      <c r="B119" t="str">
        <f>VLOOKUP(A119,产业名称检索表!A:B,2,FALSE)</f>
        <v>Other electronic component manufacturing</v>
      </c>
      <c r="C119" s="4">
        <v>3.0982841337887497E-8</v>
      </c>
      <c r="D119" s="4">
        <v>1.5983377437995601E-8</v>
      </c>
      <c r="E119" s="4">
        <v>1.49994638998918E-8</v>
      </c>
      <c r="F119" s="4">
        <v>9.2130194633508501E-10</v>
      </c>
      <c r="G119" s="4">
        <v>1.40781619535567E-8</v>
      </c>
      <c r="H119">
        <v>0</v>
      </c>
      <c r="I119" s="4">
        <v>4.0417127868728802E-10</v>
      </c>
      <c r="J119">
        <v>0</v>
      </c>
      <c r="K119">
        <v>0</v>
      </c>
      <c r="L119">
        <v>0</v>
      </c>
      <c r="M119" s="4">
        <v>4.8748684215401802E-9</v>
      </c>
      <c r="N119" s="4">
        <v>1.5691061598403099E-9</v>
      </c>
      <c r="O119" s="4">
        <v>2.5981419999995299E-9</v>
      </c>
      <c r="P119" s="4">
        <v>1.8141093286104201E-9</v>
      </c>
      <c r="Q119" s="4">
        <v>3.0250244812666799E-9</v>
      </c>
      <c r="R119" s="4">
        <v>1.97185287987967E-9</v>
      </c>
      <c r="S119" s="4">
        <v>5.0049818429442404E-9</v>
      </c>
      <c r="T119" s="4">
        <v>9.7205849451191801E-9</v>
      </c>
    </row>
    <row r="120" spans="1:20" x14ac:dyDescent="0.4">
      <c r="A120" s="3">
        <v>334510</v>
      </c>
      <c r="B120" t="str">
        <f>VLOOKUP(A120,产业名称检索表!A:B,2,FALSE)</f>
        <v>Electromedical and electrotherapeutic apparatus manufacturing</v>
      </c>
      <c r="C120" s="4">
        <v>3.69044550377512E-8</v>
      </c>
      <c r="D120" s="4">
        <v>2.90514116107964E-8</v>
      </c>
      <c r="E120" s="4">
        <v>7.8530434269548299E-9</v>
      </c>
      <c r="F120" s="4">
        <v>8.6170761184563994E-11</v>
      </c>
      <c r="G120" s="4">
        <v>7.7668726657702605E-9</v>
      </c>
      <c r="H120">
        <v>0</v>
      </c>
      <c r="I120" s="4">
        <v>3.8863801809001002E-10</v>
      </c>
      <c r="J120">
        <v>0</v>
      </c>
      <c r="K120">
        <v>0</v>
      </c>
      <c r="L120">
        <v>0</v>
      </c>
      <c r="M120" s="4">
        <v>1.82840383655953E-9</v>
      </c>
      <c r="N120" s="4">
        <v>5.2483649837804403E-10</v>
      </c>
      <c r="O120" s="4">
        <v>3.5689805206529202E-9</v>
      </c>
      <c r="P120" s="4">
        <v>5.3711968532773901E-9</v>
      </c>
      <c r="Q120" s="4">
        <v>9.5618408941203105E-10</v>
      </c>
      <c r="R120" s="4">
        <v>1.7096162867424701E-9</v>
      </c>
      <c r="S120" s="4">
        <v>8.6092668381056997E-9</v>
      </c>
      <c r="T120" s="4">
        <v>1.39473320965331E-8</v>
      </c>
    </row>
    <row r="121" spans="1:20" x14ac:dyDescent="0.4">
      <c r="A121" s="3">
        <v>334511</v>
      </c>
      <c r="B121" t="str">
        <f>VLOOKUP(A121,产业名称检索表!A:B,2,FALSE)</f>
        <v>Search, detection, and navigation instruments manufacturing</v>
      </c>
      <c r="C121" s="4">
        <v>9.5187316821458007E-9</v>
      </c>
      <c r="D121" s="4">
        <v>3.0689576506267901E-9</v>
      </c>
      <c r="E121" s="4">
        <v>6.4497740315189999E-9</v>
      </c>
      <c r="F121" s="4">
        <v>4.0862165929389502E-11</v>
      </c>
      <c r="G121" s="4">
        <v>6.4089118655896097E-9</v>
      </c>
      <c r="H121">
        <v>0</v>
      </c>
      <c r="I121" s="4">
        <v>1.37161493969031E-10</v>
      </c>
      <c r="J121">
        <v>0</v>
      </c>
      <c r="K121">
        <v>0</v>
      </c>
      <c r="L121">
        <v>0</v>
      </c>
      <c r="M121" s="4">
        <v>1.3647240650820799E-9</v>
      </c>
      <c r="N121" s="4">
        <v>3.7781690612290498E-10</v>
      </c>
      <c r="O121" s="4">
        <v>6.0485666518140397E-10</v>
      </c>
      <c r="P121" s="4">
        <v>5.0234434004225501E-10</v>
      </c>
      <c r="Q121" s="4">
        <v>8.7805174701792603E-10</v>
      </c>
      <c r="R121" s="4">
        <v>6.2939923997843503E-10</v>
      </c>
      <c r="S121" s="4">
        <v>1.75350706344036E-9</v>
      </c>
      <c r="T121" s="4">
        <v>3.27087016131139E-9</v>
      </c>
    </row>
    <row r="122" spans="1:20" x14ac:dyDescent="0.4">
      <c r="A122" s="3">
        <v>334512</v>
      </c>
      <c r="B122" t="str">
        <f>VLOOKUP(A122,产业名称检索表!A:B,2,FALSE)</f>
        <v>Automatic environmental control manufacturing</v>
      </c>
      <c r="C122" s="4">
        <v>4.6539015298060001E-8</v>
      </c>
      <c r="D122" s="4">
        <v>3.2389578748792298E-8</v>
      </c>
      <c r="E122" s="4">
        <v>1.41494365492676E-8</v>
      </c>
      <c r="F122" s="4">
        <v>1.9123632019822799E-10</v>
      </c>
      <c r="G122" s="4">
        <v>1.3958200229069401E-8</v>
      </c>
      <c r="H122">
        <v>0</v>
      </c>
      <c r="I122" s="4">
        <v>5.4982668823493998E-10</v>
      </c>
      <c r="J122">
        <v>0</v>
      </c>
      <c r="K122">
        <v>0</v>
      </c>
      <c r="L122">
        <v>0</v>
      </c>
      <c r="M122" s="4">
        <v>7.6689336027859503E-9</v>
      </c>
      <c r="N122" s="4">
        <v>2.4283119949186498E-9</v>
      </c>
      <c r="O122" s="4">
        <v>4.4616919605884503E-9</v>
      </c>
      <c r="P122" s="4">
        <v>3.09621280230478E-9</v>
      </c>
      <c r="Q122" s="4">
        <v>4.9221794003639002E-9</v>
      </c>
      <c r="R122" s="4">
        <v>2.92203760003832E-9</v>
      </c>
      <c r="S122" s="4">
        <v>6.6967026191975599E-9</v>
      </c>
      <c r="T122" s="4">
        <v>1.3793118629627401E-8</v>
      </c>
    </row>
    <row r="123" spans="1:20" x14ac:dyDescent="0.4">
      <c r="A123" s="3">
        <v>334513</v>
      </c>
      <c r="B123" t="str">
        <f>VLOOKUP(A123,产业名称检索表!A:B,2,FALSE)</f>
        <v>Industrial process variable instruments manufacturing</v>
      </c>
      <c r="C123" s="4">
        <v>2.5222589773215301E-8</v>
      </c>
      <c r="D123" s="4">
        <v>1.27112940904697E-8</v>
      </c>
      <c r="E123" s="4">
        <v>1.2511295682745501E-8</v>
      </c>
      <c r="F123" s="4">
        <v>8.4567638768260297E-11</v>
      </c>
      <c r="G123" s="4">
        <v>1.24267280439772E-8</v>
      </c>
      <c r="H123">
        <v>0</v>
      </c>
      <c r="I123" s="4">
        <v>3.3583635481169998E-10</v>
      </c>
      <c r="J123">
        <v>0</v>
      </c>
      <c r="K123">
        <v>0</v>
      </c>
      <c r="L123">
        <v>0</v>
      </c>
      <c r="M123" s="4">
        <v>4.0490481057665399E-9</v>
      </c>
      <c r="N123" s="4">
        <v>1.2175319875158801E-9</v>
      </c>
      <c r="O123" s="4">
        <v>2.0688975571974199E-9</v>
      </c>
      <c r="P123" s="4">
        <v>1.49378168563705E-9</v>
      </c>
      <c r="Q123" s="4">
        <v>2.36676023832078E-9</v>
      </c>
      <c r="R123" s="4">
        <v>1.6038570847692499E-9</v>
      </c>
      <c r="S123" s="4">
        <v>4.0470567534816004E-9</v>
      </c>
      <c r="T123" s="4">
        <v>8.0398200057150604E-9</v>
      </c>
    </row>
    <row r="124" spans="1:20" x14ac:dyDescent="0.4">
      <c r="A124" s="3">
        <v>334514</v>
      </c>
      <c r="B124" t="str">
        <f>VLOOKUP(A124,产业名称检索表!A:B,2,FALSE)</f>
        <v>Totalizing fluid meter and counting device manufacturing</v>
      </c>
      <c r="C124" s="4">
        <v>2.3748081661766901E-8</v>
      </c>
      <c r="D124" s="4">
        <v>1.72418099381241E-8</v>
      </c>
      <c r="E124" s="4">
        <v>6.5062717236427197E-9</v>
      </c>
      <c r="F124" s="4">
        <v>6.6910244043276498E-12</v>
      </c>
      <c r="G124" s="4">
        <v>6.4995806992383898E-9</v>
      </c>
      <c r="H124">
        <v>0</v>
      </c>
      <c r="I124" s="4">
        <v>2.6731402148505198E-10</v>
      </c>
      <c r="J124">
        <v>0</v>
      </c>
      <c r="K124">
        <v>0</v>
      </c>
      <c r="L124">
        <v>0</v>
      </c>
      <c r="M124" s="4">
        <v>4.0493082652226199E-9</v>
      </c>
      <c r="N124" s="4">
        <v>1.27476572550796E-9</v>
      </c>
      <c r="O124" s="4">
        <v>2.34918415385701E-9</v>
      </c>
      <c r="P124" s="4">
        <v>1.57028980552917E-9</v>
      </c>
      <c r="Q124" s="4">
        <v>2.5699129085191699E-9</v>
      </c>
      <c r="R124" s="4">
        <v>1.46732086820112E-9</v>
      </c>
      <c r="S124" s="4">
        <v>3.3436490146091402E-9</v>
      </c>
      <c r="T124" s="4">
        <v>6.8563368988356301E-9</v>
      </c>
    </row>
    <row r="125" spans="1:20" x14ac:dyDescent="0.4">
      <c r="A125" s="3">
        <v>334515</v>
      </c>
      <c r="B125" t="str">
        <f>VLOOKUP(A125,产业名称检索表!A:B,2,FALSE)</f>
        <v>Electricity and signal testing instruments manufacturing</v>
      </c>
      <c r="C125" s="4">
        <v>2.65210588638823E-8</v>
      </c>
      <c r="D125" s="4">
        <v>1.2767495181179901E-8</v>
      </c>
      <c r="E125" s="4">
        <v>1.37535636827023E-8</v>
      </c>
      <c r="F125" s="4">
        <v>1.53322795055615E-9</v>
      </c>
      <c r="G125" s="4">
        <v>1.22203357321461E-8</v>
      </c>
      <c r="H125">
        <v>0</v>
      </c>
      <c r="I125" s="4">
        <v>3.06215688565888E-10</v>
      </c>
      <c r="J125">
        <v>0</v>
      </c>
      <c r="K125">
        <v>0</v>
      </c>
      <c r="L125">
        <v>0</v>
      </c>
      <c r="M125" s="4">
        <v>2.8570269415328298E-9</v>
      </c>
      <c r="N125" s="4">
        <v>8.0540454543615001E-10</v>
      </c>
      <c r="O125" s="4">
        <v>1.40992256979076E-9</v>
      </c>
      <c r="P125" s="4">
        <v>1.1046291118853801E-9</v>
      </c>
      <c r="Q125" s="4">
        <v>2.02810630627842E-9</v>
      </c>
      <c r="R125" s="4">
        <v>1.56437602585019E-9</v>
      </c>
      <c r="S125" s="4">
        <v>5.7366724891531196E-9</v>
      </c>
      <c r="T125" s="4">
        <v>1.0708705185389499E-8</v>
      </c>
    </row>
    <row r="126" spans="1:20" x14ac:dyDescent="0.4">
      <c r="A126" s="3">
        <v>334516</v>
      </c>
      <c r="B126" t="str">
        <f>VLOOKUP(A126,产业名称检索表!A:B,2,FALSE)</f>
        <v>Analytical laboratory instrument manufacturing</v>
      </c>
      <c r="C126" s="4">
        <v>2.0926078286994602E-8</v>
      </c>
      <c r="D126" s="4">
        <v>1.1956220339222E-8</v>
      </c>
      <c r="E126" s="4">
        <v>8.9698579477725404E-9</v>
      </c>
      <c r="F126" s="4">
        <v>4.2829726233503502E-11</v>
      </c>
      <c r="G126" s="4">
        <v>8.9270282215390405E-9</v>
      </c>
      <c r="H126">
        <v>0</v>
      </c>
      <c r="I126" s="4">
        <v>2.3367407243472302E-10</v>
      </c>
      <c r="J126">
        <v>0</v>
      </c>
      <c r="K126">
        <v>0</v>
      </c>
      <c r="L126">
        <v>0</v>
      </c>
      <c r="M126" s="4">
        <v>2.7845962546191098E-9</v>
      </c>
      <c r="N126" s="4">
        <v>8.7494822735546805E-10</v>
      </c>
      <c r="O126" s="4">
        <v>1.4997605960548499E-9</v>
      </c>
      <c r="P126" s="4">
        <v>1.07584857134856E-9</v>
      </c>
      <c r="Q126" s="4">
        <v>1.76196027399688E-9</v>
      </c>
      <c r="R126" s="4">
        <v>1.17403145766613E-9</v>
      </c>
      <c r="S126" s="4">
        <v>5.6722912901957496E-9</v>
      </c>
      <c r="T126" s="4">
        <v>5.8489675433231201E-9</v>
      </c>
    </row>
    <row r="127" spans="1:20" x14ac:dyDescent="0.4">
      <c r="A127" s="3">
        <v>334517</v>
      </c>
      <c r="B127" t="str">
        <f>VLOOKUP(A127,产业名称检索表!A:B,2,FALSE)</f>
        <v>Irradiation apparatus manufacturing</v>
      </c>
      <c r="C127" s="4">
        <v>2.6475399457388999E-8</v>
      </c>
      <c r="D127" s="4">
        <v>1.35054706354901E-8</v>
      </c>
      <c r="E127" s="4">
        <v>1.29699288218989E-8</v>
      </c>
      <c r="F127" s="4">
        <v>6.9984092557789404E-11</v>
      </c>
      <c r="G127" s="4">
        <v>1.2899944729341101E-8</v>
      </c>
      <c r="H127">
        <v>0</v>
      </c>
      <c r="I127" s="4">
        <v>3.4236262148293702E-10</v>
      </c>
      <c r="J127">
        <v>0</v>
      </c>
      <c r="K127">
        <v>0</v>
      </c>
      <c r="L127">
        <v>0</v>
      </c>
      <c r="M127" s="4">
        <v>3.9119947296383997E-9</v>
      </c>
      <c r="N127" s="4">
        <v>1.2337544187941899E-9</v>
      </c>
      <c r="O127" s="4">
        <v>2.3032783847197798E-9</v>
      </c>
      <c r="P127" s="4">
        <v>1.80605723585256E-9</v>
      </c>
      <c r="Q127" s="4">
        <v>2.2505380997105101E-9</v>
      </c>
      <c r="R127" s="4">
        <v>1.6759340160153799E-9</v>
      </c>
      <c r="S127" s="4">
        <v>4.3429323935056904E-9</v>
      </c>
      <c r="T127" s="4">
        <v>8.6085475576695906E-9</v>
      </c>
    </row>
    <row r="128" spans="1:20" x14ac:dyDescent="0.4">
      <c r="A128" s="3" t="s">
        <v>151</v>
      </c>
      <c r="B128" t="str">
        <f>VLOOKUP(A128,产业名称检索表!A:B,2,FALSE)</f>
        <v>Watch, clock, and other measuring and controlling device manufacturing</v>
      </c>
      <c r="C128" s="4">
        <v>2.0128455457650101E-8</v>
      </c>
      <c r="D128" s="4">
        <v>1.19124447536583E-8</v>
      </c>
      <c r="E128" s="4">
        <v>8.2160107039918006E-9</v>
      </c>
      <c r="F128" s="4">
        <v>4.4296569485694899E-11</v>
      </c>
      <c r="G128" s="4">
        <v>8.1717141345061008E-9</v>
      </c>
      <c r="H128">
        <v>0</v>
      </c>
      <c r="I128" s="4">
        <v>2.4784340990872898E-10</v>
      </c>
      <c r="J128">
        <v>0</v>
      </c>
      <c r="K128">
        <v>0</v>
      </c>
      <c r="L128">
        <v>0</v>
      </c>
      <c r="M128" s="4">
        <v>3.1887510997529399E-9</v>
      </c>
      <c r="N128" s="4">
        <v>9.8990116986173397E-10</v>
      </c>
      <c r="O128" s="4">
        <v>1.7645571042813899E-9</v>
      </c>
      <c r="P128" s="4">
        <v>1.2172135064288201E-9</v>
      </c>
      <c r="Q128" s="4">
        <v>2.0410017831049101E-9</v>
      </c>
      <c r="R128" s="4">
        <v>1.27182942384341E-9</v>
      </c>
      <c r="S128" s="4">
        <v>3.1685027720884599E-9</v>
      </c>
      <c r="T128" s="4">
        <v>6.2388551883797202E-9</v>
      </c>
    </row>
    <row r="129" spans="1:20" x14ac:dyDescent="0.4">
      <c r="A129" s="3">
        <v>334300</v>
      </c>
      <c r="B129" t="str">
        <f>VLOOKUP(A129,产业名称检索表!A:B,2,FALSE)</f>
        <v>Audio and video equipment manufacturing</v>
      </c>
      <c r="C129" s="4">
        <v>6.8750802904532298E-8</v>
      </c>
      <c r="D129" s="4">
        <v>4.8508341550041298E-8</v>
      </c>
      <c r="E129" s="4">
        <v>2.0242461354490999E-8</v>
      </c>
      <c r="F129" s="4">
        <v>9.0648788714170298E-10</v>
      </c>
      <c r="G129" s="4">
        <v>1.9335973467349201E-8</v>
      </c>
      <c r="H129">
        <v>0</v>
      </c>
      <c r="I129" s="4">
        <v>7.9973001686022596E-10</v>
      </c>
      <c r="J129">
        <v>0</v>
      </c>
      <c r="K129">
        <v>0</v>
      </c>
      <c r="L129">
        <v>0</v>
      </c>
      <c r="M129" s="4">
        <v>1.0996956312733499E-8</v>
      </c>
      <c r="N129" s="4">
        <v>3.5110416878992001E-9</v>
      </c>
      <c r="O129" s="4">
        <v>7.4802820879469102E-9</v>
      </c>
      <c r="P129" s="4">
        <v>4.3756797031354201E-9</v>
      </c>
      <c r="Q129" s="4">
        <v>7.18847187696518E-9</v>
      </c>
      <c r="R129" s="4">
        <v>4.0835713989174301E-9</v>
      </c>
      <c r="S129" s="4">
        <v>9.9925927059355798E-9</v>
      </c>
      <c r="T129" s="4">
        <v>2.0322477114138799E-8</v>
      </c>
    </row>
    <row r="130" spans="1:20" x14ac:dyDescent="0.4">
      <c r="A130" s="3">
        <v>334610</v>
      </c>
      <c r="B130" t="str">
        <f>VLOOKUP(A130,产业名称检索表!A:B,2,FALSE)</f>
        <v>Manufacturing and reproducing magnetic and optical media</v>
      </c>
      <c r="C130" s="4">
        <v>6.9982171199510798E-8</v>
      </c>
      <c r="D130" s="4">
        <v>5.9000821769323398E-8</v>
      </c>
      <c r="E130" s="4">
        <v>1.0981349430187299E-8</v>
      </c>
      <c r="F130" s="4">
        <v>3.0606202433788798E-10</v>
      </c>
      <c r="G130" s="4">
        <v>1.06752874058494E-8</v>
      </c>
      <c r="H130">
        <v>0</v>
      </c>
      <c r="I130" s="4">
        <v>7.8053138122274897E-10</v>
      </c>
      <c r="J130">
        <v>0</v>
      </c>
      <c r="K130">
        <v>0</v>
      </c>
      <c r="L130">
        <v>0</v>
      </c>
      <c r="M130" s="4">
        <v>1.15857331629977E-8</v>
      </c>
      <c r="N130" s="4">
        <v>3.7453865067701902E-9</v>
      </c>
      <c r="O130" s="4">
        <v>7.0461495782895997E-9</v>
      </c>
      <c r="P130" s="4">
        <v>4.8299673740091501E-9</v>
      </c>
      <c r="Q130" s="4">
        <v>7.9263113345575803E-9</v>
      </c>
      <c r="R130" s="4">
        <v>4.2415050492526996E-9</v>
      </c>
      <c r="S130" s="4">
        <v>9.7376766123792794E-9</v>
      </c>
      <c r="T130" s="4">
        <v>2.0088910200031701E-8</v>
      </c>
    </row>
    <row r="131" spans="1:20" x14ac:dyDescent="0.4">
      <c r="A131" s="3">
        <v>335110</v>
      </c>
      <c r="B131" t="str">
        <f>VLOOKUP(A131,产业名称检索表!A:B,2,FALSE)</f>
        <v>Electric lamp bulb and part manufacturing</v>
      </c>
      <c r="C131" s="4">
        <v>9.8210119132032702E-8</v>
      </c>
      <c r="D131" s="4">
        <v>7.5993544335412195E-8</v>
      </c>
      <c r="E131" s="4">
        <v>2.2216574796620401E-8</v>
      </c>
      <c r="F131" s="4">
        <v>5.4836650133972898E-10</v>
      </c>
      <c r="G131" s="4">
        <v>2.1668208295280701E-8</v>
      </c>
      <c r="H131">
        <v>0</v>
      </c>
      <c r="I131" s="4">
        <v>1.0881218146092801E-9</v>
      </c>
      <c r="J131">
        <v>0</v>
      </c>
      <c r="K131">
        <v>0</v>
      </c>
      <c r="L131">
        <v>0</v>
      </c>
      <c r="M131" s="4">
        <v>1.6503906956482898E-8</v>
      </c>
      <c r="N131" s="4">
        <v>5.5907165682270001E-9</v>
      </c>
      <c r="O131" s="4">
        <v>1.0230776800357E-8</v>
      </c>
      <c r="P131" s="4">
        <v>6.6196506661546498E-9</v>
      </c>
      <c r="Q131" s="4">
        <v>1.07730523873758E-8</v>
      </c>
      <c r="R131" s="4">
        <v>6.1832539650970501E-9</v>
      </c>
      <c r="S131" s="4">
        <v>1.34867933643543E-8</v>
      </c>
      <c r="T131" s="4">
        <v>2.77338466093745E-8</v>
      </c>
    </row>
    <row r="132" spans="1:20" x14ac:dyDescent="0.4">
      <c r="A132" s="3">
        <v>335120</v>
      </c>
      <c r="B132" t="str">
        <f>VLOOKUP(A132,产业名称检索表!A:B,2,FALSE)</f>
        <v>Lighting fixture manufacturing</v>
      </c>
      <c r="C132" s="4">
        <v>7.7039131102182102E-8</v>
      </c>
      <c r="D132" s="4">
        <v>4.9204788493912E-8</v>
      </c>
      <c r="E132" s="4">
        <v>2.7834342608269999E-8</v>
      </c>
      <c r="F132" s="4">
        <v>4.1799087214244599E-10</v>
      </c>
      <c r="G132" s="4">
        <v>2.74163517361276E-8</v>
      </c>
      <c r="H132">
        <v>0</v>
      </c>
      <c r="I132" s="4">
        <v>7.9483909157839895E-10</v>
      </c>
      <c r="J132">
        <v>0</v>
      </c>
      <c r="K132">
        <v>0</v>
      </c>
      <c r="L132">
        <v>0</v>
      </c>
      <c r="M132" s="4">
        <v>1.06416756230434E-8</v>
      </c>
      <c r="N132" s="4">
        <v>3.3575169232506901E-9</v>
      </c>
      <c r="O132" s="4">
        <v>6.0011609992359303E-9</v>
      </c>
      <c r="P132" s="4">
        <v>3.8884636201786098E-9</v>
      </c>
      <c r="Q132" s="4">
        <v>6.3244711529495604E-9</v>
      </c>
      <c r="R132" s="4">
        <v>4.4921946587420796E-9</v>
      </c>
      <c r="S132" s="4">
        <v>1.44813306377951E-8</v>
      </c>
      <c r="T132" s="4">
        <v>2.70574783954082E-8</v>
      </c>
    </row>
    <row r="133" spans="1:20" x14ac:dyDescent="0.4">
      <c r="A133" s="3">
        <v>335210</v>
      </c>
      <c r="B133" t="str">
        <f>VLOOKUP(A133,产业名称检索表!A:B,2,FALSE)</f>
        <v>Small electrical appliance manufacturing</v>
      </c>
      <c r="C133" s="4">
        <v>9.0122846260135904E-8</v>
      </c>
      <c r="D133" s="4">
        <v>6.6967227132350205E-8</v>
      </c>
      <c r="E133" s="4">
        <v>2.3155619127785601E-8</v>
      </c>
      <c r="F133" s="4">
        <v>1.5542014141763399E-10</v>
      </c>
      <c r="G133" s="4">
        <v>2.3000198986367999E-8</v>
      </c>
      <c r="H133">
        <v>0</v>
      </c>
      <c r="I133" s="4">
        <v>1.4671221953783501E-9</v>
      </c>
      <c r="J133">
        <v>0</v>
      </c>
      <c r="K133">
        <v>0</v>
      </c>
      <c r="L133">
        <v>0</v>
      </c>
      <c r="M133" s="4">
        <v>1.1001258196673999E-8</v>
      </c>
      <c r="N133" s="4">
        <v>3.6081809117824402E-9</v>
      </c>
      <c r="O133" s="4">
        <v>6.0622713526771002E-9</v>
      </c>
      <c r="P133" s="4">
        <v>4.13944918968352E-9</v>
      </c>
      <c r="Q133" s="4">
        <v>6.5189600982498199E-9</v>
      </c>
      <c r="R133" s="4">
        <v>3.9888601664725304E-9</v>
      </c>
      <c r="S133" s="4">
        <v>2.5321807983350801E-8</v>
      </c>
      <c r="T133" s="4">
        <v>2.8014936165867099E-8</v>
      </c>
    </row>
    <row r="134" spans="1:20" x14ac:dyDescent="0.4">
      <c r="A134" s="3">
        <v>335221</v>
      </c>
      <c r="B134" t="str">
        <f>VLOOKUP(A134,产业名称检索表!A:B,2,FALSE)</f>
        <v>Household cooking appliance manufacturing</v>
      </c>
      <c r="C134" s="4">
        <v>4.5139245022718602E-8</v>
      </c>
      <c r="D134" s="4">
        <v>2.1501180423640299E-8</v>
      </c>
      <c r="E134" s="4">
        <v>2.3638064599078299E-8</v>
      </c>
      <c r="F134" s="4">
        <v>5.2692496889689799E-11</v>
      </c>
      <c r="G134" s="4">
        <v>2.3585372102188601E-8</v>
      </c>
      <c r="H134">
        <v>0</v>
      </c>
      <c r="I134" s="4">
        <v>5.8628051271549102E-10</v>
      </c>
      <c r="J134">
        <v>0</v>
      </c>
      <c r="K134">
        <v>0</v>
      </c>
      <c r="L134">
        <v>0</v>
      </c>
      <c r="M134" s="4">
        <v>7.7891926884096392E-9</v>
      </c>
      <c r="N134" s="4">
        <v>2.3738135805244002E-9</v>
      </c>
      <c r="O134" s="4">
        <v>3.9506716052665196E-9</v>
      </c>
      <c r="P134" s="4">
        <v>2.6976129915358201E-9</v>
      </c>
      <c r="Q134" s="4">
        <v>4.1834821011102997E-9</v>
      </c>
      <c r="R134" s="4">
        <v>2.87658300920556E-9</v>
      </c>
      <c r="S134" s="4">
        <v>6.9383147773169201E-9</v>
      </c>
      <c r="T134" s="4">
        <v>1.37432937566339E-8</v>
      </c>
    </row>
    <row r="135" spans="1:20" x14ac:dyDescent="0.4">
      <c r="A135" s="3">
        <v>335222</v>
      </c>
      <c r="B135" t="str">
        <f>VLOOKUP(A135,产业名称检索表!A:B,2,FALSE)</f>
        <v>Household refrigerator and home freezer manufacturing</v>
      </c>
      <c r="C135" s="4">
        <v>5.3925815292059997E-8</v>
      </c>
      <c r="D135" s="4">
        <v>3.1249836333761401E-8</v>
      </c>
      <c r="E135" s="4">
        <v>2.26759789582986E-8</v>
      </c>
      <c r="F135" s="4">
        <v>1.32214843628224E-13</v>
      </c>
      <c r="G135" s="4">
        <v>2.2675846743455E-8</v>
      </c>
      <c r="H135">
        <v>0</v>
      </c>
      <c r="I135" s="4">
        <v>6.8049896750446096E-10</v>
      </c>
      <c r="J135">
        <v>0</v>
      </c>
      <c r="K135">
        <v>0</v>
      </c>
      <c r="L135">
        <v>0</v>
      </c>
      <c r="M135" s="4">
        <v>8.7992290187153304E-9</v>
      </c>
      <c r="N135" s="4">
        <v>3.0113097334637099E-9</v>
      </c>
      <c r="O135" s="4">
        <v>4.9390434314816597E-9</v>
      </c>
      <c r="P135" s="4">
        <v>3.57852804237866E-9</v>
      </c>
      <c r="Q135" s="4">
        <v>5.2891223992989301E-9</v>
      </c>
      <c r="R135" s="4">
        <v>3.3995843687179902E-9</v>
      </c>
      <c r="S135" s="4">
        <v>8.0285387468542301E-9</v>
      </c>
      <c r="T135" s="4">
        <v>1.6199960583645002E-8</v>
      </c>
    </row>
    <row r="136" spans="1:20" x14ac:dyDescent="0.4">
      <c r="A136" s="3">
        <v>335224</v>
      </c>
      <c r="B136" t="str">
        <f>VLOOKUP(A136,产业名称检索表!A:B,2,FALSE)</f>
        <v>Household laundry equipment manufacturing</v>
      </c>
      <c r="C136" s="4">
        <v>6.4474409658779001E-8</v>
      </c>
      <c r="D136" s="4">
        <v>3.7654492811230703E-8</v>
      </c>
      <c r="E136" s="4">
        <v>2.6819916847548302E-8</v>
      </c>
      <c r="F136" s="4">
        <v>2.44933616423544E-10</v>
      </c>
      <c r="G136" s="4">
        <v>2.6574983231124801E-8</v>
      </c>
      <c r="H136">
        <v>0</v>
      </c>
      <c r="I136" s="4">
        <v>7.9437540741340201E-10</v>
      </c>
      <c r="J136">
        <v>0</v>
      </c>
      <c r="K136">
        <v>0</v>
      </c>
      <c r="L136">
        <v>0</v>
      </c>
      <c r="M136" s="4">
        <v>1.08945076793125E-8</v>
      </c>
      <c r="N136" s="4">
        <v>3.5546562036020099E-9</v>
      </c>
      <c r="O136" s="4">
        <v>5.98651016666775E-9</v>
      </c>
      <c r="P136" s="4">
        <v>4.1251814037052204E-9</v>
      </c>
      <c r="Q136" s="4">
        <v>6.5008669526534701E-9</v>
      </c>
      <c r="R136" s="4">
        <v>4.0934469939793899E-9</v>
      </c>
      <c r="S136" s="4">
        <v>9.4484279477089607E-9</v>
      </c>
      <c r="T136" s="4">
        <v>1.90764369037362E-8</v>
      </c>
    </row>
    <row r="137" spans="1:20" x14ac:dyDescent="0.4">
      <c r="A137" s="3">
        <v>335228</v>
      </c>
      <c r="B137" t="str">
        <f>VLOOKUP(A137,产业名称检索表!A:B,2,FALSE)</f>
        <v>Other major household appliance manufacturing</v>
      </c>
      <c r="C137" s="4">
        <v>5.3801337551198602E-8</v>
      </c>
      <c r="D137" s="4">
        <v>3.3066651628625898E-8</v>
      </c>
      <c r="E137" s="4">
        <v>2.0734685922572598E-8</v>
      </c>
      <c r="F137" s="4">
        <v>4.0757582198521903E-11</v>
      </c>
      <c r="G137" s="4">
        <v>2.0693928340374099E-8</v>
      </c>
      <c r="H137">
        <v>0</v>
      </c>
      <c r="I137" s="4">
        <v>6.5608174316741195E-10</v>
      </c>
      <c r="J137">
        <v>0</v>
      </c>
      <c r="K137">
        <v>0</v>
      </c>
      <c r="L137">
        <v>0</v>
      </c>
      <c r="M137" s="4">
        <v>9.00790903699306E-9</v>
      </c>
      <c r="N137" s="4">
        <v>3.0001230388180301E-9</v>
      </c>
      <c r="O137" s="4">
        <v>5.1395403149507402E-9</v>
      </c>
      <c r="P137" s="4">
        <v>3.3976780659921698E-9</v>
      </c>
      <c r="Q137" s="4">
        <v>5.4959237739213996E-9</v>
      </c>
      <c r="R137" s="4">
        <v>3.4016897814620702E-9</v>
      </c>
      <c r="S137" s="4">
        <v>7.8324627026436697E-9</v>
      </c>
      <c r="T137" s="4">
        <v>1.5869929093249999E-8</v>
      </c>
    </row>
    <row r="138" spans="1:20" x14ac:dyDescent="0.4">
      <c r="A138" s="3">
        <v>335311</v>
      </c>
      <c r="B138" t="str">
        <f>VLOOKUP(A138,产业名称检索表!A:B,2,FALSE)</f>
        <v>Power, distribution, and specialty transformer manufacturing</v>
      </c>
      <c r="C138" s="4">
        <v>7.7175372694901503E-8</v>
      </c>
      <c r="D138" s="4">
        <v>5.4206644591373101E-8</v>
      </c>
      <c r="E138" s="4">
        <v>2.2968728103528299E-8</v>
      </c>
      <c r="F138" s="4">
        <v>2.05231434392675E-10</v>
      </c>
      <c r="G138" s="4">
        <v>2.27634966691356E-8</v>
      </c>
      <c r="H138">
        <v>0</v>
      </c>
      <c r="I138" s="4">
        <v>1.38285696180154E-9</v>
      </c>
      <c r="J138">
        <v>0</v>
      </c>
      <c r="K138">
        <v>0</v>
      </c>
      <c r="L138">
        <v>0</v>
      </c>
      <c r="M138" s="4">
        <v>7.2021711566770504E-9</v>
      </c>
      <c r="N138" s="4">
        <v>2.4267591000521299E-9</v>
      </c>
      <c r="O138" s="4">
        <v>3.9009013774239098E-9</v>
      </c>
      <c r="P138" s="4">
        <v>2.5738480722063E-9</v>
      </c>
      <c r="Q138" s="4">
        <v>4.2112212626631598E-9</v>
      </c>
      <c r="R138" s="4">
        <v>9.5146957245962206E-9</v>
      </c>
      <c r="S138" s="4">
        <v>1.40822369084281E-8</v>
      </c>
      <c r="T138" s="4">
        <v>3.1880682131053001E-8</v>
      </c>
    </row>
    <row r="139" spans="1:20" x14ac:dyDescent="0.4">
      <c r="A139" s="3">
        <v>335312</v>
      </c>
      <c r="B139" t="str">
        <f>VLOOKUP(A139,产业名称检索表!A:B,2,FALSE)</f>
        <v>Motor and generator manufacturing</v>
      </c>
      <c r="C139" s="4">
        <v>3.9254799345627098E-8</v>
      </c>
      <c r="D139" s="4">
        <v>1.26449319772427E-8</v>
      </c>
      <c r="E139" s="4">
        <v>2.6609867368384299E-8</v>
      </c>
      <c r="F139" s="4">
        <v>1.6717068551125999E-9</v>
      </c>
      <c r="G139" s="4">
        <v>2.4938160513271701E-8</v>
      </c>
      <c r="H139">
        <v>0</v>
      </c>
      <c r="I139" s="4">
        <v>5.5991958301292096E-10</v>
      </c>
      <c r="J139">
        <v>0</v>
      </c>
      <c r="K139">
        <v>0</v>
      </c>
      <c r="L139">
        <v>0</v>
      </c>
      <c r="M139" s="4">
        <v>6.3276639588995999E-9</v>
      </c>
      <c r="N139" s="4">
        <v>1.8785647476792299E-9</v>
      </c>
      <c r="O139" s="4">
        <v>3.0427682923374898E-9</v>
      </c>
      <c r="P139" s="4">
        <v>2.3231084960722402E-9</v>
      </c>
      <c r="Q139" s="4">
        <v>3.2717675069519801E-9</v>
      </c>
      <c r="R139" s="4">
        <v>2.5643042254283402E-9</v>
      </c>
      <c r="S139" s="4">
        <v>6.4966390710450904E-9</v>
      </c>
      <c r="T139" s="4">
        <v>1.27900634642002E-8</v>
      </c>
    </row>
    <row r="140" spans="1:20" x14ac:dyDescent="0.4">
      <c r="A140" s="3">
        <v>335313</v>
      </c>
      <c r="B140" t="str">
        <f>VLOOKUP(A140,产业名称检索表!A:B,2,FALSE)</f>
        <v>Switchgear and switchboard apparatus manufacturing</v>
      </c>
      <c r="C140" s="4">
        <v>3.9322946803610402E-8</v>
      </c>
      <c r="D140" s="4">
        <v>1.37193905103519E-8</v>
      </c>
      <c r="E140" s="4">
        <v>2.5603556293258499E-8</v>
      </c>
      <c r="F140" s="4">
        <v>5.6462969471880505E-10</v>
      </c>
      <c r="G140" s="4">
        <v>2.5038926598539698E-8</v>
      </c>
      <c r="H140">
        <v>0</v>
      </c>
      <c r="I140" s="4">
        <v>5.1306290417369E-10</v>
      </c>
      <c r="J140">
        <v>0</v>
      </c>
      <c r="K140">
        <v>0</v>
      </c>
      <c r="L140">
        <v>0</v>
      </c>
      <c r="M140" s="4">
        <v>5.4135179051002202E-9</v>
      </c>
      <c r="N140" s="4">
        <v>1.7451529190173699E-9</v>
      </c>
      <c r="O140" s="4">
        <v>2.6772369761466101E-9</v>
      </c>
      <c r="P140" s="4">
        <v>1.94282006527548E-9</v>
      </c>
      <c r="Q140" s="4">
        <v>3.1955708706190499E-9</v>
      </c>
      <c r="R140" s="4">
        <v>2.3387092650911599E-9</v>
      </c>
      <c r="S140" s="4">
        <v>7.3557721869871801E-9</v>
      </c>
      <c r="T140" s="4">
        <v>1.41411037111997E-8</v>
      </c>
    </row>
    <row r="141" spans="1:20" x14ac:dyDescent="0.4">
      <c r="A141" s="3">
        <v>335314</v>
      </c>
      <c r="B141" t="str">
        <f>VLOOKUP(A141,产业名称检索表!A:B,2,FALSE)</f>
        <v>Relay and industrial control manufacturing</v>
      </c>
      <c r="C141" s="4">
        <v>3.7448031327750702E-8</v>
      </c>
      <c r="D141" s="4">
        <v>1.3197690875572701E-8</v>
      </c>
      <c r="E141" s="4">
        <v>2.4250340452177999E-8</v>
      </c>
      <c r="F141" s="4">
        <v>2.5702914745049E-9</v>
      </c>
      <c r="G141" s="4">
        <v>2.16800489776731E-8</v>
      </c>
      <c r="H141">
        <v>0</v>
      </c>
      <c r="I141" s="4">
        <v>5.0586304644509401E-10</v>
      </c>
      <c r="J141">
        <v>0</v>
      </c>
      <c r="K141">
        <v>0</v>
      </c>
      <c r="L141">
        <v>0</v>
      </c>
      <c r="M141" s="4">
        <v>5.6085459448881702E-9</v>
      </c>
      <c r="N141" s="4">
        <v>1.82254484619936E-9</v>
      </c>
      <c r="O141" s="4">
        <v>2.99436001293035E-9</v>
      </c>
      <c r="P141" s="4">
        <v>2.27247526421322E-9</v>
      </c>
      <c r="Q141" s="4">
        <v>3.3873272121832699E-9</v>
      </c>
      <c r="R141" s="4">
        <v>2.4558731113809699E-9</v>
      </c>
      <c r="S141" s="4">
        <v>6.19907398516654E-9</v>
      </c>
      <c r="T141" s="4">
        <v>1.2201967904343699E-8</v>
      </c>
    </row>
    <row r="142" spans="1:20" x14ac:dyDescent="0.4">
      <c r="A142" s="3">
        <v>335911</v>
      </c>
      <c r="B142" t="str">
        <f>VLOOKUP(A142,产业名称检索表!A:B,2,FALSE)</f>
        <v>Storage battery manufacturing</v>
      </c>
      <c r="C142" s="4">
        <v>3.5474490800709001E-8</v>
      </c>
      <c r="D142" s="4">
        <v>1.43061545869046E-8</v>
      </c>
      <c r="E142" s="4">
        <v>2.11683362138043E-8</v>
      </c>
      <c r="F142" s="4">
        <v>5.1130024739993E-11</v>
      </c>
      <c r="G142" s="4">
        <v>2.11172061890644E-8</v>
      </c>
      <c r="H142">
        <v>0</v>
      </c>
      <c r="I142" s="4">
        <v>4.9980803403755601E-10</v>
      </c>
      <c r="J142">
        <v>0</v>
      </c>
      <c r="K142">
        <v>0</v>
      </c>
      <c r="L142">
        <v>0</v>
      </c>
      <c r="M142" s="4">
        <v>5.4825314556844602E-9</v>
      </c>
      <c r="N142" s="4">
        <v>2.1354068144986898E-9</v>
      </c>
      <c r="O142" s="4">
        <v>2.8770108034383499E-9</v>
      </c>
      <c r="P142" s="4">
        <v>1.8472829561190199E-9</v>
      </c>
      <c r="Q142" s="4">
        <v>3.0647682130340199E-9</v>
      </c>
      <c r="R142" s="4">
        <v>2.4024981234776098E-9</v>
      </c>
      <c r="S142" s="4">
        <v>5.9239272544921497E-9</v>
      </c>
      <c r="T142" s="4">
        <v>1.12412571459271E-8</v>
      </c>
    </row>
    <row r="143" spans="1:20" x14ac:dyDescent="0.4">
      <c r="A143" s="3">
        <v>335912</v>
      </c>
      <c r="B143" t="str">
        <f>VLOOKUP(A143,产业名称检索表!A:B,2,FALSE)</f>
        <v>Primary battery manufacturing</v>
      </c>
      <c r="C143" s="4">
        <v>5.2997401763337198E-8</v>
      </c>
      <c r="D143" s="4">
        <v>2.9444970660013899E-8</v>
      </c>
      <c r="E143" s="4">
        <v>2.3552431103323299E-8</v>
      </c>
      <c r="F143" s="4">
        <v>1.67447262084001E-10</v>
      </c>
      <c r="G143" s="4">
        <v>2.33849838412393E-8</v>
      </c>
      <c r="H143">
        <v>0</v>
      </c>
      <c r="I143" s="4">
        <v>6.4861617228268997E-10</v>
      </c>
      <c r="J143">
        <v>0</v>
      </c>
      <c r="K143">
        <v>0</v>
      </c>
      <c r="L143">
        <v>0</v>
      </c>
      <c r="M143" s="4">
        <v>9.3117385663317592E-9</v>
      </c>
      <c r="N143" s="4">
        <v>2.9707651385675398E-9</v>
      </c>
      <c r="O143" s="4">
        <v>4.8980060015539404E-9</v>
      </c>
      <c r="P143" s="4">
        <v>3.1618643137675298E-9</v>
      </c>
      <c r="Q143" s="4">
        <v>5.1182845656254397E-9</v>
      </c>
      <c r="R143" s="4">
        <v>3.38439624393978E-9</v>
      </c>
      <c r="S143" s="4">
        <v>7.7330083023911904E-9</v>
      </c>
      <c r="T143" s="4">
        <v>1.57707224588773E-8</v>
      </c>
    </row>
    <row r="144" spans="1:20" x14ac:dyDescent="0.4">
      <c r="A144" s="3">
        <v>335920</v>
      </c>
      <c r="B144" t="str">
        <f>VLOOKUP(A144,产业名称检索表!A:B,2,FALSE)</f>
        <v>Communication and energy wire and cable manufacturing</v>
      </c>
      <c r="C144" s="4">
        <v>4.5650171076315498E-8</v>
      </c>
      <c r="D144" s="4">
        <v>1.4977756601959001E-8</v>
      </c>
      <c r="E144" s="4">
        <v>3.0672414474356402E-8</v>
      </c>
      <c r="F144" s="4">
        <v>2.1273138435975999E-9</v>
      </c>
      <c r="G144" s="4">
        <v>2.8545100630758801E-8</v>
      </c>
      <c r="H144">
        <v>0</v>
      </c>
      <c r="I144" s="4">
        <v>6.9597825472664399E-10</v>
      </c>
      <c r="J144">
        <v>0</v>
      </c>
      <c r="K144">
        <v>0</v>
      </c>
      <c r="L144">
        <v>0</v>
      </c>
      <c r="M144" s="4">
        <v>6.6097561726250898E-9</v>
      </c>
      <c r="N144" s="4">
        <v>2.49811049623972E-9</v>
      </c>
      <c r="O144" s="4">
        <v>3.69172028966585E-9</v>
      </c>
      <c r="P144" s="4">
        <v>2.3522022469401999E-9</v>
      </c>
      <c r="Q144" s="4">
        <v>3.9109701068437001E-9</v>
      </c>
      <c r="R144" s="4">
        <v>3.0271169931853301E-9</v>
      </c>
      <c r="S144" s="4">
        <v>7.93254216617345E-9</v>
      </c>
      <c r="T144" s="4">
        <v>1.49317743499155E-8</v>
      </c>
    </row>
    <row r="145" spans="1:20" x14ac:dyDescent="0.4">
      <c r="A145" s="3">
        <v>335930</v>
      </c>
      <c r="B145" t="str">
        <f>VLOOKUP(A145,产业名称检索表!A:B,2,FALSE)</f>
        <v>Wiring device manufacturing</v>
      </c>
      <c r="C145" s="4">
        <v>4.1334480848730698E-8</v>
      </c>
      <c r="D145" s="4">
        <v>2.0402113357786501E-8</v>
      </c>
      <c r="E145" s="4">
        <v>2.09323674909442E-8</v>
      </c>
      <c r="F145" s="4">
        <v>6.4538912399715602E-10</v>
      </c>
      <c r="G145" s="4">
        <v>2.0286978366946999E-8</v>
      </c>
      <c r="H145">
        <v>0</v>
      </c>
      <c r="I145" s="4">
        <v>5.3493866703951302E-10</v>
      </c>
      <c r="J145">
        <v>0</v>
      </c>
      <c r="K145">
        <v>0</v>
      </c>
      <c r="L145">
        <v>0</v>
      </c>
      <c r="M145" s="4">
        <v>6.8483425077114602E-9</v>
      </c>
      <c r="N145" s="4">
        <v>2.2078153082281501E-9</v>
      </c>
      <c r="O145" s="4">
        <v>3.4503964591357501E-9</v>
      </c>
      <c r="P145" s="4">
        <v>2.4354010727861901E-9</v>
      </c>
      <c r="Q145" s="4">
        <v>3.7259867734650101E-9</v>
      </c>
      <c r="R145" s="4">
        <v>2.7225782897639702E-9</v>
      </c>
      <c r="S145" s="4">
        <v>6.5334409622603697E-9</v>
      </c>
      <c r="T145" s="4">
        <v>1.2875580808340299E-8</v>
      </c>
    </row>
    <row r="146" spans="1:20" x14ac:dyDescent="0.4">
      <c r="A146" s="3">
        <v>335991</v>
      </c>
      <c r="B146" t="str">
        <f>VLOOKUP(A146,产业名称检索表!A:B,2,FALSE)</f>
        <v>Carbon and graphite product manufacturing</v>
      </c>
      <c r="C146" s="4">
        <v>6.0289708682844602E-8</v>
      </c>
      <c r="D146" s="4">
        <v>3.8347004510655703E-8</v>
      </c>
      <c r="E146" s="4">
        <v>2.19427041721888E-8</v>
      </c>
      <c r="F146" s="4">
        <v>6.9225894453810902E-11</v>
      </c>
      <c r="G146" s="4">
        <v>2.1873478277735E-8</v>
      </c>
      <c r="H146">
        <v>0</v>
      </c>
      <c r="I146" s="4">
        <v>7.4054051867768505E-10</v>
      </c>
      <c r="J146">
        <v>0</v>
      </c>
      <c r="K146">
        <v>0</v>
      </c>
      <c r="L146">
        <v>0</v>
      </c>
      <c r="M146" s="4">
        <v>9.7230853156516298E-9</v>
      </c>
      <c r="N146" s="4">
        <v>3.3853406461473298E-9</v>
      </c>
      <c r="O146" s="4">
        <v>5.8587700458343698E-9</v>
      </c>
      <c r="P146" s="4">
        <v>3.74769307307727E-9</v>
      </c>
      <c r="Q146" s="4">
        <v>6.3555186375760801E-9</v>
      </c>
      <c r="R146" s="4">
        <v>3.9485545209198896E-9</v>
      </c>
      <c r="S146" s="4">
        <v>8.89657947394863E-9</v>
      </c>
      <c r="T146" s="4">
        <v>1.76336264510117E-8</v>
      </c>
    </row>
    <row r="147" spans="1:20" x14ac:dyDescent="0.4">
      <c r="A147" s="3">
        <v>335999</v>
      </c>
      <c r="B147" t="str">
        <f>VLOOKUP(A147,产业名称检索表!A:B,2,FALSE)</f>
        <v>All other miscellaneous electrical equipment and component manufacturing</v>
      </c>
      <c r="C147" s="4">
        <v>3.2198936391991001E-8</v>
      </c>
      <c r="D147" s="4">
        <v>9.9454016122972306E-9</v>
      </c>
      <c r="E147" s="4">
        <v>2.2253534779693701E-8</v>
      </c>
      <c r="F147" s="4">
        <v>2.13896473083425E-10</v>
      </c>
      <c r="G147" s="4">
        <v>2.2039638306610301E-8</v>
      </c>
      <c r="H147">
        <v>0</v>
      </c>
      <c r="I147" s="4">
        <v>4.3275157370294101E-10</v>
      </c>
      <c r="J147">
        <v>0</v>
      </c>
      <c r="K147">
        <v>0</v>
      </c>
      <c r="L147">
        <v>0</v>
      </c>
      <c r="M147" s="4">
        <v>5.1745195278358203E-9</v>
      </c>
      <c r="N147" s="4">
        <v>1.49453654316764E-9</v>
      </c>
      <c r="O147" s="4">
        <v>2.4344328288148899E-9</v>
      </c>
      <c r="P147" s="4">
        <v>1.7323323482873799E-9</v>
      </c>
      <c r="Q147" s="4">
        <v>2.9018619655888398E-9</v>
      </c>
      <c r="R147" s="4">
        <v>2.1041098418893502E-9</v>
      </c>
      <c r="S147" s="4">
        <v>5.3757755924059402E-9</v>
      </c>
      <c r="T147" s="4">
        <v>1.0548616170298101E-8</v>
      </c>
    </row>
    <row r="148" spans="1:20" x14ac:dyDescent="0.4">
      <c r="A148" s="3">
        <v>336111</v>
      </c>
      <c r="B148" t="str">
        <f>VLOOKUP(A148,产业名称检索表!A:B,2,FALSE)</f>
        <v>Automobile manufacturing</v>
      </c>
      <c r="C148" s="4">
        <v>6.5304073076213802E-8</v>
      </c>
      <c r="D148" s="4">
        <v>2.2372793447614999E-8</v>
      </c>
      <c r="E148" s="4">
        <v>4.2931279628598703E-8</v>
      </c>
      <c r="F148" s="4">
        <v>7.4006378244016498E-11</v>
      </c>
      <c r="G148" s="4">
        <v>4.2857273250354698E-8</v>
      </c>
      <c r="H148">
        <v>0</v>
      </c>
      <c r="I148" s="4">
        <v>8.8854924345825098E-10</v>
      </c>
      <c r="J148">
        <v>0</v>
      </c>
      <c r="K148">
        <v>0</v>
      </c>
      <c r="L148">
        <v>0</v>
      </c>
      <c r="M148" s="4">
        <v>6.4967257687341797E-9</v>
      </c>
      <c r="N148" s="4">
        <v>1.8928013282858901E-9</v>
      </c>
      <c r="O148" s="4">
        <v>2.7055453032497798E-9</v>
      </c>
      <c r="P148" s="4">
        <v>7.6854246872407692E-9</v>
      </c>
      <c r="Q148" s="4">
        <v>1.05333934201382E-8</v>
      </c>
      <c r="R148" s="4">
        <v>4.1483548793882398E-9</v>
      </c>
      <c r="S148" s="4">
        <v>9.9652742418686202E-9</v>
      </c>
      <c r="T148" s="4">
        <v>2.0988004203849802E-8</v>
      </c>
    </row>
    <row r="149" spans="1:20" x14ac:dyDescent="0.4">
      <c r="A149" s="3">
        <v>336112</v>
      </c>
      <c r="B149" t="str">
        <f>VLOOKUP(A149,产业名称检索表!A:B,2,FALSE)</f>
        <v>Light truck and utility vehicle manufacturing</v>
      </c>
      <c r="C149" s="4">
        <v>5.1686874689846897E-8</v>
      </c>
      <c r="D149" s="4">
        <v>3.9712624674780597E-9</v>
      </c>
      <c r="E149" s="4">
        <v>4.7715612222368897E-8</v>
      </c>
      <c r="F149" s="4">
        <v>3.0268939125130002E-13</v>
      </c>
      <c r="G149" s="4">
        <v>4.7715309532977598E-8</v>
      </c>
      <c r="H149">
        <v>0</v>
      </c>
      <c r="I149" s="4">
        <v>7.7558723577797101E-10</v>
      </c>
      <c r="J149">
        <v>0</v>
      </c>
      <c r="K149">
        <v>0</v>
      </c>
      <c r="L149">
        <v>0</v>
      </c>
      <c r="M149" s="4">
        <v>6.7294218566147597E-9</v>
      </c>
      <c r="N149" s="4">
        <v>1.9855213957600798E-9</v>
      </c>
      <c r="O149" s="4">
        <v>2.8230799796261099E-9</v>
      </c>
      <c r="P149" s="4">
        <v>4.7560449547991704E-9</v>
      </c>
      <c r="Q149" s="4">
        <v>4.09333689336987E-9</v>
      </c>
      <c r="R149" s="4">
        <v>2.85777776319472E-9</v>
      </c>
      <c r="S149" s="4">
        <v>9.5230763208283001E-9</v>
      </c>
      <c r="T149" s="4">
        <v>1.8143028289875901E-8</v>
      </c>
    </row>
    <row r="150" spans="1:20" x14ac:dyDescent="0.4">
      <c r="A150" s="3">
        <v>336120</v>
      </c>
      <c r="B150" t="str">
        <f>VLOOKUP(A150,产业名称检索表!A:B,2,FALSE)</f>
        <v>Heavy duty truck manufacturing</v>
      </c>
      <c r="C150" s="4">
        <v>4.7341223327337903E-8</v>
      </c>
      <c r="D150" s="4">
        <v>4.2553961658735798E-9</v>
      </c>
      <c r="E150" s="4">
        <v>4.30858271614643E-8</v>
      </c>
      <c r="F150" s="4">
        <v>1.97030978973723E-9</v>
      </c>
      <c r="G150" s="4">
        <v>4.1115517371727103E-8</v>
      </c>
      <c r="H150">
        <v>0</v>
      </c>
      <c r="I150" s="4">
        <v>6.9916777540887102E-10</v>
      </c>
      <c r="J150">
        <v>0</v>
      </c>
      <c r="K150">
        <v>0</v>
      </c>
      <c r="L150">
        <v>0</v>
      </c>
      <c r="M150" s="4">
        <v>6.9872807925934804E-9</v>
      </c>
      <c r="N150" s="4">
        <v>2.1933973987802298E-9</v>
      </c>
      <c r="O150" s="4">
        <v>2.9509970996861798E-9</v>
      </c>
      <c r="P150" s="4">
        <v>3.1460953841139098E-9</v>
      </c>
      <c r="Q150" s="4">
        <v>3.8266131049962297E-9</v>
      </c>
      <c r="R150" s="4">
        <v>2.87568944347459E-9</v>
      </c>
      <c r="S150" s="4">
        <v>8.3242507104542902E-9</v>
      </c>
      <c r="T150" s="4">
        <v>1.6337731617830101E-8</v>
      </c>
    </row>
    <row r="151" spans="1:20" x14ac:dyDescent="0.4">
      <c r="A151" s="3">
        <v>336211</v>
      </c>
      <c r="B151" t="str">
        <f>VLOOKUP(A151,产业名称检索表!A:B,2,FALSE)</f>
        <v>Motor vehicle body manufacturing</v>
      </c>
      <c r="C151" s="4">
        <v>9.5527490675932897E-8</v>
      </c>
      <c r="D151" s="4">
        <v>5.6223846994430099E-8</v>
      </c>
      <c r="E151" s="4">
        <v>3.9303643681502799E-8</v>
      </c>
      <c r="F151" s="4">
        <v>3.45127276189356E-9</v>
      </c>
      <c r="G151" s="4">
        <v>3.58523709196092E-8</v>
      </c>
      <c r="H151">
        <v>0</v>
      </c>
      <c r="I151" s="4">
        <v>1.09140177955935E-9</v>
      </c>
      <c r="J151">
        <v>0</v>
      </c>
      <c r="K151">
        <v>0</v>
      </c>
      <c r="L151">
        <v>0</v>
      </c>
      <c r="M151" s="4">
        <v>7.4059101882793501E-9</v>
      </c>
      <c r="N151" s="4">
        <v>2.3760471164168301E-9</v>
      </c>
      <c r="O151" s="4">
        <v>3.7628399999334002E-9</v>
      </c>
      <c r="P151" s="4">
        <v>3.0738170014681202E-9</v>
      </c>
      <c r="Q151" s="4">
        <v>4.1116978665369E-9</v>
      </c>
      <c r="R151" s="4">
        <v>1.07192317561453E-8</v>
      </c>
      <c r="S151" s="4">
        <v>2.1488589380563399E-8</v>
      </c>
      <c r="T151" s="4">
        <v>4.1497955587030097E-8</v>
      </c>
    </row>
    <row r="152" spans="1:20" x14ac:dyDescent="0.4">
      <c r="A152" s="3">
        <v>336212</v>
      </c>
      <c r="B152" t="str">
        <f>VLOOKUP(A152,产业名称检索表!A:B,2,FALSE)</f>
        <v>Truck trailer manufacturing</v>
      </c>
      <c r="C152" s="4">
        <v>1.0802382152934001E-7</v>
      </c>
      <c r="D152" s="4">
        <v>6.7624631309491899E-8</v>
      </c>
      <c r="E152" s="4">
        <v>4.0399190219849001E-8</v>
      </c>
      <c r="F152" s="4">
        <v>1.7860491728911399E-10</v>
      </c>
      <c r="G152" s="4">
        <v>4.0220585302559901E-8</v>
      </c>
      <c r="H152">
        <v>0</v>
      </c>
      <c r="I152" s="4">
        <v>2.5039347911075201E-9</v>
      </c>
      <c r="J152">
        <v>0</v>
      </c>
      <c r="K152">
        <v>0</v>
      </c>
      <c r="L152">
        <v>0</v>
      </c>
      <c r="M152" s="4">
        <v>8.9506095314662994E-9</v>
      </c>
      <c r="N152" s="4">
        <v>2.88113175899538E-9</v>
      </c>
      <c r="O152" s="4">
        <v>4.4264360604516399E-9</v>
      </c>
      <c r="P152" s="4">
        <v>3.7680387353732599E-9</v>
      </c>
      <c r="Q152" s="4">
        <v>4.4408123735193401E-9</v>
      </c>
      <c r="R152" s="4">
        <v>3.9874666672287E-9</v>
      </c>
      <c r="S152" s="4">
        <v>1.8688993214193699E-8</v>
      </c>
      <c r="T152" s="4">
        <v>5.8376398397004998E-8</v>
      </c>
    </row>
    <row r="153" spans="1:20" x14ac:dyDescent="0.4">
      <c r="A153" s="3">
        <v>336213</v>
      </c>
      <c r="B153" t="str">
        <f>VLOOKUP(A153,产业名称检索表!A:B,2,FALSE)</f>
        <v>Motor home manufacturing</v>
      </c>
      <c r="C153" s="4">
        <v>9.8697727359314106E-8</v>
      </c>
      <c r="D153" s="4">
        <v>6.40043465193615E-8</v>
      </c>
      <c r="E153" s="4">
        <v>3.46933808399525E-8</v>
      </c>
      <c r="F153" s="4">
        <v>1.0758298172781901E-10</v>
      </c>
      <c r="G153" s="4">
        <v>3.4585797858224702E-8</v>
      </c>
      <c r="H153">
        <v>0</v>
      </c>
      <c r="I153" s="4">
        <v>1.1647849099340399E-9</v>
      </c>
      <c r="J153">
        <v>0</v>
      </c>
      <c r="K153">
        <v>0</v>
      </c>
      <c r="L153">
        <v>0</v>
      </c>
      <c r="M153" s="4">
        <v>1.6149752948038701E-8</v>
      </c>
      <c r="N153" s="4">
        <v>5.33331035455311E-9</v>
      </c>
      <c r="O153" s="4">
        <v>9.6139571109650107E-9</v>
      </c>
      <c r="P153" s="4">
        <v>6.8320722018672496E-9</v>
      </c>
      <c r="Q153" s="4">
        <v>1.05659649678637E-8</v>
      </c>
      <c r="R153" s="4">
        <v>6.07944916302159E-9</v>
      </c>
      <c r="S153" s="4">
        <v>1.41669346860527E-8</v>
      </c>
      <c r="T153" s="4">
        <v>2.8791501017017799E-8</v>
      </c>
    </row>
    <row r="154" spans="1:20" x14ac:dyDescent="0.4">
      <c r="A154" s="3">
        <v>336214</v>
      </c>
      <c r="B154" t="str">
        <f>VLOOKUP(A154,产业名称检索表!A:B,2,FALSE)</f>
        <v>Travel trailer and camper manufacturing</v>
      </c>
      <c r="C154" s="4">
        <v>5.49499621564665E-8</v>
      </c>
      <c r="D154" s="4">
        <v>1.4064666250466101E-8</v>
      </c>
      <c r="E154" s="4">
        <v>4.08852959060004E-8</v>
      </c>
      <c r="F154" s="4">
        <v>4.1849068056054597E-9</v>
      </c>
      <c r="G154" s="4">
        <v>3.6700389100394897E-8</v>
      </c>
      <c r="H154">
        <v>0</v>
      </c>
      <c r="I154" s="4">
        <v>8.0476515732784303E-10</v>
      </c>
      <c r="J154">
        <v>0</v>
      </c>
      <c r="K154">
        <v>0</v>
      </c>
      <c r="L154">
        <v>0</v>
      </c>
      <c r="M154" s="4">
        <v>8.0603341898493901E-9</v>
      </c>
      <c r="N154" s="4">
        <v>2.5800143454637599E-9</v>
      </c>
      <c r="O154" s="4">
        <v>4.2669144927465801E-9</v>
      </c>
      <c r="P154" s="4">
        <v>3.36457628225004E-9</v>
      </c>
      <c r="Q154" s="4">
        <v>4.7436719210346998E-9</v>
      </c>
      <c r="R154" s="4">
        <v>3.4400529398167301E-9</v>
      </c>
      <c r="S154" s="4">
        <v>9.5955526908167302E-9</v>
      </c>
      <c r="T154" s="4">
        <v>1.8094080137160699E-8</v>
      </c>
    </row>
    <row r="155" spans="1:20" x14ac:dyDescent="0.4">
      <c r="A155" s="3">
        <v>336310</v>
      </c>
      <c r="B155" t="str">
        <f>VLOOKUP(A155,产业名称检索表!A:B,2,FALSE)</f>
        <v>Motor vehicle gasoline engine and engine parts manufacturing</v>
      </c>
      <c r="C155" s="4">
        <v>7.0989512531084105E-8</v>
      </c>
      <c r="D155" s="4">
        <v>2.0424579087837701E-8</v>
      </c>
      <c r="E155" s="4">
        <v>5.0564933443246298E-8</v>
      </c>
      <c r="F155" s="4">
        <v>2.4936778255529902E-10</v>
      </c>
      <c r="G155" s="4">
        <v>5.0315565660691002E-8</v>
      </c>
      <c r="H155">
        <v>0</v>
      </c>
      <c r="I155" s="4">
        <v>1.0580552470185701E-9</v>
      </c>
      <c r="J155">
        <v>0</v>
      </c>
      <c r="K155">
        <v>0</v>
      </c>
      <c r="L155">
        <v>0</v>
      </c>
      <c r="M155" s="4">
        <v>1.2072546325914699E-8</v>
      </c>
      <c r="N155" s="4">
        <v>2.2134616177252898E-9</v>
      </c>
      <c r="O155" s="4">
        <v>3.5654317616764301E-9</v>
      </c>
      <c r="P155" s="4">
        <v>7.4805406635941799E-9</v>
      </c>
      <c r="Q155" s="4">
        <v>3.3796634321322099E-9</v>
      </c>
      <c r="R155" s="4">
        <v>3.31348694633706E-9</v>
      </c>
      <c r="S155" s="4">
        <v>1.1978417028438801E-8</v>
      </c>
      <c r="T155" s="4">
        <v>2.5927909508246701E-8</v>
      </c>
    </row>
    <row r="156" spans="1:20" x14ac:dyDescent="0.4">
      <c r="A156" s="3">
        <v>336320</v>
      </c>
      <c r="B156" t="str">
        <f>VLOOKUP(A156,产业名称检索表!A:B,2,FALSE)</f>
        <v>Motor vehicle electrical and electronic equipment manufacturing</v>
      </c>
      <c r="C156" s="4">
        <v>5.9372068888751099E-8</v>
      </c>
      <c r="D156" s="4">
        <v>2.6120600953794301E-8</v>
      </c>
      <c r="E156" s="4">
        <v>3.3251467934956798E-8</v>
      </c>
      <c r="F156" s="4">
        <v>2.9957673250518198E-9</v>
      </c>
      <c r="G156" s="4">
        <v>3.0255700609905002E-8</v>
      </c>
      <c r="H156">
        <v>0</v>
      </c>
      <c r="I156" s="4">
        <v>7.0589726770168296E-10</v>
      </c>
      <c r="J156">
        <v>0</v>
      </c>
      <c r="K156">
        <v>0</v>
      </c>
      <c r="L156">
        <v>0</v>
      </c>
      <c r="M156" s="4">
        <v>6.9786575283748998E-9</v>
      </c>
      <c r="N156" s="4">
        <v>1.9818883806248699E-9</v>
      </c>
      <c r="O156" s="4">
        <v>2.7624875859353601E-9</v>
      </c>
      <c r="P156" s="4">
        <v>7.4993027344444893E-9</v>
      </c>
      <c r="Q156" s="4">
        <v>3.4487290887051102E-9</v>
      </c>
      <c r="R156" s="4">
        <v>4.63521373251949E-9</v>
      </c>
      <c r="S156" s="4">
        <v>1.1449113639585801E-8</v>
      </c>
      <c r="T156" s="4">
        <v>1.9910778930859299E-8</v>
      </c>
    </row>
    <row r="157" spans="1:20" x14ac:dyDescent="0.4">
      <c r="A157" s="3">
        <v>336350</v>
      </c>
      <c r="B157" t="str">
        <f>VLOOKUP(A157,产业名称检索表!A:B,2,FALSE)</f>
        <v>Motor vehicle transmission and power train parts manufacturing</v>
      </c>
      <c r="C157" s="4">
        <v>7.4428804328800496E-8</v>
      </c>
      <c r="D157" s="4">
        <v>2.2295377464244901E-8</v>
      </c>
      <c r="E157" s="4">
        <v>5.2133426864555502E-8</v>
      </c>
      <c r="F157" s="4">
        <v>2.4595756629469602E-10</v>
      </c>
      <c r="G157" s="4">
        <v>5.1887469298260802E-8</v>
      </c>
      <c r="H157">
        <v>0</v>
      </c>
      <c r="I157" s="4">
        <v>1.13351673054355E-9</v>
      </c>
      <c r="J157">
        <v>0</v>
      </c>
      <c r="K157">
        <v>0</v>
      </c>
      <c r="L157">
        <v>0</v>
      </c>
      <c r="M157" s="4">
        <v>1.3688635591929501E-8</v>
      </c>
      <c r="N157" s="4">
        <v>2.5530611315934399E-9</v>
      </c>
      <c r="O157" s="4">
        <v>3.5476076623968698E-9</v>
      </c>
      <c r="P157" s="4">
        <v>6.9700178085333197E-9</v>
      </c>
      <c r="Q157" s="4">
        <v>3.4734025900674398E-9</v>
      </c>
      <c r="R157" s="4">
        <v>3.2932331273027401E-9</v>
      </c>
      <c r="S157" s="4">
        <v>1.1186770708970799E-8</v>
      </c>
      <c r="T157" s="4">
        <v>2.85825589774627E-8</v>
      </c>
    </row>
    <row r="158" spans="1:20" x14ac:dyDescent="0.4">
      <c r="A158" s="3">
        <v>336360</v>
      </c>
      <c r="B158" t="str">
        <f>VLOOKUP(A158,产业名称检索表!A:B,2,FALSE)</f>
        <v>Motor vehicle seating and interior trim manufacturing</v>
      </c>
      <c r="C158" s="4">
        <v>8.2545454792575698E-8</v>
      </c>
      <c r="D158" s="4">
        <v>3.2382467525041603E-8</v>
      </c>
      <c r="E158" s="4">
        <v>5.0162987267534003E-8</v>
      </c>
      <c r="F158" s="4">
        <v>8.9816862642773697E-9</v>
      </c>
      <c r="G158" s="4">
        <v>4.11813010032566E-8</v>
      </c>
      <c r="H158">
        <v>0</v>
      </c>
      <c r="I158" s="4">
        <v>1.0414344198459E-9</v>
      </c>
      <c r="J158">
        <v>0</v>
      </c>
      <c r="K158">
        <v>0</v>
      </c>
      <c r="L158">
        <v>0</v>
      </c>
      <c r="M158" s="4">
        <v>7.2464627609123704E-9</v>
      </c>
      <c r="N158" s="4">
        <v>2.6683458079154502E-9</v>
      </c>
      <c r="O158" s="4">
        <v>4.1448027462883298E-9</v>
      </c>
      <c r="P158" s="4">
        <v>2.7805383713980001E-9</v>
      </c>
      <c r="Q158" s="4">
        <v>1.9624879278331099E-8</v>
      </c>
      <c r="R158" s="4">
        <v>3.4120716892124799E-9</v>
      </c>
      <c r="S158" s="4">
        <v>1.3841471068459201E-8</v>
      </c>
      <c r="T158" s="4">
        <v>2.77854486502127E-8</v>
      </c>
    </row>
    <row r="159" spans="1:20" x14ac:dyDescent="0.4">
      <c r="A159" s="3">
        <v>336370</v>
      </c>
      <c r="B159" t="str">
        <f>VLOOKUP(A159,产业名称检索表!A:B,2,FALSE)</f>
        <v>Motor vehicle metal stamping</v>
      </c>
      <c r="C159" s="4">
        <v>5.2041733820394298E-8</v>
      </c>
      <c r="D159" s="4">
        <v>2.2493833558164701E-8</v>
      </c>
      <c r="E159" s="4">
        <v>2.95479002622296E-8</v>
      </c>
      <c r="F159" s="4">
        <v>1.5934825530289801E-10</v>
      </c>
      <c r="G159" s="4">
        <v>2.93885520069267E-8</v>
      </c>
      <c r="H159">
        <v>0</v>
      </c>
      <c r="I159" s="4">
        <v>9.6059031161163406E-10</v>
      </c>
      <c r="J159">
        <v>0</v>
      </c>
      <c r="K159">
        <v>0</v>
      </c>
      <c r="L159">
        <v>0</v>
      </c>
      <c r="M159" s="4">
        <v>5.2966577091243302E-9</v>
      </c>
      <c r="N159" s="4">
        <v>1.7228889631217701E-9</v>
      </c>
      <c r="O159" s="4">
        <v>4.8652381930849701E-9</v>
      </c>
      <c r="P159" s="4">
        <v>4.9689091038206303E-9</v>
      </c>
      <c r="Q159" s="4">
        <v>2.3864304375776102E-9</v>
      </c>
      <c r="R159" s="4">
        <v>3.8336509252488397E-9</v>
      </c>
      <c r="S159" s="4">
        <v>9.2109157010544106E-9</v>
      </c>
      <c r="T159" s="4">
        <v>1.8796452475750101E-8</v>
      </c>
    </row>
    <row r="160" spans="1:20" x14ac:dyDescent="0.4">
      <c r="A160" s="3">
        <v>336390</v>
      </c>
      <c r="B160" t="str">
        <f>VLOOKUP(A160,产业名称检索表!A:B,2,FALSE)</f>
        <v>Other Motor Vehicle Parts Manufacturing</v>
      </c>
      <c r="C160" s="4">
        <v>6.5250957118721801E-8</v>
      </c>
      <c r="D160" s="4">
        <v>2.5105150446760901E-8</v>
      </c>
      <c r="E160" s="4">
        <v>4.0145806671960798E-8</v>
      </c>
      <c r="F160" s="4">
        <v>3.6902274977642702E-9</v>
      </c>
      <c r="G160" s="4">
        <v>3.6455579174196601E-8</v>
      </c>
      <c r="H160">
        <v>0</v>
      </c>
      <c r="I160" s="4">
        <v>1.0337001397991201E-9</v>
      </c>
      <c r="J160">
        <v>0</v>
      </c>
      <c r="K160">
        <v>0</v>
      </c>
      <c r="L160">
        <v>0</v>
      </c>
      <c r="M160" s="4">
        <v>1.12849944104355E-8</v>
      </c>
      <c r="N160" s="4">
        <v>1.81987466000671E-9</v>
      </c>
      <c r="O160" s="4">
        <v>4.2008213232262199E-9</v>
      </c>
      <c r="P160" s="4">
        <v>6.2122122611015202E-9</v>
      </c>
      <c r="Q160" s="4">
        <v>3.2314848643385299E-9</v>
      </c>
      <c r="R160" s="4">
        <v>4.2055463988966899E-9</v>
      </c>
      <c r="S160" s="4">
        <v>1.23135516445951E-8</v>
      </c>
      <c r="T160" s="4">
        <v>2.09487714163223E-8</v>
      </c>
    </row>
    <row r="161" spans="1:20" x14ac:dyDescent="0.4">
      <c r="A161" s="3" t="s">
        <v>185</v>
      </c>
      <c r="B161" t="str">
        <f>VLOOKUP(A161,产业名称检索表!A:B,2,FALSE)</f>
        <v>Motor vehicle steering, suspension component (except spring), and brake systems manufacturing</v>
      </c>
      <c r="C161" s="4">
        <v>7.4135371680682298E-8</v>
      </c>
      <c r="D161" s="4">
        <v>2.7663892021823599E-8</v>
      </c>
      <c r="E161" s="4">
        <v>4.6471479658858699E-8</v>
      </c>
      <c r="F161" s="4">
        <v>9.0472604617175397E-10</v>
      </c>
      <c r="G161" s="4">
        <v>4.55667536126869E-8</v>
      </c>
      <c r="H161">
        <v>0</v>
      </c>
      <c r="I161" s="4">
        <v>1.0945384260215701E-9</v>
      </c>
      <c r="J161">
        <v>0</v>
      </c>
      <c r="K161">
        <v>0</v>
      </c>
      <c r="L161">
        <v>0</v>
      </c>
      <c r="M161" s="4">
        <v>1.22853216660792E-8</v>
      </c>
      <c r="N161" s="4">
        <v>8.2912033093931006E-9</v>
      </c>
      <c r="O161" s="4">
        <v>3.9128684971877004E-9</v>
      </c>
      <c r="P161" s="4">
        <v>7.4827199653471906E-9</v>
      </c>
      <c r="Q161" s="4">
        <v>3.8794778642920503E-9</v>
      </c>
      <c r="R161" s="4">
        <v>3.4884867414525699E-9</v>
      </c>
      <c r="S161" s="4">
        <v>1.08609452725004E-8</v>
      </c>
      <c r="T161" s="4">
        <v>2.2839809938408499E-8</v>
      </c>
    </row>
    <row r="162" spans="1:20" x14ac:dyDescent="0.4">
      <c r="A162" s="3">
        <v>336411</v>
      </c>
      <c r="B162" t="str">
        <f>VLOOKUP(A162,产业名称检索表!A:B,2,FALSE)</f>
        <v>Aircraft manufacturing</v>
      </c>
      <c r="C162" s="4">
        <v>2.66947281001496E-8</v>
      </c>
      <c r="D162" s="4">
        <v>9.9931284708761603E-9</v>
      </c>
      <c r="E162" s="4">
        <v>1.6701599629273499E-8</v>
      </c>
      <c r="F162" s="4">
        <v>6.8897778105597605E-10</v>
      </c>
      <c r="G162" s="4">
        <v>1.60126218482175E-8</v>
      </c>
      <c r="H162">
        <v>0</v>
      </c>
      <c r="I162" s="4">
        <v>3.8472285761244502E-10</v>
      </c>
      <c r="J162">
        <v>0</v>
      </c>
      <c r="K162">
        <v>0</v>
      </c>
      <c r="L162">
        <v>0</v>
      </c>
      <c r="M162" s="4">
        <v>2.3365400071377798E-9</v>
      </c>
      <c r="N162" s="4">
        <v>6.6654967869526596E-10</v>
      </c>
      <c r="O162" s="4">
        <v>9.5852916518987797E-10</v>
      </c>
      <c r="P162" s="4">
        <v>3.9771357641618996E-9</v>
      </c>
      <c r="Q162" s="4">
        <v>1.28417698041209E-9</v>
      </c>
      <c r="R162" s="4">
        <v>1.46766145041345E-9</v>
      </c>
      <c r="S162" s="4">
        <v>4.3357707785983796E-9</v>
      </c>
      <c r="T162" s="4">
        <v>1.12836414179284E-8</v>
      </c>
    </row>
    <row r="163" spans="1:20" x14ac:dyDescent="0.4">
      <c r="A163" s="3">
        <v>336412</v>
      </c>
      <c r="B163" t="str">
        <f>VLOOKUP(A163,产业名称检索表!A:B,2,FALSE)</f>
        <v>Aircraft engine and engine parts manufacturing</v>
      </c>
      <c r="C163" s="4">
        <v>2.0814888002666799E-8</v>
      </c>
      <c r="D163" s="4">
        <v>6.3122121914674603E-9</v>
      </c>
      <c r="E163" s="4">
        <v>1.4502675811199299E-8</v>
      </c>
      <c r="F163" s="4">
        <v>6.7344128354374599E-9</v>
      </c>
      <c r="G163" s="4">
        <v>7.7682629757618792E-9</v>
      </c>
      <c r="H163">
        <v>0</v>
      </c>
      <c r="I163" s="4">
        <v>3.1416140138316201E-10</v>
      </c>
      <c r="J163">
        <v>0</v>
      </c>
      <c r="K163">
        <v>0</v>
      </c>
      <c r="L163">
        <v>0</v>
      </c>
      <c r="M163" s="4">
        <v>2.5246597893936298E-9</v>
      </c>
      <c r="N163" s="4">
        <v>6.8135814739598905E-10</v>
      </c>
      <c r="O163" s="4">
        <v>1.0486387721208E-9</v>
      </c>
      <c r="P163" s="4">
        <v>1.0473228534002601E-9</v>
      </c>
      <c r="Q163" s="4">
        <v>1.43625526517716E-9</v>
      </c>
      <c r="R163" s="4">
        <v>1.19468451006995E-9</v>
      </c>
      <c r="S163" s="4">
        <v>4.2091714247422698E-9</v>
      </c>
      <c r="T163" s="4">
        <v>8.3586358389835502E-9</v>
      </c>
    </row>
    <row r="164" spans="1:20" x14ac:dyDescent="0.4">
      <c r="A164" s="3">
        <v>336413</v>
      </c>
      <c r="B164" t="str">
        <f>VLOOKUP(A164,产业名称检索表!A:B,2,FALSE)</f>
        <v>Other aircraft parts and auxiliary equipment manufacturing</v>
      </c>
      <c r="C164" s="4">
        <v>3.64142089912731E-8</v>
      </c>
      <c r="D164" s="4">
        <v>1.5596471151299401E-8</v>
      </c>
      <c r="E164" s="4">
        <v>2.08177378399736E-8</v>
      </c>
      <c r="F164" s="4">
        <v>3.8940619412678099E-9</v>
      </c>
      <c r="G164" s="4">
        <v>1.6923675898705801E-8</v>
      </c>
      <c r="H164">
        <v>0</v>
      </c>
      <c r="I164" s="4">
        <v>6.4035017767643802E-10</v>
      </c>
      <c r="J164">
        <v>0</v>
      </c>
      <c r="K164">
        <v>0</v>
      </c>
      <c r="L164">
        <v>0</v>
      </c>
      <c r="M164" s="4">
        <v>3.20007718651042E-9</v>
      </c>
      <c r="N164" s="4">
        <v>9.3100780591071801E-10</v>
      </c>
      <c r="O164" s="4">
        <v>1.4185999843446999E-9</v>
      </c>
      <c r="P164" s="4">
        <v>3.4984862481460099E-9</v>
      </c>
      <c r="Q164" s="4">
        <v>1.74116070780688E-9</v>
      </c>
      <c r="R164" s="4">
        <v>3.7306212004321899E-9</v>
      </c>
      <c r="S164" s="4">
        <v>7.3502877243493298E-9</v>
      </c>
      <c r="T164" s="4">
        <v>1.39036179560964E-8</v>
      </c>
    </row>
    <row r="165" spans="1:20" x14ac:dyDescent="0.4">
      <c r="A165" s="3">
        <v>336414</v>
      </c>
      <c r="B165" t="str">
        <f>VLOOKUP(A165,产业名称检索表!A:B,2,FALSE)</f>
        <v>Guided missile and space vehicle manufacturing</v>
      </c>
      <c r="C165" s="4">
        <v>2.4557400732412099E-8</v>
      </c>
      <c r="D165" s="4">
        <v>7.6885859825600207E-9</v>
      </c>
      <c r="E165" s="4">
        <v>1.68688147498521E-8</v>
      </c>
      <c r="F165" s="4">
        <v>1.06998013823347E-9</v>
      </c>
      <c r="G165" s="4">
        <v>1.57988346116186E-8</v>
      </c>
      <c r="H165">
        <v>0</v>
      </c>
      <c r="I165" s="4">
        <v>3.36317265485979E-10</v>
      </c>
      <c r="J165">
        <v>0</v>
      </c>
      <c r="K165">
        <v>0</v>
      </c>
      <c r="L165">
        <v>0</v>
      </c>
      <c r="M165" s="4">
        <v>3.6344540303894701E-9</v>
      </c>
      <c r="N165" s="4">
        <v>1.15397269776047E-9</v>
      </c>
      <c r="O165" s="4">
        <v>1.86745016424976E-9</v>
      </c>
      <c r="P165" s="4">
        <v>1.3199266794082401E-9</v>
      </c>
      <c r="Q165" s="4">
        <v>2.3092445725673999E-9</v>
      </c>
      <c r="R165" s="4">
        <v>1.62732930768363E-9</v>
      </c>
      <c r="S165" s="4">
        <v>4.0330318498774803E-9</v>
      </c>
      <c r="T165" s="4">
        <v>8.2756741649897207E-9</v>
      </c>
    </row>
    <row r="166" spans="1:20" x14ac:dyDescent="0.4">
      <c r="A166" s="3" t="s">
        <v>191</v>
      </c>
      <c r="B166" t="str">
        <f>VLOOKUP(A166,产业名称检索表!A:B,2,FALSE)</f>
        <v>Propulsion units and parts for space vehicles and guided missiles</v>
      </c>
      <c r="C166" s="4">
        <v>4.5736268368516301E-8</v>
      </c>
      <c r="D166" s="4">
        <v>3.1481235694272403E-8</v>
      </c>
      <c r="E166" s="4">
        <v>1.42550326742439E-8</v>
      </c>
      <c r="F166" s="4">
        <v>1.10961270562879E-9</v>
      </c>
      <c r="G166" s="4">
        <v>1.3145419968615099E-8</v>
      </c>
      <c r="H166">
        <v>0</v>
      </c>
      <c r="I166" s="4">
        <v>5.2839479644530904E-10</v>
      </c>
      <c r="J166">
        <v>0</v>
      </c>
      <c r="K166">
        <v>0</v>
      </c>
      <c r="L166">
        <v>0</v>
      </c>
      <c r="M166" s="4">
        <v>7.5871518479498692E-9</v>
      </c>
      <c r="N166" s="4">
        <v>2.3915601494772599E-9</v>
      </c>
      <c r="O166" s="4">
        <v>4.3592329913018503E-9</v>
      </c>
      <c r="P166" s="4">
        <v>3.0945113228003798E-9</v>
      </c>
      <c r="Q166" s="4">
        <v>4.9618817510932701E-9</v>
      </c>
      <c r="R166" s="4">
        <v>2.8255078783894899E-9</v>
      </c>
      <c r="S166" s="4">
        <v>6.5114967197992403E-9</v>
      </c>
      <c r="T166" s="4">
        <v>1.3476530911259601E-8</v>
      </c>
    </row>
    <row r="167" spans="1:20" x14ac:dyDescent="0.4">
      <c r="A167" s="3">
        <v>336500</v>
      </c>
      <c r="B167" t="str">
        <f>VLOOKUP(A167,产业名称检索表!A:B,2,FALSE)</f>
        <v>Railroad rolling stock manufacturing</v>
      </c>
      <c r="C167" s="4">
        <v>5.20677484230262E-8</v>
      </c>
      <c r="D167" s="4">
        <v>8.6687852292559993E-9</v>
      </c>
      <c r="E167" s="4">
        <v>4.3398963193770197E-8</v>
      </c>
      <c r="F167" s="4">
        <v>9.5010295889148795E-9</v>
      </c>
      <c r="G167" s="4">
        <v>3.3897933604855301E-8</v>
      </c>
      <c r="H167">
        <v>0</v>
      </c>
      <c r="I167" s="4">
        <v>7.6099357765173102E-10</v>
      </c>
      <c r="J167">
        <v>0</v>
      </c>
      <c r="K167">
        <v>0</v>
      </c>
      <c r="L167">
        <v>0</v>
      </c>
      <c r="M167" s="4">
        <v>9.4171451333258504E-9</v>
      </c>
      <c r="N167" s="4">
        <v>2.1120206467234401E-9</v>
      </c>
      <c r="O167" s="4">
        <v>3.6221866052598699E-9</v>
      </c>
      <c r="P167" s="4">
        <v>2.85338164409041E-9</v>
      </c>
      <c r="Q167" s="4">
        <v>3.5886645101979099E-9</v>
      </c>
      <c r="R167" s="4">
        <v>3.4193599101118802E-9</v>
      </c>
      <c r="S167" s="4">
        <v>8.4415769811955803E-9</v>
      </c>
      <c r="T167" s="4">
        <v>1.7852419414469501E-8</v>
      </c>
    </row>
    <row r="168" spans="1:20" x14ac:dyDescent="0.4">
      <c r="A168" s="3">
        <v>336611</v>
      </c>
      <c r="B168" t="str">
        <f>VLOOKUP(A168,产业名称检索表!A:B,2,FALSE)</f>
        <v>Ship building and repairing</v>
      </c>
      <c r="C168" s="4">
        <v>8.1121864238724999E-8</v>
      </c>
      <c r="D168" s="4">
        <v>5.7529427838304E-8</v>
      </c>
      <c r="E168" s="4">
        <v>2.3592436400420999E-8</v>
      </c>
      <c r="F168" s="4">
        <v>1.2581869717583699E-10</v>
      </c>
      <c r="G168" s="4">
        <v>2.3466617703245099E-8</v>
      </c>
      <c r="H168">
        <v>0</v>
      </c>
      <c r="I168" s="4">
        <v>2.19310053752949E-9</v>
      </c>
      <c r="J168">
        <v>0</v>
      </c>
      <c r="K168">
        <v>0</v>
      </c>
      <c r="L168">
        <v>0</v>
      </c>
      <c r="M168" s="4">
        <v>1.8612937808822099E-8</v>
      </c>
      <c r="N168" s="4">
        <v>1.53120085687404E-9</v>
      </c>
      <c r="O168" s="4">
        <v>1.9780219371805401E-9</v>
      </c>
      <c r="P168" s="4">
        <v>1.45122172427811E-9</v>
      </c>
      <c r="Q168" s="4">
        <v>2.6697023309475402E-9</v>
      </c>
      <c r="R168" s="4">
        <v>2.0799190568370701E-9</v>
      </c>
      <c r="S168" s="4">
        <v>1.34440867552779E-8</v>
      </c>
      <c r="T168" s="4">
        <v>3.71616732309781E-8</v>
      </c>
    </row>
    <row r="169" spans="1:20" x14ac:dyDescent="0.4">
      <c r="A169" s="3">
        <v>336612</v>
      </c>
      <c r="B169" t="str">
        <f>VLOOKUP(A169,产业名称检索表!A:B,2,FALSE)</f>
        <v>Boat building</v>
      </c>
      <c r="C169" s="4">
        <v>1.01638100457217E-7</v>
      </c>
      <c r="D169" s="4">
        <v>6.7858833597166396E-8</v>
      </c>
      <c r="E169" s="4">
        <v>3.3779266860050599E-8</v>
      </c>
      <c r="F169" s="4">
        <v>2.8576987140681799E-10</v>
      </c>
      <c r="G169" s="4">
        <v>3.34934969886438E-8</v>
      </c>
      <c r="H169">
        <v>0</v>
      </c>
      <c r="I169" s="4">
        <v>1.31303487855305E-9</v>
      </c>
      <c r="J169">
        <v>0</v>
      </c>
      <c r="K169">
        <v>0</v>
      </c>
      <c r="L169">
        <v>0</v>
      </c>
      <c r="M169" s="4">
        <v>8.7835766638945706E-9</v>
      </c>
      <c r="N169" s="4">
        <v>2.5988375526024799E-8</v>
      </c>
      <c r="O169" s="4">
        <v>4.2159552096490802E-9</v>
      </c>
      <c r="P169" s="4">
        <v>3.4944135286570499E-9</v>
      </c>
      <c r="Q169" s="4">
        <v>4.4688697922974298E-9</v>
      </c>
      <c r="R169" s="4">
        <v>3.5080307908449902E-9</v>
      </c>
      <c r="S169" s="4">
        <v>1.7545356797535201E-8</v>
      </c>
      <c r="T169" s="4">
        <v>3.2320487269760797E-8</v>
      </c>
    </row>
    <row r="170" spans="1:20" x14ac:dyDescent="0.4">
      <c r="A170" s="3">
        <v>336991</v>
      </c>
      <c r="B170" t="str">
        <f>VLOOKUP(A170,产业名称检索表!A:B,2,FALSE)</f>
        <v>Motorcycle, bicycle, and parts manufacturing</v>
      </c>
      <c r="C170" s="4">
        <v>5.2683720070850402E-8</v>
      </c>
      <c r="D170" s="4">
        <v>2.8004019327712299E-8</v>
      </c>
      <c r="E170" s="4">
        <v>2.4679700743138001E-8</v>
      </c>
      <c r="F170" s="4">
        <v>4.2911004910430798E-9</v>
      </c>
      <c r="G170" s="4">
        <v>2.0388600252094898E-8</v>
      </c>
      <c r="H170">
        <v>0</v>
      </c>
      <c r="I170" s="4">
        <v>6.4516048802803904E-10</v>
      </c>
      <c r="J170">
        <v>0</v>
      </c>
      <c r="K170">
        <v>0</v>
      </c>
      <c r="L170">
        <v>0</v>
      </c>
      <c r="M170" s="4">
        <v>8.81425705649739E-9</v>
      </c>
      <c r="N170" s="4">
        <v>2.84676070283638E-9</v>
      </c>
      <c r="O170" s="4">
        <v>4.8229982675441896E-9</v>
      </c>
      <c r="P170" s="4">
        <v>3.2422510020949701E-9</v>
      </c>
      <c r="Q170" s="4">
        <v>5.2333134849039202E-9</v>
      </c>
      <c r="R170" s="4">
        <v>3.40052213179215E-9</v>
      </c>
      <c r="S170" s="4">
        <v>7.9888302170942301E-9</v>
      </c>
      <c r="T170" s="4">
        <v>1.5689626720058999E-8</v>
      </c>
    </row>
    <row r="171" spans="1:20" x14ac:dyDescent="0.4">
      <c r="A171" s="3">
        <v>336992</v>
      </c>
      <c r="B171" t="str">
        <f>VLOOKUP(A171,产业名称检索表!A:B,2,FALSE)</f>
        <v>Military armored vehicle, tank, and tank component manufacturing</v>
      </c>
      <c r="C171" s="4">
        <v>4.3695313352874203E-8</v>
      </c>
      <c r="D171" s="4">
        <v>1.7593325151589399E-8</v>
      </c>
      <c r="E171" s="4">
        <v>2.6101988201284801E-8</v>
      </c>
      <c r="F171" s="4">
        <v>5.6699781003302098E-9</v>
      </c>
      <c r="G171" s="4">
        <v>2.0432010100954598E-8</v>
      </c>
      <c r="H171">
        <v>0</v>
      </c>
      <c r="I171" s="4">
        <v>5.9947200166248602E-10</v>
      </c>
      <c r="J171">
        <v>0</v>
      </c>
      <c r="K171">
        <v>0</v>
      </c>
      <c r="L171">
        <v>0</v>
      </c>
      <c r="M171" s="4">
        <v>7.0384117757158E-9</v>
      </c>
      <c r="N171" s="4">
        <v>2.2158830882739602E-9</v>
      </c>
      <c r="O171" s="4">
        <v>3.6891474500778801E-9</v>
      </c>
      <c r="P171" s="4">
        <v>2.4757876165600498E-9</v>
      </c>
      <c r="Q171" s="4">
        <v>3.9375298941451099E-9</v>
      </c>
      <c r="R171" s="4">
        <v>2.9091488181879398E-9</v>
      </c>
      <c r="S171" s="4">
        <v>6.9052390692264797E-9</v>
      </c>
      <c r="T171" s="4">
        <v>1.3924693639024499E-8</v>
      </c>
    </row>
    <row r="172" spans="1:20" x14ac:dyDescent="0.4">
      <c r="A172" s="3">
        <v>336999</v>
      </c>
      <c r="B172" t="str">
        <f>VLOOKUP(A172,产业名称检索表!A:B,2,FALSE)</f>
        <v>All other transportation equipment manufacturing</v>
      </c>
      <c r="C172" s="4">
        <v>5.7635224718140802E-8</v>
      </c>
      <c r="D172" s="4">
        <v>2.0701417136531601E-8</v>
      </c>
      <c r="E172" s="4">
        <v>3.6933807581609098E-8</v>
      </c>
      <c r="F172" s="4">
        <v>1.95862986421005E-9</v>
      </c>
      <c r="G172" s="4">
        <v>3.4975177717399102E-8</v>
      </c>
      <c r="H172">
        <v>0</v>
      </c>
      <c r="I172" s="4">
        <v>7.9280205096570403E-10</v>
      </c>
      <c r="J172">
        <v>0</v>
      </c>
      <c r="K172">
        <v>0</v>
      </c>
      <c r="L172">
        <v>0</v>
      </c>
      <c r="M172" s="4">
        <v>9.3318345406662394E-9</v>
      </c>
      <c r="N172" s="4">
        <v>2.80732332418742E-9</v>
      </c>
      <c r="O172" s="4">
        <v>4.4346005540241002E-9</v>
      </c>
      <c r="P172" s="4">
        <v>3.8692639826675101E-9</v>
      </c>
      <c r="Q172" s="4">
        <v>4.6650944763318301E-9</v>
      </c>
      <c r="R172" s="4">
        <v>3.5318274452064001E-9</v>
      </c>
      <c r="S172" s="4">
        <v>9.5900378532386998E-9</v>
      </c>
      <c r="T172" s="4">
        <v>1.86124404908528E-8</v>
      </c>
    </row>
    <row r="173" spans="1:20" x14ac:dyDescent="0.4">
      <c r="A173" s="3">
        <v>337110</v>
      </c>
      <c r="B173" t="str">
        <f>VLOOKUP(A173,产业名称检索表!A:B,2,FALSE)</f>
        <v>Wood kitchen cabinet and countertop manufacturing</v>
      </c>
      <c r="C173" s="4">
        <v>1.0507810448174599E-7</v>
      </c>
      <c r="D173" s="4">
        <v>6.6886059895595897E-8</v>
      </c>
      <c r="E173" s="4">
        <v>3.8192044586150601E-8</v>
      </c>
      <c r="F173" s="4">
        <v>2.6876289487325497E-10</v>
      </c>
      <c r="G173" s="4">
        <v>3.7923281691277301E-8</v>
      </c>
      <c r="H173">
        <v>0</v>
      </c>
      <c r="I173" s="4">
        <v>1.6863982646821299E-9</v>
      </c>
      <c r="J173">
        <v>0</v>
      </c>
      <c r="K173">
        <v>0</v>
      </c>
      <c r="L173">
        <v>0</v>
      </c>
      <c r="M173" s="4">
        <v>7.9002557015469403E-9</v>
      </c>
      <c r="N173" s="4">
        <v>2.42320923823056E-9</v>
      </c>
      <c r="O173" s="4">
        <v>1.27086760100693E-8</v>
      </c>
      <c r="P173" s="4">
        <v>2.42594237824855E-9</v>
      </c>
      <c r="Q173" s="4">
        <v>4.0277560369591698E-9</v>
      </c>
      <c r="R173" s="4">
        <v>3.2625477043401999E-9</v>
      </c>
      <c r="S173" s="4">
        <v>2.1236057289042E-8</v>
      </c>
      <c r="T173" s="4">
        <v>4.9407261858627499E-8</v>
      </c>
    </row>
    <row r="174" spans="1:20" x14ac:dyDescent="0.4">
      <c r="A174" s="3">
        <v>337121</v>
      </c>
      <c r="B174" t="str">
        <f>VLOOKUP(A174,产业名称检索表!A:B,2,FALSE)</f>
        <v>Upholstered household furniture manufacturing</v>
      </c>
      <c r="C174" s="4">
        <v>6.3450065498915098E-8</v>
      </c>
      <c r="D174" s="4">
        <v>2.3979728732796101E-8</v>
      </c>
      <c r="E174" s="4">
        <v>3.9470336766119003E-8</v>
      </c>
      <c r="F174" s="4">
        <v>9.1674127337530199E-11</v>
      </c>
      <c r="G174" s="4">
        <v>3.9378662638781503E-8</v>
      </c>
      <c r="H174">
        <v>0</v>
      </c>
      <c r="I174" s="4">
        <v>9.3269054108109108E-10</v>
      </c>
      <c r="J174">
        <v>0</v>
      </c>
      <c r="K174">
        <v>0</v>
      </c>
      <c r="L174">
        <v>0</v>
      </c>
      <c r="M174" s="4">
        <v>8.6943045118242402E-9</v>
      </c>
      <c r="N174" s="4">
        <v>3.1663422899409601E-9</v>
      </c>
      <c r="O174" s="4">
        <v>6.4486400658793298E-9</v>
      </c>
      <c r="P174" s="4">
        <v>3.23564624078478E-9</v>
      </c>
      <c r="Q174" s="4">
        <v>5.23672382796993E-9</v>
      </c>
      <c r="R174" s="4">
        <v>4.0576510140346802E-9</v>
      </c>
      <c r="S174" s="4">
        <v>1.1342482265466601E-8</v>
      </c>
      <c r="T174" s="4">
        <v>2.03355847419335E-8</v>
      </c>
    </row>
    <row r="175" spans="1:20" x14ac:dyDescent="0.4">
      <c r="A175" s="3">
        <v>337122</v>
      </c>
      <c r="B175" t="str">
        <f>VLOOKUP(A175,产业名称检索表!A:B,2,FALSE)</f>
        <v>Nonupholstered wood household furniture manufacturing</v>
      </c>
      <c r="C175" s="4">
        <v>1.42132703692728E-7</v>
      </c>
      <c r="D175" s="4">
        <v>1.01415208553972E-7</v>
      </c>
      <c r="E175" s="4">
        <v>4.0717495138755897E-8</v>
      </c>
      <c r="F175" s="4">
        <v>3.9562856469717598E-10</v>
      </c>
      <c r="G175" s="4">
        <v>4.0321866574058798E-8</v>
      </c>
      <c r="H175">
        <v>0</v>
      </c>
      <c r="I175" s="4">
        <v>2.5328763044268102E-9</v>
      </c>
      <c r="J175">
        <v>0</v>
      </c>
      <c r="K175">
        <v>0</v>
      </c>
      <c r="L175">
        <v>0</v>
      </c>
      <c r="M175" s="4">
        <v>1.1828782493228699E-8</v>
      </c>
      <c r="N175" s="4">
        <v>3.6861191565136799E-9</v>
      </c>
      <c r="O175" s="4">
        <v>3.5689636998801598E-8</v>
      </c>
      <c r="P175" s="4">
        <v>4.1110128543473002E-9</v>
      </c>
      <c r="Q175" s="4">
        <v>6.7289249526978201E-9</v>
      </c>
      <c r="R175" s="4">
        <v>4.7468566650630202E-9</v>
      </c>
      <c r="S175" s="4">
        <v>2.6008167205889199E-8</v>
      </c>
      <c r="T175" s="4">
        <v>4.6800327061760002E-8</v>
      </c>
    </row>
    <row r="176" spans="1:20" x14ac:dyDescent="0.4">
      <c r="A176" s="3">
        <v>337127</v>
      </c>
      <c r="B176" t="str">
        <f>VLOOKUP(A176,产业名称检索表!A:B,2,FALSE)</f>
        <v>Institutional furniture manufacturing</v>
      </c>
      <c r="C176" s="4">
        <v>6.5177528558648601E-8</v>
      </c>
      <c r="D176" s="4">
        <v>3.2251329013837102E-8</v>
      </c>
      <c r="E176" s="4">
        <v>3.29261995448114E-8</v>
      </c>
      <c r="F176" s="4">
        <v>1.2708356349577399E-10</v>
      </c>
      <c r="G176" s="4">
        <v>3.2799115981315603E-8</v>
      </c>
      <c r="H176">
        <v>0</v>
      </c>
      <c r="I176" s="4">
        <v>9.4048337286620808E-10</v>
      </c>
      <c r="J176">
        <v>0</v>
      </c>
      <c r="K176">
        <v>0</v>
      </c>
      <c r="L176">
        <v>0</v>
      </c>
      <c r="M176" s="4">
        <v>1.01343558485877E-8</v>
      </c>
      <c r="N176" s="4">
        <v>3.1961460229680399E-9</v>
      </c>
      <c r="O176" s="4">
        <v>5.8914108163534896E-9</v>
      </c>
      <c r="P176" s="4">
        <v>3.5469789489056899E-9</v>
      </c>
      <c r="Q176" s="4">
        <v>5.7826380325262703E-9</v>
      </c>
      <c r="R176" s="4">
        <v>4.0800830388816602E-9</v>
      </c>
      <c r="S176" s="4">
        <v>1.0844169346394801E-8</v>
      </c>
      <c r="T176" s="4">
        <v>2.0761263131164601E-8</v>
      </c>
    </row>
    <row r="177" spans="1:20" x14ac:dyDescent="0.4">
      <c r="A177" s="3" t="s">
        <v>203</v>
      </c>
      <c r="B177" t="str">
        <f>VLOOKUP(A177,产业名称检索表!A:B,2,FALSE)</f>
        <v>Other household nonupholstered furniture</v>
      </c>
      <c r="C177" s="4">
        <v>1.3985348797951599E-7</v>
      </c>
      <c r="D177" s="4">
        <v>1.06972115998841E-7</v>
      </c>
      <c r="E177" s="4">
        <v>3.2881371980674898E-8</v>
      </c>
      <c r="F177" s="4">
        <v>5.3440267828808101E-11</v>
      </c>
      <c r="G177" s="4">
        <v>3.2827931712846103E-8</v>
      </c>
      <c r="H177">
        <v>0</v>
      </c>
      <c r="I177" s="4">
        <v>1.64764020758129E-9</v>
      </c>
      <c r="J177">
        <v>0</v>
      </c>
      <c r="K177">
        <v>0</v>
      </c>
      <c r="L177">
        <v>0</v>
      </c>
      <c r="M177" s="4">
        <v>2.2737108859091899E-8</v>
      </c>
      <c r="N177" s="4">
        <v>7.7303455526041107E-9</v>
      </c>
      <c r="O177" s="4">
        <v>1.48544056070952E-8</v>
      </c>
      <c r="P177" s="4">
        <v>8.9148387496162194E-9</v>
      </c>
      <c r="Q177" s="4">
        <v>1.46927215651448E-8</v>
      </c>
      <c r="R177" s="4">
        <v>8.7194390145119205E-9</v>
      </c>
      <c r="S177" s="4">
        <v>2.00964074845248E-8</v>
      </c>
      <c r="T177" s="4">
        <v>4.0460580939345899E-8</v>
      </c>
    </row>
    <row r="178" spans="1:20" x14ac:dyDescent="0.4">
      <c r="A178" s="3">
        <v>337215</v>
      </c>
      <c r="B178" t="str">
        <f>VLOOKUP(A178,产业名称检索表!A:B,2,FALSE)</f>
        <v>Showcase, partition, shelving, and locker manufacturing</v>
      </c>
      <c r="C178" s="4">
        <v>4.9871654296948099E-8</v>
      </c>
      <c r="D178" s="4">
        <v>1.8926355638786199E-8</v>
      </c>
      <c r="E178" s="4">
        <v>3.0945298658161897E-8</v>
      </c>
      <c r="F178" s="4">
        <v>7.6038268915412604E-10</v>
      </c>
      <c r="G178" s="4">
        <v>3.0184915969007801E-8</v>
      </c>
      <c r="H178">
        <v>0</v>
      </c>
      <c r="I178" s="4">
        <v>7.7111332731666103E-10</v>
      </c>
      <c r="J178">
        <v>0</v>
      </c>
      <c r="K178">
        <v>0</v>
      </c>
      <c r="L178">
        <v>0</v>
      </c>
      <c r="M178" s="4">
        <v>6.8438177175220202E-9</v>
      </c>
      <c r="N178" s="4">
        <v>2.31449959493886E-9</v>
      </c>
      <c r="O178" s="4">
        <v>4.1479763072566E-9</v>
      </c>
      <c r="P178" s="4">
        <v>2.4910142442527799E-9</v>
      </c>
      <c r="Q178" s="4">
        <v>4.1737519530683804E-9</v>
      </c>
      <c r="R178" s="4">
        <v>3.0913930863537899E-9</v>
      </c>
      <c r="S178" s="4">
        <v>8.9444736481000705E-9</v>
      </c>
      <c r="T178" s="4">
        <v>1.70936144181389E-8</v>
      </c>
    </row>
    <row r="179" spans="1:20" x14ac:dyDescent="0.4">
      <c r="A179" s="3" t="s">
        <v>206</v>
      </c>
      <c r="B179" t="str">
        <f>VLOOKUP(A179,产业名称检索表!A:B,2,FALSE)</f>
        <v>Office furniture and custom architectural woodwork and millwork manufacturing</v>
      </c>
      <c r="C179" s="4">
        <v>7.2592117702419297E-8</v>
      </c>
      <c r="D179" s="4">
        <v>3.4778186724655197E-8</v>
      </c>
      <c r="E179" s="4">
        <v>3.7813930977764E-8</v>
      </c>
      <c r="F179" s="4">
        <v>2.8442750832962202E-10</v>
      </c>
      <c r="G179" s="4">
        <v>3.7529503469434298E-8</v>
      </c>
      <c r="H179">
        <v>0</v>
      </c>
      <c r="I179" s="4">
        <v>9.8836558056565891E-10</v>
      </c>
      <c r="J179">
        <v>0</v>
      </c>
      <c r="K179">
        <v>0</v>
      </c>
      <c r="L179">
        <v>0</v>
      </c>
      <c r="M179" s="4">
        <v>9.9812334675817497E-9</v>
      </c>
      <c r="N179" s="4">
        <v>3.1551135018347099E-9</v>
      </c>
      <c r="O179" s="4">
        <v>6.3231344919384198E-9</v>
      </c>
      <c r="P179" s="4">
        <v>3.4302903201505898E-9</v>
      </c>
      <c r="Q179" s="4">
        <v>5.6409612716067003E-9</v>
      </c>
      <c r="R179" s="4">
        <v>4.0710263928539601E-9</v>
      </c>
      <c r="S179" s="4">
        <v>1.3102139034658899E-8</v>
      </c>
      <c r="T179" s="4">
        <v>2.5899853641228501E-8</v>
      </c>
    </row>
    <row r="180" spans="1:20" x14ac:dyDescent="0.4">
      <c r="A180" s="3">
        <v>337900</v>
      </c>
      <c r="B180" t="str">
        <f>VLOOKUP(A180,产业名称检索表!A:B,2,FALSE)</f>
        <v>Other furniture related product manufacturing</v>
      </c>
      <c r="C180" s="4">
        <v>1.04982369358453E-7</v>
      </c>
      <c r="D180" s="4">
        <v>6.2218325095255204E-8</v>
      </c>
      <c r="E180" s="4">
        <v>4.2764044263198203E-8</v>
      </c>
      <c r="F180" s="4">
        <v>1.4420534137911599E-9</v>
      </c>
      <c r="G180" s="4">
        <v>4.1321990849407003E-8</v>
      </c>
      <c r="H180">
        <v>0</v>
      </c>
      <c r="I180" s="4">
        <v>1.43565307072082E-9</v>
      </c>
      <c r="J180">
        <v>0</v>
      </c>
      <c r="K180">
        <v>0</v>
      </c>
      <c r="L180">
        <v>0</v>
      </c>
      <c r="M180" s="4">
        <v>9.4418230683891499E-9</v>
      </c>
      <c r="N180" s="4">
        <v>2.7848343368934501E-9</v>
      </c>
      <c r="O180" s="4">
        <v>4.2436091735754301E-9</v>
      </c>
      <c r="P180" s="4">
        <v>3.3158454343795801E-9</v>
      </c>
      <c r="Q180" s="4">
        <v>4.8508677400315E-9</v>
      </c>
      <c r="R180" s="4">
        <v>5.8296474688428601E-9</v>
      </c>
      <c r="S180" s="4">
        <v>2.0498260609055301E-8</v>
      </c>
      <c r="T180" s="4">
        <v>5.2581828456565203E-8</v>
      </c>
    </row>
    <row r="181" spans="1:20" x14ac:dyDescent="0.4">
      <c r="A181" s="3">
        <v>339112</v>
      </c>
      <c r="B181" t="str">
        <f>VLOOKUP(A181,产业名称检索表!A:B,2,FALSE)</f>
        <v>Surgical and medical instrument manufacturing</v>
      </c>
      <c r="C181" s="4">
        <v>3.3960699756676603E-8</v>
      </c>
      <c r="D181" s="4">
        <v>1.86651482813971E-8</v>
      </c>
      <c r="E181" s="4">
        <v>1.52955514752795E-8</v>
      </c>
      <c r="F181" s="4">
        <v>1.47109447614464E-10</v>
      </c>
      <c r="G181" s="4">
        <v>1.5148442027664999E-8</v>
      </c>
      <c r="H181">
        <v>0</v>
      </c>
      <c r="I181" s="4">
        <v>4.1601853800953599E-10</v>
      </c>
      <c r="J181">
        <v>0</v>
      </c>
      <c r="K181">
        <v>0</v>
      </c>
      <c r="L181">
        <v>0</v>
      </c>
      <c r="M181" s="4">
        <v>2.8522605508713599E-9</v>
      </c>
      <c r="N181" s="4">
        <v>9.7250722484852393E-10</v>
      </c>
      <c r="O181" s="4">
        <v>1.34781785157556E-9</v>
      </c>
      <c r="P181" s="4">
        <v>5.5832909444059499E-9</v>
      </c>
      <c r="Q181" s="4">
        <v>1.5924277963612701E-9</v>
      </c>
      <c r="R181" s="4">
        <v>1.39166384620812E-9</v>
      </c>
      <c r="S181" s="4">
        <v>6.8557641953952497E-9</v>
      </c>
      <c r="T181" s="4">
        <v>1.2948948809001E-8</v>
      </c>
    </row>
    <row r="182" spans="1:20" x14ac:dyDescent="0.4">
      <c r="A182" s="3">
        <v>339113</v>
      </c>
      <c r="B182" t="str">
        <f>VLOOKUP(A182,产业名称检索表!A:B,2,FALSE)</f>
        <v>Surgical appliance and supplies manufacturing</v>
      </c>
      <c r="C182" s="4">
        <v>3.5916391643401797E-8</v>
      </c>
      <c r="D182" s="4">
        <v>1.6664439765652001E-8</v>
      </c>
      <c r="E182" s="4">
        <v>1.9251951877749701E-8</v>
      </c>
      <c r="F182" s="4">
        <v>3.5789203157865103E-10</v>
      </c>
      <c r="G182" s="4">
        <v>1.88940598461711E-8</v>
      </c>
      <c r="H182">
        <v>0</v>
      </c>
      <c r="I182" s="4">
        <v>6.0455600852048701E-10</v>
      </c>
      <c r="J182">
        <v>0</v>
      </c>
      <c r="K182">
        <v>0</v>
      </c>
      <c r="L182">
        <v>0</v>
      </c>
      <c r="M182" s="4">
        <v>3.9158504665960898E-9</v>
      </c>
      <c r="N182" s="4">
        <v>1.1206233078046801E-9</v>
      </c>
      <c r="O182" s="4">
        <v>1.57019983202064E-9</v>
      </c>
      <c r="P182" s="4">
        <v>1.4380348646962501E-9</v>
      </c>
      <c r="Q182" s="4">
        <v>1.86130007259128E-9</v>
      </c>
      <c r="R182" s="4">
        <v>3.0235317859922199E-9</v>
      </c>
      <c r="S182" s="4">
        <v>8.1121581540719604E-9</v>
      </c>
      <c r="T182" s="4">
        <v>1.42701371511082E-8</v>
      </c>
    </row>
    <row r="183" spans="1:20" x14ac:dyDescent="0.4">
      <c r="A183" s="3">
        <v>339114</v>
      </c>
      <c r="B183" t="str">
        <f>VLOOKUP(A183,产业名称检索表!A:B,2,FALSE)</f>
        <v>Dental equipment and supplies manufacturing</v>
      </c>
      <c r="C183" s="4">
        <v>4.2620039514099603E-8</v>
      </c>
      <c r="D183" s="4">
        <v>2.6218443853561301E-8</v>
      </c>
      <c r="E183" s="4">
        <v>1.6401595660538299E-8</v>
      </c>
      <c r="F183" s="4">
        <v>7.1737911238327503E-11</v>
      </c>
      <c r="G183" s="4">
        <v>1.6329857749299899E-8</v>
      </c>
      <c r="H183">
        <v>0</v>
      </c>
      <c r="I183" s="4">
        <v>8.3047815405481304E-10</v>
      </c>
      <c r="J183">
        <v>0</v>
      </c>
      <c r="K183">
        <v>0</v>
      </c>
      <c r="L183">
        <v>0</v>
      </c>
      <c r="M183" s="4">
        <v>5.7457169198340198E-9</v>
      </c>
      <c r="N183" s="4">
        <v>9.6910713582809706E-10</v>
      </c>
      <c r="O183" s="4">
        <v>9.7181486874334097E-10</v>
      </c>
      <c r="P183" s="4">
        <v>1.7053087885459201E-9</v>
      </c>
      <c r="Q183" s="4">
        <v>1.1207049373688E-9</v>
      </c>
      <c r="R183" s="4">
        <v>4.6020548588641598E-9</v>
      </c>
      <c r="S183" s="4">
        <v>1.05157298372743E-8</v>
      </c>
      <c r="T183" s="4">
        <v>1.61591240135861E-8</v>
      </c>
    </row>
    <row r="184" spans="1:20" x14ac:dyDescent="0.4">
      <c r="A184" s="3">
        <v>339115</v>
      </c>
      <c r="B184" t="str">
        <f>VLOOKUP(A184,产业名称检索表!A:B,2,FALSE)</f>
        <v>Ophthalmic goods manufacturing</v>
      </c>
      <c r="C184" s="4">
        <v>3.0795427505608603E-8</v>
      </c>
      <c r="D184" s="4">
        <v>1.59231946159621E-8</v>
      </c>
      <c r="E184" s="4">
        <v>1.4872232889646399E-8</v>
      </c>
      <c r="F184" s="4">
        <v>1.4846440380434002E-11</v>
      </c>
      <c r="G184" s="4">
        <v>1.4857386449266E-8</v>
      </c>
      <c r="H184">
        <v>0</v>
      </c>
      <c r="I184" s="4">
        <v>5.9134306749004996E-10</v>
      </c>
      <c r="J184">
        <v>0</v>
      </c>
      <c r="K184">
        <v>0</v>
      </c>
      <c r="L184">
        <v>0</v>
      </c>
      <c r="M184" s="4">
        <v>3.7825003706974397E-9</v>
      </c>
      <c r="N184" s="4">
        <v>6.7737522393974897E-10</v>
      </c>
      <c r="O184" s="4">
        <v>9.7256019955310395E-10</v>
      </c>
      <c r="P184" s="4">
        <v>1.25810407662642E-9</v>
      </c>
      <c r="Q184" s="4">
        <v>1.01039981309225E-9</v>
      </c>
      <c r="R184" s="4">
        <v>3.0661293769979901E-9</v>
      </c>
      <c r="S184" s="4">
        <v>7.34916330939792E-9</v>
      </c>
      <c r="T184" s="4">
        <v>1.20878520678136E-8</v>
      </c>
    </row>
    <row r="185" spans="1:20" x14ac:dyDescent="0.4">
      <c r="A185" s="3">
        <v>339116</v>
      </c>
      <c r="B185" t="str">
        <f>VLOOKUP(A185,产业名称检索表!A:B,2,FALSE)</f>
        <v>Dental laboratories</v>
      </c>
      <c r="C185" s="4">
        <v>3.7050814466962202E-8</v>
      </c>
      <c r="D185" s="4">
        <v>2.2122666420925501E-8</v>
      </c>
      <c r="E185" s="4">
        <v>1.4928148046036599E-8</v>
      </c>
      <c r="F185" s="4">
        <v>6.0345968863417003E-12</v>
      </c>
      <c r="G185" s="4">
        <v>1.49221134491503E-8</v>
      </c>
      <c r="H185">
        <v>0</v>
      </c>
      <c r="I185" s="4">
        <v>7.2498792393731502E-10</v>
      </c>
      <c r="J185">
        <v>0</v>
      </c>
      <c r="K185">
        <v>0</v>
      </c>
      <c r="L185">
        <v>0</v>
      </c>
      <c r="M185" s="4">
        <v>4.9205700835632199E-9</v>
      </c>
      <c r="N185" s="4">
        <v>5.6906414489696003E-10</v>
      </c>
      <c r="O185" s="4">
        <v>5.5030656248042702E-10</v>
      </c>
      <c r="P185" s="4">
        <v>1.4747491887333199E-9</v>
      </c>
      <c r="Q185" s="4">
        <v>1.19287396077465E-9</v>
      </c>
      <c r="R185" s="4">
        <v>4.1246108140645103E-9</v>
      </c>
      <c r="S185" s="4">
        <v>9.3864669649125705E-9</v>
      </c>
      <c r="T185" s="4">
        <v>1.4107184823599199E-8</v>
      </c>
    </row>
    <row r="186" spans="1:20" x14ac:dyDescent="0.4">
      <c r="A186" s="3">
        <v>339910</v>
      </c>
      <c r="B186" t="str">
        <f>VLOOKUP(A186,产业名称检索表!A:B,2,FALSE)</f>
        <v>Jewelry and silverware manufacturing</v>
      </c>
      <c r="C186" s="4">
        <v>3.1403922389040197E-8</v>
      </c>
      <c r="D186" s="4">
        <v>1.09730620659085E-8</v>
      </c>
      <c r="E186" s="4">
        <v>2.0430860323131698E-8</v>
      </c>
      <c r="F186" s="4">
        <v>2.06643013987279E-9</v>
      </c>
      <c r="G186" s="4">
        <v>1.83644301832589E-8</v>
      </c>
      <c r="H186">
        <v>0</v>
      </c>
      <c r="I186" s="4">
        <v>4.44094847325616E-10</v>
      </c>
      <c r="J186">
        <v>0</v>
      </c>
      <c r="K186">
        <v>0</v>
      </c>
      <c r="L186">
        <v>0</v>
      </c>
      <c r="M186" s="4">
        <v>4.3526542727556997E-9</v>
      </c>
      <c r="N186" s="4">
        <v>1.53996138710446E-9</v>
      </c>
      <c r="O186" s="4">
        <v>1.9718029164541901E-9</v>
      </c>
      <c r="P186" s="4">
        <v>1.43429954137561E-9</v>
      </c>
      <c r="Q186" s="4">
        <v>2.5347455119281901E-9</v>
      </c>
      <c r="R186" s="4">
        <v>2.17515975408552E-9</v>
      </c>
      <c r="S186" s="4">
        <v>7.0799629870160397E-9</v>
      </c>
      <c r="T186" s="4">
        <v>9.8712411709949105E-9</v>
      </c>
    </row>
    <row r="187" spans="1:20" x14ac:dyDescent="0.4">
      <c r="A187" s="3">
        <v>339920</v>
      </c>
      <c r="B187" t="str">
        <f>VLOOKUP(A187,产业名称检索表!A:B,2,FALSE)</f>
        <v>Sporting and athletic goods manufacturing</v>
      </c>
      <c r="C187" s="4">
        <v>6.5943365064062105E-8</v>
      </c>
      <c r="D187" s="4">
        <v>3.4548968785412098E-8</v>
      </c>
      <c r="E187" s="4">
        <v>3.1394396278649901E-8</v>
      </c>
      <c r="F187" s="4">
        <v>1.78237627316427E-9</v>
      </c>
      <c r="G187" s="4">
        <v>2.9612020005485601E-8</v>
      </c>
      <c r="H187">
        <v>0</v>
      </c>
      <c r="I187" s="4">
        <v>1.21353336278436E-9</v>
      </c>
      <c r="J187">
        <v>0</v>
      </c>
      <c r="K187">
        <v>0</v>
      </c>
      <c r="L187">
        <v>0</v>
      </c>
      <c r="M187" s="4">
        <v>7.0076309247427402E-9</v>
      </c>
      <c r="N187" s="4">
        <v>2.0533154084929999E-9</v>
      </c>
      <c r="O187" s="4">
        <v>3.0342069259502302E-9</v>
      </c>
      <c r="P187" s="4">
        <v>2.08141512116766E-9</v>
      </c>
      <c r="Q187" s="4">
        <v>3.3058210289939299E-9</v>
      </c>
      <c r="R187" s="4">
        <v>2.9275917172530999E-9</v>
      </c>
      <c r="S187" s="4">
        <v>1.0667074075736899E-8</v>
      </c>
      <c r="T187" s="4">
        <v>3.3652776498939998E-8</v>
      </c>
    </row>
    <row r="188" spans="1:20" x14ac:dyDescent="0.4">
      <c r="A188" s="3">
        <v>339930</v>
      </c>
      <c r="B188" t="str">
        <f>VLOOKUP(A188,产业名称检索表!A:B,2,FALSE)</f>
        <v>Doll, toy, and game manufacturing</v>
      </c>
      <c r="C188" s="4">
        <v>8.70899402306937E-8</v>
      </c>
      <c r="D188" s="4">
        <v>6.6215430793693693E-8</v>
      </c>
      <c r="E188" s="4">
        <v>2.0874509437E-8</v>
      </c>
      <c r="F188" s="4">
        <v>2.9598743127182597E-11</v>
      </c>
      <c r="G188" s="4">
        <v>2.0844910693872801E-8</v>
      </c>
      <c r="H188">
        <v>0</v>
      </c>
      <c r="I188" s="4">
        <v>1.7628694154696499E-9</v>
      </c>
      <c r="J188">
        <v>0</v>
      </c>
      <c r="K188">
        <v>0</v>
      </c>
      <c r="L188">
        <v>0</v>
      </c>
      <c r="M188" s="4">
        <v>1.1401635969744499E-8</v>
      </c>
      <c r="N188" s="4">
        <v>1.145194176889E-9</v>
      </c>
      <c r="O188" s="4">
        <v>1.4321984216763899E-9</v>
      </c>
      <c r="P188" s="4">
        <v>3.6326119589493201E-9</v>
      </c>
      <c r="Q188" s="4">
        <v>1.6052220331412799E-9</v>
      </c>
      <c r="R188" s="4">
        <v>1.0172712474525299E-8</v>
      </c>
      <c r="S188" s="4">
        <v>2.2530031068285699E-8</v>
      </c>
      <c r="T188" s="4">
        <v>3.3407464712012301E-8</v>
      </c>
    </row>
    <row r="189" spans="1:20" x14ac:dyDescent="0.4">
      <c r="A189" s="3">
        <v>339940</v>
      </c>
      <c r="B189" t="str">
        <f>VLOOKUP(A189,产业名称检索表!A:B,2,FALSE)</f>
        <v>Office supplies (except paper) manufacturing</v>
      </c>
      <c r="C189" s="4">
        <v>5.3133862758975098E-8</v>
      </c>
      <c r="D189" s="4">
        <v>2.9241379431734201E-8</v>
      </c>
      <c r="E189" s="4">
        <v>2.3892483327240901E-8</v>
      </c>
      <c r="F189" s="4">
        <v>1.18427647586819E-9</v>
      </c>
      <c r="G189" s="4">
        <v>2.2708206851372701E-8</v>
      </c>
      <c r="H189">
        <v>0</v>
      </c>
      <c r="I189" s="4">
        <v>1.0486316438840001E-9</v>
      </c>
      <c r="J189">
        <v>0</v>
      </c>
      <c r="K189">
        <v>0</v>
      </c>
      <c r="L189">
        <v>0</v>
      </c>
      <c r="M189" s="4">
        <v>6.7169458481481601E-9</v>
      </c>
      <c r="N189" s="4">
        <v>1.23882345488808E-9</v>
      </c>
      <c r="O189" s="4">
        <v>2.2450514852113001E-9</v>
      </c>
      <c r="P189" s="4">
        <v>2.0941708628363499E-9</v>
      </c>
      <c r="Q189" s="4">
        <v>1.6450967843666701E-9</v>
      </c>
      <c r="R189" s="4">
        <v>5.1667967079254703E-9</v>
      </c>
      <c r="S189" s="4">
        <v>1.2817646649089301E-8</v>
      </c>
      <c r="T189" s="4">
        <v>2.0160699322625699E-8</v>
      </c>
    </row>
    <row r="190" spans="1:20" x14ac:dyDescent="0.4">
      <c r="A190" s="3">
        <v>339950</v>
      </c>
      <c r="B190" t="str">
        <f>VLOOKUP(A190,产业名称检索表!A:B,2,FALSE)</f>
        <v>Sign manufacturing</v>
      </c>
      <c r="C190" s="4">
        <v>6.8416746282556495E-8</v>
      </c>
      <c r="D190" s="4">
        <v>4.0031895246846299E-8</v>
      </c>
      <c r="E190" s="4">
        <v>2.83848510357101E-8</v>
      </c>
      <c r="F190" s="4">
        <v>5.0290257138140802E-10</v>
      </c>
      <c r="G190" s="4">
        <v>2.7881948464328699E-8</v>
      </c>
      <c r="H190">
        <v>0</v>
      </c>
      <c r="I190" s="4">
        <v>2.6028146458105199E-9</v>
      </c>
      <c r="J190">
        <v>0</v>
      </c>
      <c r="K190">
        <v>0</v>
      </c>
      <c r="L190">
        <v>0</v>
      </c>
      <c r="M190" s="4">
        <v>6.99472136931716E-9</v>
      </c>
      <c r="N190" s="4">
        <v>2.1176799452908799E-9</v>
      </c>
      <c r="O190" s="4">
        <v>3.0406872133401598E-9</v>
      </c>
      <c r="P190" s="4">
        <v>2.2218128202139101E-9</v>
      </c>
      <c r="Q190" s="4">
        <v>3.5481259655272498E-9</v>
      </c>
      <c r="R190" s="4">
        <v>8.2708074722894792E-9</v>
      </c>
      <c r="S190" s="4">
        <v>1.3683487708484799E-8</v>
      </c>
      <c r="T190" s="4">
        <v>2.5936609142282199E-8</v>
      </c>
    </row>
    <row r="191" spans="1:20" x14ac:dyDescent="0.4">
      <c r="A191" s="3">
        <v>339990</v>
      </c>
      <c r="B191" t="str">
        <f>VLOOKUP(A191,产业名称检索表!A:B,2,FALSE)</f>
        <v>All other miscellaneous manufacturing</v>
      </c>
      <c r="C191" s="4">
        <v>5.8613930159128297E-8</v>
      </c>
      <c r="D191" s="4">
        <v>3.4093426707065798E-8</v>
      </c>
      <c r="E191" s="4">
        <v>2.4520503452062498E-8</v>
      </c>
      <c r="F191" s="4">
        <v>9.6984832549785106E-10</v>
      </c>
      <c r="G191" s="4">
        <v>2.3550655126564599E-8</v>
      </c>
      <c r="H191">
        <v>0</v>
      </c>
      <c r="I191" s="4">
        <v>9.4606323110103597E-10</v>
      </c>
      <c r="J191">
        <v>0</v>
      </c>
      <c r="K191">
        <v>0</v>
      </c>
      <c r="L191">
        <v>0</v>
      </c>
      <c r="M191" s="4">
        <v>7.1575441809647797E-9</v>
      </c>
      <c r="N191" s="4">
        <v>1.7172451678755599E-9</v>
      </c>
      <c r="O191" s="4">
        <v>2.5958018876571702E-9</v>
      </c>
      <c r="P191" s="4">
        <v>5.7876902100552397E-9</v>
      </c>
      <c r="Q191" s="4">
        <v>2.6660609522300199E-9</v>
      </c>
      <c r="R191" s="4">
        <v>4.5631572487015197E-9</v>
      </c>
      <c r="S191" s="4">
        <v>1.18459282347933E-8</v>
      </c>
      <c r="T191" s="4">
        <v>2.1334439045749601E-8</v>
      </c>
    </row>
    <row r="192" spans="1:20" x14ac:dyDescent="0.4">
      <c r="A192" s="3">
        <v>311111</v>
      </c>
      <c r="B192" t="str">
        <f>VLOOKUP(A192,产业名称检索表!A:B,2,FALSE)</f>
        <v>Dog and cat food manufacturing</v>
      </c>
      <c r="C192" s="4">
        <v>5.1003017992345399E-8</v>
      </c>
      <c r="D192" s="4">
        <v>1.3662539603303099E-8</v>
      </c>
      <c r="E192" s="4">
        <v>3.7340478389042202E-8</v>
      </c>
      <c r="F192" s="4">
        <v>9.68600048048244E-12</v>
      </c>
      <c r="G192" s="4">
        <v>3.7330792388561699E-8</v>
      </c>
      <c r="H192">
        <v>0</v>
      </c>
      <c r="I192" s="4">
        <v>8.0533816203903599E-10</v>
      </c>
      <c r="J192">
        <v>0</v>
      </c>
      <c r="K192">
        <v>0</v>
      </c>
      <c r="L192">
        <v>0</v>
      </c>
      <c r="M192" s="4">
        <v>5.9898612578219098E-9</v>
      </c>
      <c r="N192" s="4">
        <v>2.45815377888863E-9</v>
      </c>
      <c r="O192" s="4">
        <v>2.8421180564021599E-9</v>
      </c>
      <c r="P192" s="4">
        <v>2.25206543742382E-9</v>
      </c>
      <c r="Q192" s="4">
        <v>2.9886837720815699E-9</v>
      </c>
      <c r="R192" s="4">
        <v>3.47894598372393E-9</v>
      </c>
      <c r="S192" s="4">
        <v>1.02013164968968E-8</v>
      </c>
      <c r="T192" s="4">
        <v>1.99865350470674E-8</v>
      </c>
    </row>
    <row r="193" spans="1:20" x14ac:dyDescent="0.4">
      <c r="A193" s="3">
        <v>311119</v>
      </c>
      <c r="B193" t="str">
        <f>VLOOKUP(A193,产业名称检索表!A:B,2,FALSE)</f>
        <v>Other animal food manufacturing</v>
      </c>
      <c r="C193" s="4">
        <v>4.6518194175421399E-8</v>
      </c>
      <c r="D193" s="4">
        <v>5.1854535320628196E-9</v>
      </c>
      <c r="E193" s="4">
        <v>4.1332740643358601E-8</v>
      </c>
      <c r="F193" s="4">
        <v>3.9101680873057701E-10</v>
      </c>
      <c r="G193" s="4">
        <v>4.0941723834628002E-8</v>
      </c>
      <c r="H193">
        <v>0</v>
      </c>
      <c r="I193" s="4">
        <v>7.2222639599602303E-10</v>
      </c>
      <c r="J193">
        <v>0</v>
      </c>
      <c r="K193">
        <v>0</v>
      </c>
      <c r="L193">
        <v>0</v>
      </c>
      <c r="M193" s="4">
        <v>5.7891523727945999E-9</v>
      </c>
      <c r="N193" s="4">
        <v>2.2083577038973E-9</v>
      </c>
      <c r="O193" s="4">
        <v>2.3811837328951099E-9</v>
      </c>
      <c r="P193" s="4">
        <v>1.78666847484933E-9</v>
      </c>
      <c r="Q193" s="4">
        <v>2.96401385737063E-9</v>
      </c>
      <c r="R193" s="4">
        <v>3.5339180410347799E-9</v>
      </c>
      <c r="S193" s="4">
        <v>9.8120862489769106E-9</v>
      </c>
      <c r="T193" s="4">
        <v>1.7320587347606699E-8</v>
      </c>
    </row>
    <row r="194" spans="1:20" x14ac:dyDescent="0.4">
      <c r="A194" s="3">
        <v>311210</v>
      </c>
      <c r="B194" t="str">
        <f>VLOOKUP(A194,产业名称检索表!A:B,2,FALSE)</f>
        <v>Flour milling and malt manufacturing</v>
      </c>
      <c r="C194" s="4">
        <v>7.4095875431566702E-8</v>
      </c>
      <c r="D194" s="4">
        <v>2.9287803237727302E-8</v>
      </c>
      <c r="E194" s="4">
        <v>4.4808072193839298E-8</v>
      </c>
      <c r="F194" s="4">
        <v>5.95577037980828E-10</v>
      </c>
      <c r="G194" s="4">
        <v>4.4212495155858497E-8</v>
      </c>
      <c r="H194">
        <v>0</v>
      </c>
      <c r="I194" s="4">
        <v>1.11796453130173E-9</v>
      </c>
      <c r="J194">
        <v>0</v>
      </c>
      <c r="K194">
        <v>0</v>
      </c>
      <c r="L194">
        <v>0</v>
      </c>
      <c r="M194" s="4">
        <v>1.04228254961669E-8</v>
      </c>
      <c r="N194" s="4">
        <v>3.2191856497006001E-9</v>
      </c>
      <c r="O194" s="4">
        <v>4.6966737267289097E-9</v>
      </c>
      <c r="P194" s="4">
        <v>3.2004286637779499E-9</v>
      </c>
      <c r="Q194" s="4">
        <v>5.6059129443043803E-9</v>
      </c>
      <c r="R194" s="4">
        <v>5.1065134140847098E-9</v>
      </c>
      <c r="S194" s="4">
        <v>1.5953031986415399E-8</v>
      </c>
      <c r="T194" s="4">
        <v>2.4773339019085901E-8</v>
      </c>
    </row>
    <row r="195" spans="1:20" x14ac:dyDescent="0.4">
      <c r="A195" s="3">
        <v>311221</v>
      </c>
      <c r="B195" t="str">
        <f>VLOOKUP(A195,产业名称检索表!A:B,2,FALSE)</f>
        <v>Wet corn milling</v>
      </c>
      <c r="C195" s="4">
        <v>4.3181878242486901E-8</v>
      </c>
      <c r="D195" s="4">
        <v>4.6754967774880001E-9</v>
      </c>
      <c r="E195" s="4">
        <v>3.85063814649989E-8</v>
      </c>
      <c r="F195" s="4">
        <v>1.11297502680073E-10</v>
      </c>
      <c r="G195" s="4">
        <v>3.83950839623189E-8</v>
      </c>
      <c r="H195">
        <v>0</v>
      </c>
      <c r="I195" s="4">
        <v>6.8839172621598297E-10</v>
      </c>
      <c r="J195">
        <v>0</v>
      </c>
      <c r="K195">
        <v>0</v>
      </c>
      <c r="L195">
        <v>0</v>
      </c>
      <c r="M195" s="4">
        <v>5.38941990734993E-9</v>
      </c>
      <c r="N195" s="4">
        <v>1.9153132508893898E-9</v>
      </c>
      <c r="O195" s="4">
        <v>2.0770880463870799E-9</v>
      </c>
      <c r="P195" s="4">
        <v>1.5121600366772699E-9</v>
      </c>
      <c r="Q195" s="4">
        <v>2.7693261300276E-9</v>
      </c>
      <c r="R195" s="4">
        <v>3.2129571365677399E-9</v>
      </c>
      <c r="S195" s="4">
        <v>9.0136950176254198E-9</v>
      </c>
      <c r="T195" s="4">
        <v>1.6603526990746502E-8</v>
      </c>
    </row>
    <row r="196" spans="1:20" x14ac:dyDescent="0.4">
      <c r="A196" s="3">
        <v>311225</v>
      </c>
      <c r="B196" t="str">
        <f>VLOOKUP(A196,产业名称检索表!A:B,2,FALSE)</f>
        <v>Fats and oils refining and blending</v>
      </c>
      <c r="C196" s="4">
        <v>4.63868338547553E-8</v>
      </c>
      <c r="D196" s="4">
        <v>7.1897631799589002E-9</v>
      </c>
      <c r="E196" s="4">
        <v>3.91970706747964E-8</v>
      </c>
      <c r="F196" s="4">
        <v>7.9874789359615906E-9</v>
      </c>
      <c r="G196" s="4">
        <v>3.1209591738834803E-8</v>
      </c>
      <c r="H196">
        <v>0</v>
      </c>
      <c r="I196" s="4">
        <v>7.2054030389938604E-10</v>
      </c>
      <c r="J196">
        <v>0</v>
      </c>
      <c r="K196">
        <v>0</v>
      </c>
      <c r="L196">
        <v>0</v>
      </c>
      <c r="M196" s="4">
        <v>5.75639541896496E-9</v>
      </c>
      <c r="N196" s="4">
        <v>2.1467063321966401E-9</v>
      </c>
      <c r="O196" s="4">
        <v>2.6257584681067699E-9</v>
      </c>
      <c r="P196" s="4">
        <v>1.90142086354426E-9</v>
      </c>
      <c r="Q196" s="4">
        <v>3.0826418902690301E-9</v>
      </c>
      <c r="R196" s="4">
        <v>3.5385433076821102E-9</v>
      </c>
      <c r="S196" s="4">
        <v>9.5726123885249697E-9</v>
      </c>
      <c r="T196" s="4">
        <v>1.7042214881567199E-8</v>
      </c>
    </row>
    <row r="197" spans="1:20" x14ac:dyDescent="0.4">
      <c r="A197" s="3">
        <v>311224</v>
      </c>
      <c r="B197" t="str">
        <f>VLOOKUP(A197,产业名称检索表!A:B,2,FALSE)</f>
        <v>Soybean and other oilseed processing</v>
      </c>
      <c r="C197" s="4">
        <v>4.0057206284239103E-8</v>
      </c>
      <c r="D197" s="4">
        <v>4.34161343082273E-9</v>
      </c>
      <c r="E197" s="4">
        <v>3.5715592853416402E-8</v>
      </c>
      <c r="F197" s="4">
        <v>8.1984194496627408E-9</v>
      </c>
      <c r="G197" s="4">
        <v>2.75171734037536E-8</v>
      </c>
      <c r="H197">
        <v>0</v>
      </c>
      <c r="I197" s="4">
        <v>6.3580161372903097E-10</v>
      </c>
      <c r="J197">
        <v>0</v>
      </c>
      <c r="K197">
        <v>0</v>
      </c>
      <c r="L197">
        <v>0</v>
      </c>
      <c r="M197" s="4">
        <v>4.9435394744957204E-9</v>
      </c>
      <c r="N197" s="4">
        <v>1.66471124784078E-9</v>
      </c>
      <c r="O197" s="4">
        <v>1.9124198074056999E-9</v>
      </c>
      <c r="P197" s="4">
        <v>1.3589766424152201E-9</v>
      </c>
      <c r="Q197" s="4">
        <v>2.4568093063428599E-9</v>
      </c>
      <c r="R197" s="4">
        <v>3.0920945109221999E-9</v>
      </c>
      <c r="S197" s="4">
        <v>8.5838341665662292E-9</v>
      </c>
      <c r="T197" s="4">
        <v>1.5409019514521298E-8</v>
      </c>
    </row>
    <row r="198" spans="1:20" x14ac:dyDescent="0.4">
      <c r="A198" s="3">
        <v>311230</v>
      </c>
      <c r="B198" t="str">
        <f>VLOOKUP(A198,产业名称检索表!A:B,2,FALSE)</f>
        <v>Breakfast cereal manufacturing</v>
      </c>
      <c r="C198" s="4">
        <v>5.3823424752825898E-8</v>
      </c>
      <c r="D198" s="4">
        <v>1.84263374943219E-8</v>
      </c>
      <c r="E198" s="4">
        <v>3.5397087258503901E-8</v>
      </c>
      <c r="F198" s="4">
        <v>1.3839012656066799E-10</v>
      </c>
      <c r="G198" s="4">
        <v>3.52586971319432E-8</v>
      </c>
      <c r="H198">
        <v>0</v>
      </c>
      <c r="I198" s="4">
        <v>7.2599081218644803E-10</v>
      </c>
      <c r="J198">
        <v>0</v>
      </c>
      <c r="K198">
        <v>0</v>
      </c>
      <c r="L198">
        <v>0</v>
      </c>
      <c r="M198" s="4">
        <v>7.3699028037563996E-9</v>
      </c>
      <c r="N198" s="4">
        <v>2.8861583624616701E-9</v>
      </c>
      <c r="O198" s="4">
        <v>3.8283600016435998E-9</v>
      </c>
      <c r="P198" s="4">
        <v>2.55326168639857E-9</v>
      </c>
      <c r="Q198" s="4">
        <v>3.7440500082261099E-9</v>
      </c>
      <c r="R198" s="4">
        <v>3.5718445472562098E-9</v>
      </c>
      <c r="S198" s="4">
        <v>9.8475943264847198E-9</v>
      </c>
      <c r="T198" s="4">
        <v>1.9296262204412099E-8</v>
      </c>
    </row>
    <row r="199" spans="1:20" x14ac:dyDescent="0.4">
      <c r="A199" s="3">
        <v>311300</v>
      </c>
      <c r="B199" t="str">
        <f>VLOOKUP(A199,产业名称检索表!A:B,2,FALSE)</f>
        <v>Sugar and confectionery product manufacturing</v>
      </c>
      <c r="C199" s="4">
        <v>6.2983301706595701E-8</v>
      </c>
      <c r="D199" s="4">
        <v>2.3285450643559101E-8</v>
      </c>
      <c r="E199" s="4">
        <v>3.96978510630366E-8</v>
      </c>
      <c r="F199" s="4">
        <v>9.6989015377324704E-9</v>
      </c>
      <c r="G199" s="4">
        <v>2.9998949525304102E-8</v>
      </c>
      <c r="H199">
        <v>0</v>
      </c>
      <c r="I199" s="4">
        <v>8.2043944666198796E-10</v>
      </c>
      <c r="J199">
        <v>0</v>
      </c>
      <c r="K199">
        <v>0</v>
      </c>
      <c r="L199">
        <v>0</v>
      </c>
      <c r="M199" s="4">
        <v>8.6138479747813292E-9</v>
      </c>
      <c r="N199" s="4">
        <v>3.3236287187807698E-9</v>
      </c>
      <c r="O199" s="4">
        <v>4.5394672244608501E-9</v>
      </c>
      <c r="P199" s="4">
        <v>2.9679481909371099E-9</v>
      </c>
      <c r="Q199" s="4">
        <v>4.7395409560049101E-9</v>
      </c>
      <c r="R199" s="4">
        <v>4.1789540494134197E-9</v>
      </c>
      <c r="S199" s="4">
        <v>1.34871160412647E-8</v>
      </c>
      <c r="T199" s="4">
        <v>2.03123591042905E-8</v>
      </c>
    </row>
    <row r="200" spans="1:20" x14ac:dyDescent="0.4">
      <c r="A200" s="3">
        <v>311410</v>
      </c>
      <c r="B200" t="str">
        <f>VLOOKUP(A200,产业名称检索表!A:B,2,FALSE)</f>
        <v>Frozen food manufacturing</v>
      </c>
      <c r="C200" s="4">
        <v>6.6333804881912302E-8</v>
      </c>
      <c r="D200" s="4">
        <v>1.8397091874970101E-8</v>
      </c>
      <c r="E200" s="4">
        <v>4.7936713006942202E-8</v>
      </c>
      <c r="F200" s="4">
        <v>4.6073173713055799E-9</v>
      </c>
      <c r="G200" s="4">
        <v>4.3329395635636599E-8</v>
      </c>
      <c r="H200">
        <v>0</v>
      </c>
      <c r="I200" s="4">
        <v>1.09913878523951E-9</v>
      </c>
      <c r="J200">
        <v>0</v>
      </c>
      <c r="K200">
        <v>0</v>
      </c>
      <c r="L200">
        <v>0</v>
      </c>
      <c r="M200" s="4">
        <v>6.9483291294063298E-9</v>
      </c>
      <c r="N200" s="4">
        <v>3.8742689955348801E-9</v>
      </c>
      <c r="O200" s="4">
        <v>3.2146093957961099E-9</v>
      </c>
      <c r="P200" s="4">
        <v>2.82613951695622E-9</v>
      </c>
      <c r="Q200" s="4">
        <v>3.5795088533974399E-9</v>
      </c>
      <c r="R200" s="4">
        <v>6.6229116348328898E-9</v>
      </c>
      <c r="S200" s="4">
        <v>1.4357018937215101E-8</v>
      </c>
      <c r="T200" s="4">
        <v>2.38118796335337E-8</v>
      </c>
    </row>
    <row r="201" spans="1:20" x14ac:dyDescent="0.4">
      <c r="A201" s="3">
        <v>311420</v>
      </c>
      <c r="B201" t="str">
        <f>VLOOKUP(A201,产业名称检索表!A:B,2,FALSE)</f>
        <v>Fruit and vegetable canning, pickling, and drying</v>
      </c>
      <c r="C201" s="4">
        <v>8.1061481878859004E-8</v>
      </c>
      <c r="D201" s="4">
        <v>3.30999125552194E-8</v>
      </c>
      <c r="E201" s="4">
        <v>4.7961569323639498E-8</v>
      </c>
      <c r="F201" s="4">
        <v>2.3125719471727399E-9</v>
      </c>
      <c r="G201" s="4">
        <v>4.5648997376466801E-8</v>
      </c>
      <c r="H201">
        <v>0</v>
      </c>
      <c r="I201" s="4">
        <v>1.1636291802372599E-9</v>
      </c>
      <c r="J201">
        <v>0</v>
      </c>
      <c r="K201">
        <v>0</v>
      </c>
      <c r="L201">
        <v>0</v>
      </c>
      <c r="M201" s="4">
        <v>1.10280743558893E-8</v>
      </c>
      <c r="N201" s="4">
        <v>9.4354487089103305E-9</v>
      </c>
      <c r="O201" s="4">
        <v>6.3437016390195898E-9</v>
      </c>
      <c r="P201" s="4">
        <v>2.4962220198434902E-9</v>
      </c>
      <c r="Q201" s="4">
        <v>3.4301925299366202E-9</v>
      </c>
      <c r="R201" s="4">
        <v>6.2182999068459704E-9</v>
      </c>
      <c r="S201" s="4">
        <v>1.73898313990613E-8</v>
      </c>
      <c r="T201" s="4">
        <v>2.3556082139114999E-8</v>
      </c>
    </row>
    <row r="202" spans="1:20" x14ac:dyDescent="0.4">
      <c r="A202" s="3">
        <v>311513</v>
      </c>
      <c r="B202" t="str">
        <f>VLOOKUP(A202,产业名称检索表!A:B,2,FALSE)</f>
        <v>Cheese manufacturing</v>
      </c>
      <c r="C202" s="4">
        <v>1.13323254217659E-7</v>
      </c>
      <c r="D202" s="4">
        <v>1.78876495488623E-8</v>
      </c>
      <c r="E202" s="4">
        <v>9.5435604668797298E-8</v>
      </c>
      <c r="F202" s="4">
        <v>3.59414835595276E-8</v>
      </c>
      <c r="G202" s="4">
        <v>5.9494121109269697E-8</v>
      </c>
      <c r="H202">
        <v>0</v>
      </c>
      <c r="I202" s="4">
        <v>1.6134905137125301E-9</v>
      </c>
      <c r="J202">
        <v>0</v>
      </c>
      <c r="K202">
        <v>0</v>
      </c>
      <c r="L202">
        <v>0</v>
      </c>
      <c r="M202" s="4">
        <v>6.66475079954296E-9</v>
      </c>
      <c r="N202" s="4">
        <v>1.7938108442033199E-8</v>
      </c>
      <c r="O202" s="4">
        <v>2.5947373965776201E-9</v>
      </c>
      <c r="P202" s="4">
        <v>1.8482173315436999E-9</v>
      </c>
      <c r="Q202" s="4">
        <v>2.9150228215807499E-9</v>
      </c>
      <c r="R202" s="4">
        <v>1.00961078678306E-8</v>
      </c>
      <c r="S202" s="4">
        <v>3.2845439842599999E-8</v>
      </c>
      <c r="T202" s="4">
        <v>3.6807379202238101E-8</v>
      </c>
    </row>
    <row r="203" spans="1:20" x14ac:dyDescent="0.4">
      <c r="A203" s="3">
        <v>311514</v>
      </c>
      <c r="B203" t="str">
        <f>VLOOKUP(A203,产业名称检索表!A:B,2,FALSE)</f>
        <v>Dry, condensed, and evaporated dairy product manufacturing</v>
      </c>
      <c r="C203" s="4">
        <v>9.5104952163852794E-8</v>
      </c>
      <c r="D203" s="4">
        <v>2.1123172053478602E-8</v>
      </c>
      <c r="E203" s="4">
        <v>7.3981780110374206E-8</v>
      </c>
      <c r="F203" s="4">
        <v>8.0846356715253403E-9</v>
      </c>
      <c r="G203" s="4">
        <v>6.5897144438848806E-8</v>
      </c>
      <c r="H203">
        <v>0</v>
      </c>
      <c r="I203" s="4">
        <v>1.4084230522120099E-9</v>
      </c>
      <c r="J203">
        <v>0</v>
      </c>
      <c r="K203">
        <v>0</v>
      </c>
      <c r="L203">
        <v>0</v>
      </c>
      <c r="M203" s="4">
        <v>9.2316212743323006E-9</v>
      </c>
      <c r="N203" s="4">
        <v>1.1902368693455701E-8</v>
      </c>
      <c r="O203" s="4">
        <v>4.1564563967973403E-9</v>
      </c>
      <c r="P203" s="4">
        <v>2.1480715975281098E-9</v>
      </c>
      <c r="Q203" s="4">
        <v>3.3698922239879798E-9</v>
      </c>
      <c r="R203" s="4">
        <v>7.9544670424921105E-9</v>
      </c>
      <c r="S203" s="4">
        <v>2.5610555312418399E-8</v>
      </c>
      <c r="T203" s="4">
        <v>2.9323096570628701E-8</v>
      </c>
    </row>
    <row r="204" spans="1:20" x14ac:dyDescent="0.4">
      <c r="A204" s="3" t="s">
        <v>232</v>
      </c>
      <c r="B204" t="str">
        <f>VLOOKUP(A204,产业名称检索表!A:B,2,FALSE)</f>
        <v>Fluid milk and butter manufacturing</v>
      </c>
      <c r="C204" s="4">
        <v>1.11269630485685E-7</v>
      </c>
      <c r="D204" s="4">
        <v>3.0026320133598797E-8</v>
      </c>
      <c r="E204" s="4">
        <v>8.1243310352086802E-8</v>
      </c>
      <c r="F204" s="4">
        <v>7.24658819502238E-9</v>
      </c>
      <c r="G204" s="4">
        <v>7.3996722157064401E-8</v>
      </c>
      <c r="H204">
        <v>0</v>
      </c>
      <c r="I204" s="4">
        <v>1.6773998635592201E-9</v>
      </c>
      <c r="J204">
        <v>0</v>
      </c>
      <c r="K204">
        <v>0</v>
      </c>
      <c r="L204">
        <v>0</v>
      </c>
      <c r="M204" s="4">
        <v>1.41661694578769E-8</v>
      </c>
      <c r="N204" s="4">
        <v>1.43577313550678E-8</v>
      </c>
      <c r="O204" s="4">
        <v>3.3153143536166102E-9</v>
      </c>
      <c r="P204" s="4">
        <v>2.0118098942881999E-9</v>
      </c>
      <c r="Q204" s="4">
        <v>3.2691596413493801E-9</v>
      </c>
      <c r="R204" s="4">
        <v>9.2190236096346397E-9</v>
      </c>
      <c r="S204" s="4">
        <v>2.8461980709163099E-8</v>
      </c>
      <c r="T204" s="4">
        <v>3.4791041601129701E-8</v>
      </c>
    </row>
    <row r="205" spans="1:20" x14ac:dyDescent="0.4">
      <c r="A205" s="3">
        <v>311520</v>
      </c>
      <c r="B205" t="str">
        <f>VLOOKUP(A205,产业名称检索表!A:B,2,FALSE)</f>
        <v>Ice cream and frozen dessert manufacturing</v>
      </c>
      <c r="C205" s="4">
        <v>1.07504072254376E-7</v>
      </c>
      <c r="D205" s="4">
        <v>5.1755375239399099E-8</v>
      </c>
      <c r="E205" s="4">
        <v>5.5748697014977301E-8</v>
      </c>
      <c r="F205" s="4">
        <v>2.6799910099994699E-9</v>
      </c>
      <c r="G205" s="4">
        <v>5.3068706004977797E-8</v>
      </c>
      <c r="H205">
        <v>0</v>
      </c>
      <c r="I205" s="4">
        <v>2.6835867570531801E-9</v>
      </c>
      <c r="J205">
        <v>0</v>
      </c>
      <c r="K205">
        <v>0</v>
      </c>
      <c r="L205">
        <v>0</v>
      </c>
      <c r="M205" s="4">
        <v>9.9115166850830296E-9</v>
      </c>
      <c r="N205" s="4">
        <v>6.5820143416511001E-9</v>
      </c>
      <c r="O205" s="4">
        <v>1.8050030908038599E-8</v>
      </c>
      <c r="P205" s="4">
        <v>3.2308274023815102E-9</v>
      </c>
      <c r="Q205" s="4">
        <v>5.0381644968254997E-9</v>
      </c>
      <c r="R205" s="4">
        <v>5.8504271497791204E-9</v>
      </c>
      <c r="S205" s="4">
        <v>2.06817747683651E-8</v>
      </c>
      <c r="T205" s="4">
        <v>3.5475729745199201E-8</v>
      </c>
    </row>
    <row r="206" spans="1:20" x14ac:dyDescent="0.4">
      <c r="A206" s="3">
        <v>311615</v>
      </c>
      <c r="B206" t="str">
        <f>VLOOKUP(A206,产业名称检索表!A:B,2,FALSE)</f>
        <v>Poultry processing</v>
      </c>
      <c r="C206" s="4">
        <v>9.8848622015592506E-8</v>
      </c>
      <c r="D206" s="4">
        <v>4.51460060364535E-8</v>
      </c>
      <c r="E206" s="4">
        <v>5.37026159791389E-8</v>
      </c>
      <c r="F206" s="4">
        <v>7.5983444156580792E-9</v>
      </c>
      <c r="G206" s="4">
        <v>4.6104271563480798E-8</v>
      </c>
      <c r="H206">
        <v>0</v>
      </c>
      <c r="I206" s="4">
        <v>1.26889973408205E-9</v>
      </c>
      <c r="J206">
        <v>0</v>
      </c>
      <c r="K206">
        <v>0</v>
      </c>
      <c r="L206">
        <v>0</v>
      </c>
      <c r="M206" s="4">
        <v>9.8940179985094502E-9</v>
      </c>
      <c r="N206" s="4">
        <v>7.3079887421086901E-9</v>
      </c>
      <c r="O206" s="4">
        <v>4.9425524201554604E-9</v>
      </c>
      <c r="P206" s="4">
        <v>1.48390650762725E-8</v>
      </c>
      <c r="Q206" s="4">
        <v>9.05501889515183E-9</v>
      </c>
      <c r="R206" s="4">
        <v>7.4927005864729303E-9</v>
      </c>
      <c r="S206" s="4">
        <v>1.6705766637304502E-8</v>
      </c>
      <c r="T206" s="4">
        <v>2.7342611925534998E-8</v>
      </c>
    </row>
    <row r="207" spans="1:20" x14ac:dyDescent="0.4">
      <c r="A207" s="3" t="s">
        <v>236</v>
      </c>
      <c r="B207" t="str">
        <f>VLOOKUP(A207,产业名称检索表!A:B,2,FALSE)</f>
        <v>Animal (except poultry) slaughtering, rendering, and processing</v>
      </c>
      <c r="C207" s="4">
        <v>7.0454157792235796E-8</v>
      </c>
      <c r="D207" s="4">
        <v>2.50115422764285E-8</v>
      </c>
      <c r="E207" s="4">
        <v>4.5442615515807303E-8</v>
      </c>
      <c r="F207" s="4">
        <v>9.0055586077875792E-9</v>
      </c>
      <c r="G207" s="4">
        <v>3.6437056908019798E-8</v>
      </c>
      <c r="H207">
        <v>0</v>
      </c>
      <c r="I207" s="4">
        <v>1.0282034323392E-9</v>
      </c>
      <c r="J207">
        <v>0</v>
      </c>
      <c r="K207">
        <v>0</v>
      </c>
      <c r="L207">
        <v>0</v>
      </c>
      <c r="M207" s="4">
        <v>9.5083798420451605E-9</v>
      </c>
      <c r="N207" s="4">
        <v>4.1933992063471303E-9</v>
      </c>
      <c r="O207" s="4">
        <v>4.2842421590784296E-9</v>
      </c>
      <c r="P207" s="4">
        <v>5.0638639572552296E-9</v>
      </c>
      <c r="Q207" s="4">
        <v>2.1597209621324801E-9</v>
      </c>
      <c r="R207" s="4">
        <v>5.89362038770224E-9</v>
      </c>
      <c r="S207" s="4">
        <v>1.3814779842819E-8</v>
      </c>
      <c r="T207" s="4">
        <v>2.4507948002516899E-8</v>
      </c>
    </row>
    <row r="208" spans="1:20" x14ac:dyDescent="0.4">
      <c r="A208" s="3">
        <v>311700</v>
      </c>
      <c r="B208" t="str">
        <f>VLOOKUP(A208,产业名称检索表!A:B,2,FALSE)</f>
        <v>Seafood product preparation and packaging</v>
      </c>
      <c r="C208" s="4">
        <v>6.9384404121571096E-8</v>
      </c>
      <c r="D208" s="4">
        <v>1.47659262967923E-8</v>
      </c>
      <c r="E208" s="4">
        <v>5.4618477824778801E-8</v>
      </c>
      <c r="F208" s="4">
        <v>3.7964243968294698E-9</v>
      </c>
      <c r="G208" s="4">
        <v>5.0822053427949299E-8</v>
      </c>
      <c r="H208">
        <v>0</v>
      </c>
      <c r="I208" s="4">
        <v>1.0593048309942E-9</v>
      </c>
      <c r="J208">
        <v>0</v>
      </c>
      <c r="K208">
        <v>0</v>
      </c>
      <c r="L208">
        <v>0</v>
      </c>
      <c r="M208" s="4">
        <v>1.10719073696489E-8</v>
      </c>
      <c r="N208" s="4">
        <v>3.7494569422068902E-9</v>
      </c>
      <c r="O208" s="4">
        <v>4.59667286970414E-9</v>
      </c>
      <c r="P208" s="4">
        <v>1.8234936636507999E-9</v>
      </c>
      <c r="Q208" s="4">
        <v>2.94135457003696E-9</v>
      </c>
      <c r="R208" s="4">
        <v>5.6516671714706901E-9</v>
      </c>
      <c r="S208" s="4">
        <v>1.48261572907332E-8</v>
      </c>
      <c r="T208" s="4">
        <v>2.36643894131252E-8</v>
      </c>
    </row>
    <row r="209" spans="1:20" x14ac:dyDescent="0.4">
      <c r="A209" s="3">
        <v>311810</v>
      </c>
      <c r="B209" t="str">
        <f>VLOOKUP(A209,产业名称检索表!A:B,2,FALSE)</f>
        <v>Bread and bakery product manufacturing</v>
      </c>
      <c r="C209" s="4">
        <v>8.62213358151981E-8</v>
      </c>
      <c r="D209" s="4">
        <v>5.5497365521810297E-8</v>
      </c>
      <c r="E209" s="4">
        <v>3.0723970293387803E-8</v>
      </c>
      <c r="F209" s="4">
        <v>4.2692949410976299E-11</v>
      </c>
      <c r="G209" s="4">
        <v>3.0681277343976798E-8</v>
      </c>
      <c r="H209">
        <v>0</v>
      </c>
      <c r="I209" s="4">
        <v>1.0112931534355899E-9</v>
      </c>
      <c r="J209">
        <v>0</v>
      </c>
      <c r="K209">
        <v>0</v>
      </c>
      <c r="L209">
        <v>0</v>
      </c>
      <c r="M209" s="4">
        <v>2.0421145057617201E-8</v>
      </c>
      <c r="N209" s="4">
        <v>5.31913015555283E-9</v>
      </c>
      <c r="O209" s="4">
        <v>5.0780284326730196E-9</v>
      </c>
      <c r="P209" s="4">
        <v>1.9141507351654999E-9</v>
      </c>
      <c r="Q209" s="4">
        <v>2.9687567854310199E-9</v>
      </c>
      <c r="R209" s="4">
        <v>8.2048670912436599E-9</v>
      </c>
      <c r="S209" s="4">
        <v>1.9043053071881E-8</v>
      </c>
      <c r="T209" s="4">
        <v>2.2260911332198101E-8</v>
      </c>
    </row>
    <row r="210" spans="1:20" x14ac:dyDescent="0.4">
      <c r="A210" s="3" t="s">
        <v>240</v>
      </c>
      <c r="B210" t="str">
        <f>VLOOKUP(A210,产业名称检索表!A:B,2,FALSE)</f>
        <v>Cookie, cracker, pasta, and tortilla manufacturing</v>
      </c>
      <c r="C210" s="4">
        <v>8.6912952588815301E-8</v>
      </c>
      <c r="D210" s="4">
        <v>4.5262048962035299E-8</v>
      </c>
      <c r="E210" s="4">
        <v>4.1650903626780001E-8</v>
      </c>
      <c r="F210" s="4">
        <v>4.8407799704678595E-10</v>
      </c>
      <c r="G210" s="4">
        <v>4.1166825629733197E-8</v>
      </c>
      <c r="H210">
        <v>0</v>
      </c>
      <c r="I210" s="4">
        <v>1.04471390680562E-9</v>
      </c>
      <c r="J210">
        <v>0</v>
      </c>
      <c r="K210">
        <v>0</v>
      </c>
      <c r="L210">
        <v>0</v>
      </c>
      <c r="M210" s="4">
        <v>2.2029648460525E-8</v>
      </c>
      <c r="N210" s="4">
        <v>3.7109135180982401E-9</v>
      </c>
      <c r="O210" s="4">
        <v>6.9586694152041597E-9</v>
      </c>
      <c r="P210" s="4">
        <v>3.0072623002786099E-9</v>
      </c>
      <c r="Q210" s="4">
        <v>4.4093822841061599E-9</v>
      </c>
      <c r="R210" s="4">
        <v>8.3199924597534201E-9</v>
      </c>
      <c r="S210" s="4">
        <v>1.4174639617506501E-8</v>
      </c>
      <c r="T210" s="4">
        <v>2.3257730626537399E-8</v>
      </c>
    </row>
    <row r="211" spans="1:20" x14ac:dyDescent="0.4">
      <c r="A211" s="3">
        <v>311910</v>
      </c>
      <c r="B211" t="str">
        <f>VLOOKUP(A211,产业名称检索表!A:B,2,FALSE)</f>
        <v>Snack food manufacturing</v>
      </c>
      <c r="C211" s="4">
        <v>4.6826720304323999E-8</v>
      </c>
      <c r="D211" s="4">
        <v>9.0718568887473799E-9</v>
      </c>
      <c r="E211" s="4">
        <v>3.7754863415576601E-8</v>
      </c>
      <c r="F211" s="4">
        <v>9.2185008374055694E-11</v>
      </c>
      <c r="G211" s="4">
        <v>3.76626784072026E-8</v>
      </c>
      <c r="H211">
        <v>0</v>
      </c>
      <c r="I211" s="4">
        <v>7.8267372304414901E-10</v>
      </c>
      <c r="J211">
        <v>0</v>
      </c>
      <c r="K211">
        <v>0</v>
      </c>
      <c r="L211">
        <v>0</v>
      </c>
      <c r="M211" s="4">
        <v>6.2339743030499604E-9</v>
      </c>
      <c r="N211" s="4">
        <v>2.4233396319989099E-9</v>
      </c>
      <c r="O211" s="4">
        <v>2.9007321265206901E-9</v>
      </c>
      <c r="P211" s="4">
        <v>1.8767911490271E-9</v>
      </c>
      <c r="Q211" s="4">
        <v>2.9461467076773801E-9</v>
      </c>
      <c r="R211" s="4">
        <v>3.4438611173871798E-9</v>
      </c>
      <c r="S211" s="4">
        <v>9.58615697945435E-9</v>
      </c>
      <c r="T211" s="4">
        <v>1.6633044566164301E-8</v>
      </c>
    </row>
    <row r="212" spans="1:20" x14ac:dyDescent="0.4">
      <c r="A212" s="3">
        <v>311920</v>
      </c>
      <c r="B212" t="str">
        <f>VLOOKUP(A212,产业名称检索表!A:B,2,FALSE)</f>
        <v>Coffee and tea manufacturing</v>
      </c>
      <c r="C212" s="4">
        <v>6.5512918567641002E-8</v>
      </c>
      <c r="D212" s="4">
        <v>1.23999852526937E-8</v>
      </c>
      <c r="E212" s="4">
        <v>5.31129333149473E-8</v>
      </c>
      <c r="F212" s="4">
        <v>4.9095216723203798E-11</v>
      </c>
      <c r="G212" s="4">
        <v>5.3063838098224097E-8</v>
      </c>
      <c r="H212">
        <v>0</v>
      </c>
      <c r="I212" s="4">
        <v>9.8376338821482402E-10</v>
      </c>
      <c r="J212">
        <v>0</v>
      </c>
      <c r="K212">
        <v>0</v>
      </c>
      <c r="L212">
        <v>0</v>
      </c>
      <c r="M212" s="4">
        <v>9.2074595177248495E-9</v>
      </c>
      <c r="N212" s="4">
        <v>3.4604951038399001E-9</v>
      </c>
      <c r="O212" s="4">
        <v>3.8589127121751501E-9</v>
      </c>
      <c r="P212" s="4">
        <v>2.03282912897208E-9</v>
      </c>
      <c r="Q212" s="4">
        <v>3.2921011792002798E-9</v>
      </c>
      <c r="R212" s="4">
        <v>5.0885242413489603E-9</v>
      </c>
      <c r="S212" s="4">
        <v>1.3846406284159199E-8</v>
      </c>
      <c r="T212" s="4">
        <v>2.3742427012005702E-8</v>
      </c>
    </row>
    <row r="213" spans="1:20" x14ac:dyDescent="0.4">
      <c r="A213" s="3">
        <v>311930</v>
      </c>
      <c r="B213" t="str">
        <f>VLOOKUP(A213,产业名称检索表!A:B,2,FALSE)</f>
        <v>Flavoring syrup and concentrate manufacturing</v>
      </c>
      <c r="C213" s="4">
        <v>4.1492728195002197E-8</v>
      </c>
      <c r="D213" s="4">
        <v>1.3517065288528301E-8</v>
      </c>
      <c r="E213" s="4">
        <v>2.7975662906473901E-8</v>
      </c>
      <c r="F213" s="4">
        <v>9.7222254537021796E-10</v>
      </c>
      <c r="G213" s="4">
        <v>2.70034403611037E-8</v>
      </c>
      <c r="H213">
        <v>0</v>
      </c>
      <c r="I213" s="4">
        <v>5.8811454218439799E-10</v>
      </c>
      <c r="J213">
        <v>0</v>
      </c>
      <c r="K213">
        <v>0</v>
      </c>
      <c r="L213">
        <v>0</v>
      </c>
      <c r="M213" s="4">
        <v>5.8695194907247697E-9</v>
      </c>
      <c r="N213" s="4">
        <v>2.57333450149544E-9</v>
      </c>
      <c r="O213" s="4">
        <v>3.0016440108071801E-9</v>
      </c>
      <c r="P213" s="4">
        <v>1.9713288534786701E-9</v>
      </c>
      <c r="Q213" s="4">
        <v>2.9703580918262002E-9</v>
      </c>
      <c r="R213" s="4">
        <v>2.9028744248409498E-9</v>
      </c>
      <c r="S213" s="4">
        <v>7.9436648614763896E-9</v>
      </c>
      <c r="T213" s="4">
        <v>1.3671889418168199E-8</v>
      </c>
    </row>
    <row r="214" spans="1:20" x14ac:dyDescent="0.4">
      <c r="A214" s="3">
        <v>311940</v>
      </c>
      <c r="B214" t="str">
        <f>VLOOKUP(A214,产业名称检索表!A:B,2,FALSE)</f>
        <v>Seasoning and dressing manufacturing</v>
      </c>
      <c r="C214" s="4">
        <v>6.4047493572946604E-8</v>
      </c>
      <c r="D214" s="4">
        <v>2.0817565576098301E-8</v>
      </c>
      <c r="E214" s="4">
        <v>4.3229927996848297E-8</v>
      </c>
      <c r="F214" s="4">
        <v>6.0895272731805403E-10</v>
      </c>
      <c r="G214" s="4">
        <v>4.2620975269530202E-8</v>
      </c>
      <c r="H214">
        <v>0</v>
      </c>
      <c r="I214" s="4">
        <v>9.945467736647649E-10</v>
      </c>
      <c r="J214">
        <v>0</v>
      </c>
      <c r="K214">
        <v>0</v>
      </c>
      <c r="L214">
        <v>0</v>
      </c>
      <c r="M214" s="4">
        <v>8.65396209154123E-9</v>
      </c>
      <c r="N214" s="4">
        <v>3.8554443577593096E-9</v>
      </c>
      <c r="O214" s="4">
        <v>4.0818705074285499E-9</v>
      </c>
      <c r="P214" s="4">
        <v>2.5180644063630898E-9</v>
      </c>
      <c r="Q214" s="4">
        <v>3.8075800701874903E-9</v>
      </c>
      <c r="R214" s="4">
        <v>4.4320790102147599E-9</v>
      </c>
      <c r="S214" s="4">
        <v>1.3115691017273901E-8</v>
      </c>
      <c r="T214" s="4">
        <v>2.2588255338513401E-8</v>
      </c>
    </row>
    <row r="215" spans="1:20" x14ac:dyDescent="0.4">
      <c r="A215" s="3">
        <v>311990</v>
      </c>
      <c r="B215" t="str">
        <f>VLOOKUP(A215,产业名称检索表!A:B,2,FALSE)</f>
        <v>All other food manufacturing</v>
      </c>
      <c r="C215" s="4">
        <v>9.5380986022783096E-8</v>
      </c>
      <c r="D215" s="4">
        <v>4.8450500938180397E-8</v>
      </c>
      <c r="E215" s="4">
        <v>4.69304850846026E-8</v>
      </c>
      <c r="F215" s="4">
        <v>7.6978176236024499E-10</v>
      </c>
      <c r="G215" s="4">
        <v>4.6160703322242402E-8</v>
      </c>
      <c r="H215">
        <v>0</v>
      </c>
      <c r="I215" s="4">
        <v>1.2088329324739699E-9</v>
      </c>
      <c r="J215">
        <v>0</v>
      </c>
      <c r="K215">
        <v>0</v>
      </c>
      <c r="L215">
        <v>0</v>
      </c>
      <c r="M215" s="4">
        <v>1.5059322583703E-8</v>
      </c>
      <c r="N215" s="4">
        <v>1.0304492561032E-8</v>
      </c>
      <c r="O215" s="4">
        <v>8.8215490081819393E-9</v>
      </c>
      <c r="P215" s="4">
        <v>6.5814556184113703E-9</v>
      </c>
      <c r="Q215" s="4">
        <v>3.7244856086408499E-9</v>
      </c>
      <c r="R215" s="4">
        <v>4.6331740301147196E-9</v>
      </c>
      <c r="S215" s="4">
        <v>1.7398644893983499E-8</v>
      </c>
      <c r="T215" s="4">
        <v>2.7649028786241598E-8</v>
      </c>
    </row>
    <row r="216" spans="1:20" x14ac:dyDescent="0.4">
      <c r="A216" s="3">
        <v>312110</v>
      </c>
      <c r="B216" t="str">
        <f>VLOOKUP(A216,产业名称检索表!A:B,2,FALSE)</f>
        <v>Soft drink and ice manufacturing</v>
      </c>
      <c r="C216" s="4">
        <v>7.3634631181588004E-8</v>
      </c>
      <c r="D216" s="4">
        <v>3.7790757946696097E-8</v>
      </c>
      <c r="E216" s="4">
        <v>3.5843873234891801E-8</v>
      </c>
      <c r="F216" s="4">
        <v>1.51805177894048E-10</v>
      </c>
      <c r="G216" s="4">
        <v>3.5692068056997801E-8</v>
      </c>
      <c r="H216">
        <v>0</v>
      </c>
      <c r="I216" s="4">
        <v>1.0029111783690001E-9</v>
      </c>
      <c r="J216">
        <v>0</v>
      </c>
      <c r="K216">
        <v>0</v>
      </c>
      <c r="L216">
        <v>0</v>
      </c>
      <c r="M216" s="4">
        <v>8.6972023757720106E-9</v>
      </c>
      <c r="N216" s="4">
        <v>3.6139642946075801E-9</v>
      </c>
      <c r="O216" s="4">
        <v>6.9947596945401698E-9</v>
      </c>
      <c r="P216" s="4">
        <v>3.2145981994468001E-9</v>
      </c>
      <c r="Q216" s="4">
        <v>5.0474520579383504E-9</v>
      </c>
      <c r="R216" s="4">
        <v>4.0623884941565298E-9</v>
      </c>
      <c r="S216" s="4">
        <v>1.47601900184903E-8</v>
      </c>
      <c r="T216" s="4">
        <v>2.6241164868267199E-8</v>
      </c>
    </row>
    <row r="217" spans="1:20" x14ac:dyDescent="0.4">
      <c r="A217" s="3">
        <v>312120</v>
      </c>
      <c r="B217" t="str">
        <f>VLOOKUP(A217,产业名称检索表!A:B,2,FALSE)</f>
        <v>Breweries</v>
      </c>
      <c r="C217" s="4">
        <v>6.8599541581214799E-8</v>
      </c>
      <c r="D217" s="4">
        <v>4.0183731568126003E-8</v>
      </c>
      <c r="E217" s="4">
        <v>2.84158100130888E-8</v>
      </c>
      <c r="F217" s="4">
        <v>9.0605627041556494E-11</v>
      </c>
      <c r="G217" s="4">
        <v>2.83252043860472E-8</v>
      </c>
      <c r="H217">
        <v>0</v>
      </c>
      <c r="I217" s="4">
        <v>6.5011012340772104E-10</v>
      </c>
      <c r="J217">
        <v>0</v>
      </c>
      <c r="K217">
        <v>0</v>
      </c>
      <c r="L217">
        <v>0</v>
      </c>
      <c r="M217" s="4">
        <v>2.14094984823037E-8</v>
      </c>
      <c r="N217" s="4">
        <v>9.9736918264080007E-9</v>
      </c>
      <c r="O217" s="4">
        <v>2.4391243701153801E-9</v>
      </c>
      <c r="P217" s="4">
        <v>1.75758755420681E-9</v>
      </c>
      <c r="Q217" s="4">
        <v>2.7951477115721599E-9</v>
      </c>
      <c r="R217" s="4">
        <v>2.5110229349607799E-9</v>
      </c>
      <c r="S217" s="4">
        <v>8.3931256256853905E-9</v>
      </c>
      <c r="T217" s="4">
        <v>1.8670232952554799E-8</v>
      </c>
    </row>
    <row r="218" spans="1:20" x14ac:dyDescent="0.4">
      <c r="A218" s="3">
        <v>312130</v>
      </c>
      <c r="B218" t="str">
        <f>VLOOKUP(A218,产业名称检索表!A:B,2,FALSE)</f>
        <v>Wineries</v>
      </c>
      <c r="C218" s="4">
        <v>5.1311496517518702E-8</v>
      </c>
      <c r="D218" s="4">
        <v>1.5580606668723501E-8</v>
      </c>
      <c r="E218" s="4">
        <v>3.5730889848795198E-8</v>
      </c>
      <c r="F218" s="4">
        <v>1.9124590255683098E-9</v>
      </c>
      <c r="G218" s="4">
        <v>3.3818430823226898E-8</v>
      </c>
      <c r="H218">
        <v>0</v>
      </c>
      <c r="I218" s="4">
        <v>6.4203889815646603E-10</v>
      </c>
      <c r="J218">
        <v>0</v>
      </c>
      <c r="K218">
        <v>0</v>
      </c>
      <c r="L218">
        <v>0</v>
      </c>
      <c r="M218" s="4">
        <v>6.2239811296526802E-9</v>
      </c>
      <c r="N218" s="4">
        <v>2.2273055553483398E-9</v>
      </c>
      <c r="O218" s="4">
        <v>2.9421148432489301E-9</v>
      </c>
      <c r="P218" s="4">
        <v>1.78476566417398E-9</v>
      </c>
      <c r="Q218" s="4">
        <v>2.8318276433296699E-9</v>
      </c>
      <c r="R218" s="4">
        <v>3.25129386937562E-9</v>
      </c>
      <c r="S218" s="4">
        <v>1.2343825657552499E-8</v>
      </c>
      <c r="T218" s="4">
        <v>1.9064343256680501E-8</v>
      </c>
    </row>
    <row r="219" spans="1:20" x14ac:dyDescent="0.4">
      <c r="A219" s="3">
        <v>312140</v>
      </c>
      <c r="B219" t="str">
        <f>VLOOKUP(A219,产业名称检索表!A:B,2,FALSE)</f>
        <v>Distilleries</v>
      </c>
      <c r="C219" s="4">
        <v>3.1605213124330503E-8</v>
      </c>
      <c r="D219" s="4">
        <v>7.7157851200043295E-9</v>
      </c>
      <c r="E219" s="4">
        <v>2.3889428004326099E-8</v>
      </c>
      <c r="F219" s="4">
        <v>2.3861763665016599E-9</v>
      </c>
      <c r="G219" s="4">
        <v>2.1503251637824499E-8</v>
      </c>
      <c r="H219">
        <v>0</v>
      </c>
      <c r="I219" s="4">
        <v>4.6575090942073202E-10</v>
      </c>
      <c r="J219">
        <v>0</v>
      </c>
      <c r="K219">
        <v>0</v>
      </c>
      <c r="L219">
        <v>0</v>
      </c>
      <c r="M219" s="4">
        <v>4.4202847184263099E-9</v>
      </c>
      <c r="N219" s="4">
        <v>1.7178069183166201E-9</v>
      </c>
      <c r="O219" s="4">
        <v>2.2457803371362002E-9</v>
      </c>
      <c r="P219" s="4">
        <v>1.4201496549369601E-9</v>
      </c>
      <c r="Q219" s="4">
        <v>2.2839629449215599E-9</v>
      </c>
      <c r="R219" s="4">
        <v>2.14130518700355E-9</v>
      </c>
      <c r="S219" s="4">
        <v>6.0200403097022702E-9</v>
      </c>
      <c r="T219" s="4">
        <v>1.0890132144466299E-8</v>
      </c>
    </row>
    <row r="220" spans="1:20" x14ac:dyDescent="0.4">
      <c r="A220" s="3">
        <v>312200</v>
      </c>
      <c r="B220" t="str">
        <f>VLOOKUP(A220,产业名称检索表!A:B,2,FALSE)</f>
        <v>Tobacco product manufacturing</v>
      </c>
      <c r="C220" s="4">
        <v>1.5705009039032701E-8</v>
      </c>
      <c r="D220" s="4">
        <v>2.88330963712616E-9</v>
      </c>
      <c r="E220" s="4">
        <v>1.28216994019065E-8</v>
      </c>
      <c r="F220" s="4">
        <v>3.81935012173037E-10</v>
      </c>
      <c r="G220" s="4">
        <v>1.2439764389733499E-8</v>
      </c>
      <c r="H220">
        <v>0</v>
      </c>
      <c r="I220" s="4">
        <v>2.4840942034648598E-10</v>
      </c>
      <c r="J220">
        <v>0</v>
      </c>
      <c r="K220">
        <v>0</v>
      </c>
      <c r="L220">
        <v>0</v>
      </c>
      <c r="M220" s="4">
        <v>2.08682931286001E-9</v>
      </c>
      <c r="N220" s="4">
        <v>7.9064330519108897E-10</v>
      </c>
      <c r="O220" s="4">
        <v>1.09401800015042E-9</v>
      </c>
      <c r="P220" s="4">
        <v>7.3279662536161902E-10</v>
      </c>
      <c r="Q220" s="4">
        <v>1.0362347892284501E-9</v>
      </c>
      <c r="R220" s="4">
        <v>1.11211734235219E-9</v>
      </c>
      <c r="S220" s="4">
        <v>3.1299175793082701E-9</v>
      </c>
      <c r="T220" s="4">
        <v>5.4740426642341896E-9</v>
      </c>
    </row>
    <row r="221" spans="1:20" x14ac:dyDescent="0.4">
      <c r="A221" s="3">
        <v>313100</v>
      </c>
      <c r="B221" t="str">
        <f>VLOOKUP(A221,产业名称检索表!A:B,2,FALSE)</f>
        <v>Fiber, yarn, and thread mills</v>
      </c>
      <c r="C221" s="4">
        <v>6.7438492062777896E-8</v>
      </c>
      <c r="D221" s="4">
        <v>2.8985825353631801E-8</v>
      </c>
      <c r="E221" s="4">
        <v>3.8452666709146002E-8</v>
      </c>
      <c r="F221" s="4">
        <v>1.3767513270767E-9</v>
      </c>
      <c r="G221" s="4">
        <v>3.7075915382069302E-8</v>
      </c>
      <c r="H221">
        <v>0</v>
      </c>
      <c r="I221" s="4">
        <v>9.0685044468195603E-10</v>
      </c>
      <c r="J221">
        <v>0</v>
      </c>
      <c r="K221">
        <v>0</v>
      </c>
      <c r="L221">
        <v>0</v>
      </c>
      <c r="M221" s="4">
        <v>1.0421738988766901E-8</v>
      </c>
      <c r="N221" s="4">
        <v>3.8295229925627599E-9</v>
      </c>
      <c r="O221" s="4">
        <v>5.5616254909776104E-9</v>
      </c>
      <c r="P221" s="4">
        <v>3.3536156096192202E-9</v>
      </c>
      <c r="Q221" s="4">
        <v>5.5498664124841403E-9</v>
      </c>
      <c r="R221" s="4">
        <v>4.7539598764103603E-9</v>
      </c>
      <c r="S221" s="4">
        <v>1.16255635839855E-8</v>
      </c>
      <c r="T221" s="4">
        <v>2.1435748663289299E-8</v>
      </c>
    </row>
    <row r="222" spans="1:20" x14ac:dyDescent="0.4">
      <c r="A222" s="3">
        <v>313200</v>
      </c>
      <c r="B222" t="str">
        <f>VLOOKUP(A222,产业名称检索表!A:B,2,FALSE)</f>
        <v>Fabric mills</v>
      </c>
      <c r="C222" s="4">
        <v>8.1641016074110607E-8</v>
      </c>
      <c r="D222" s="4">
        <v>5.1294134341682297E-8</v>
      </c>
      <c r="E222" s="4">
        <v>3.0346881732428303E-8</v>
      </c>
      <c r="F222" s="4">
        <v>1.17698852717879E-9</v>
      </c>
      <c r="G222" s="4">
        <v>2.9169893205249501E-8</v>
      </c>
      <c r="H222">
        <v>0</v>
      </c>
      <c r="I222" s="4">
        <v>1.0575309638949E-9</v>
      </c>
      <c r="J222">
        <v>0</v>
      </c>
      <c r="K222">
        <v>0</v>
      </c>
      <c r="L222">
        <v>0</v>
      </c>
      <c r="M222" s="4">
        <v>1.22494018130552E-8</v>
      </c>
      <c r="N222" s="4">
        <v>4.7128001618314502E-9</v>
      </c>
      <c r="O222" s="4">
        <v>7.2661612882128604E-9</v>
      </c>
      <c r="P222" s="4">
        <v>4.6564676930950898E-9</v>
      </c>
      <c r="Q222" s="4">
        <v>7.75048336113838E-9</v>
      </c>
      <c r="R222" s="4">
        <v>5.0121752686125499E-9</v>
      </c>
      <c r="S222" s="4">
        <v>1.3870626879310099E-8</v>
      </c>
      <c r="T222" s="4">
        <v>2.5065368644960001E-8</v>
      </c>
    </row>
    <row r="223" spans="1:20" x14ac:dyDescent="0.4">
      <c r="A223" s="3">
        <v>313300</v>
      </c>
      <c r="B223" t="str">
        <f>VLOOKUP(A223,产业名称检索表!A:B,2,FALSE)</f>
        <v>Textile and fabric finishing and fabric coating mills</v>
      </c>
      <c r="C223" s="4">
        <v>6.8894104892768996E-8</v>
      </c>
      <c r="D223" s="4">
        <v>3.1958033196201499E-8</v>
      </c>
      <c r="E223" s="4">
        <v>3.6936071696567497E-8</v>
      </c>
      <c r="F223" s="4">
        <v>2.7048119290649298E-9</v>
      </c>
      <c r="G223" s="4">
        <v>3.42312597675025E-8</v>
      </c>
      <c r="H223">
        <v>0</v>
      </c>
      <c r="I223" s="4">
        <v>8.4560975177974905E-10</v>
      </c>
      <c r="J223">
        <v>0</v>
      </c>
      <c r="K223">
        <v>0</v>
      </c>
      <c r="L223">
        <v>0</v>
      </c>
      <c r="M223" s="4">
        <v>1.03603882212573E-8</v>
      </c>
      <c r="N223" s="4">
        <v>3.8792125836707502E-9</v>
      </c>
      <c r="O223" s="4">
        <v>5.9709555953437698E-9</v>
      </c>
      <c r="P223" s="4">
        <v>3.8799516214666498E-9</v>
      </c>
      <c r="Q223" s="4">
        <v>6.4683899514041397E-9</v>
      </c>
      <c r="R223" s="4">
        <v>4.3638945230833796E-9</v>
      </c>
      <c r="S223" s="4">
        <v>1.3069327963652699E-8</v>
      </c>
      <c r="T223" s="4">
        <v>2.0056374681110301E-8</v>
      </c>
    </row>
    <row r="224" spans="1:20" x14ac:dyDescent="0.4">
      <c r="A224" s="3">
        <v>314110</v>
      </c>
      <c r="B224" t="str">
        <f>VLOOKUP(A224,产业名称检索表!A:B,2,FALSE)</f>
        <v>Carpet and rug mills</v>
      </c>
      <c r="C224" s="4">
        <v>4.9686013142690403E-8</v>
      </c>
      <c r="D224" s="4">
        <v>1.3542281651183801E-8</v>
      </c>
      <c r="E224" s="4">
        <v>3.6143731491506498E-8</v>
      </c>
      <c r="F224" s="4">
        <v>6.1140127779121197E-10</v>
      </c>
      <c r="G224" s="4">
        <v>3.5532330213715303E-8</v>
      </c>
      <c r="H224">
        <v>0</v>
      </c>
      <c r="I224" s="4">
        <v>6.7840934913183304E-10</v>
      </c>
      <c r="J224">
        <v>0</v>
      </c>
      <c r="K224">
        <v>0</v>
      </c>
      <c r="L224">
        <v>0</v>
      </c>
      <c r="M224" s="4">
        <v>7.3705611798478101E-9</v>
      </c>
      <c r="N224" s="4">
        <v>2.8328475508059198E-9</v>
      </c>
      <c r="O224" s="4">
        <v>4.0987030533759504E-9</v>
      </c>
      <c r="P224" s="4">
        <v>2.6589263968288899E-9</v>
      </c>
      <c r="Q224" s="4">
        <v>4.4240369119043199E-9</v>
      </c>
      <c r="R224" s="4">
        <v>3.4012911197752902E-9</v>
      </c>
      <c r="S224" s="4">
        <v>8.5725621378453703E-9</v>
      </c>
      <c r="T224" s="4">
        <v>1.56486754431749E-8</v>
      </c>
    </row>
    <row r="225" spans="1:20" x14ac:dyDescent="0.4">
      <c r="A225" s="3">
        <v>314120</v>
      </c>
      <c r="B225" t="str">
        <f>VLOOKUP(A225,产业名称检索表!A:B,2,FALSE)</f>
        <v>Curtain and linen mills</v>
      </c>
      <c r="C225" s="4">
        <v>7.48416430964373E-8</v>
      </c>
      <c r="D225" s="4">
        <v>3.7922215751846097E-8</v>
      </c>
      <c r="E225" s="4">
        <v>3.6919427344591097E-8</v>
      </c>
      <c r="F225" s="4">
        <v>3.4589278726870101E-10</v>
      </c>
      <c r="G225" s="4">
        <v>3.6573534557322398E-8</v>
      </c>
      <c r="H225">
        <v>0</v>
      </c>
      <c r="I225" s="4">
        <v>9.3760669936329408E-10</v>
      </c>
      <c r="J225">
        <v>0</v>
      </c>
      <c r="K225">
        <v>0</v>
      </c>
      <c r="L225">
        <v>0</v>
      </c>
      <c r="M225" s="4">
        <v>1.13432388045106E-8</v>
      </c>
      <c r="N225" s="4">
        <v>4.0897663335827997E-9</v>
      </c>
      <c r="O225" s="4">
        <v>6.7579408095650197E-9</v>
      </c>
      <c r="P225" s="4">
        <v>4.4420941653229397E-9</v>
      </c>
      <c r="Q225" s="4">
        <v>7.1278576121208399E-9</v>
      </c>
      <c r="R225" s="4">
        <v>4.85736885151596E-9</v>
      </c>
      <c r="S225" s="4">
        <v>1.20272957018159E-8</v>
      </c>
      <c r="T225" s="4">
        <v>2.32584741186398E-8</v>
      </c>
    </row>
    <row r="226" spans="1:20" x14ac:dyDescent="0.4">
      <c r="A226" s="3">
        <v>314900</v>
      </c>
      <c r="B226" t="str">
        <f>VLOOKUP(A226,产业名称检索表!A:B,2,FALSE)</f>
        <v>Other textile product mills</v>
      </c>
      <c r="C226" s="4">
        <v>7.6789007120971405E-8</v>
      </c>
      <c r="D226" s="4">
        <v>4.4885731349474703E-8</v>
      </c>
      <c r="E226" s="4">
        <v>3.1903275771496703E-8</v>
      </c>
      <c r="F226" s="4">
        <v>2.4628836617933202E-10</v>
      </c>
      <c r="G226" s="4">
        <v>3.1656987405317398E-8</v>
      </c>
      <c r="H226">
        <v>0</v>
      </c>
      <c r="I226" s="4">
        <v>9.4157256816265191E-10</v>
      </c>
      <c r="J226">
        <v>0</v>
      </c>
      <c r="K226">
        <v>0</v>
      </c>
      <c r="L226">
        <v>0</v>
      </c>
      <c r="M226" s="4">
        <v>1.21707743247259E-8</v>
      </c>
      <c r="N226" s="4">
        <v>4.20795175112257E-9</v>
      </c>
      <c r="O226" s="4">
        <v>6.9507993480129999E-9</v>
      </c>
      <c r="P226" s="4">
        <v>4.5863475835770598E-9</v>
      </c>
      <c r="Q226" s="4">
        <v>7.6855507125385005E-9</v>
      </c>
      <c r="R226" s="4">
        <v>4.9782549980123497E-9</v>
      </c>
      <c r="S226" s="4">
        <v>1.19934258112418E-8</v>
      </c>
      <c r="T226" s="4">
        <v>2.3274330023577499E-8</v>
      </c>
    </row>
    <row r="227" spans="1:20" x14ac:dyDescent="0.4">
      <c r="A227" s="3">
        <v>315000</v>
      </c>
      <c r="B227" t="str">
        <f>VLOOKUP(A227,产业名称检索表!A:B,2,FALSE)</f>
        <v>Apparel manufacturing</v>
      </c>
      <c r="C227" s="4">
        <v>9.5879517907931205E-8</v>
      </c>
      <c r="D227" s="4">
        <v>7.23844392171577E-8</v>
      </c>
      <c r="E227" s="4">
        <v>2.3495078690773502E-8</v>
      </c>
      <c r="F227" s="4">
        <v>1.2550056452126201E-9</v>
      </c>
      <c r="G227" s="4">
        <v>2.22400730455608E-8</v>
      </c>
      <c r="H227">
        <v>0</v>
      </c>
      <c r="I227" s="4">
        <v>1.02111509492301E-9</v>
      </c>
      <c r="J227">
        <v>0</v>
      </c>
      <c r="K227">
        <v>0</v>
      </c>
      <c r="L227">
        <v>0</v>
      </c>
      <c r="M227" s="4">
        <v>1.5389929281896001E-8</v>
      </c>
      <c r="N227" s="4">
        <v>5.2681125911486098E-9</v>
      </c>
      <c r="O227" s="4">
        <v>9.6333926820543303E-9</v>
      </c>
      <c r="P227" s="4">
        <v>6.3235952495395401E-9</v>
      </c>
      <c r="Q227" s="4">
        <v>1.07230502715834E-8</v>
      </c>
      <c r="R227" s="4">
        <v>5.9377323916002703E-9</v>
      </c>
      <c r="S227" s="4">
        <v>1.5671851537967299E-8</v>
      </c>
      <c r="T227" s="4">
        <v>2.5910738807218599E-8</v>
      </c>
    </row>
    <row r="228" spans="1:20" x14ac:dyDescent="0.4">
      <c r="A228" s="3">
        <v>316000</v>
      </c>
      <c r="B228" t="str">
        <f>VLOOKUP(A228,产业名称检索表!A:B,2,FALSE)</f>
        <v>Leather and allied product manufacturing</v>
      </c>
      <c r="C228" s="4">
        <v>1.15177802201354E-7</v>
      </c>
      <c r="D228" s="4">
        <v>7.9945398291983897E-8</v>
      </c>
      <c r="E228" s="4">
        <v>3.5232403909370297E-8</v>
      </c>
      <c r="F228" s="4">
        <v>3.4110199188742098E-9</v>
      </c>
      <c r="G228" s="4">
        <v>3.1821383990496099E-8</v>
      </c>
      <c r="H228">
        <v>0</v>
      </c>
      <c r="I228" s="4">
        <v>1.2937612761249299E-9</v>
      </c>
      <c r="J228">
        <v>0</v>
      </c>
      <c r="K228">
        <v>0</v>
      </c>
      <c r="L228">
        <v>0</v>
      </c>
      <c r="M228" s="4">
        <v>1.8892537001608301E-8</v>
      </c>
      <c r="N228" s="4">
        <v>6.6873557420487502E-9</v>
      </c>
      <c r="O228" s="4">
        <v>1.16036243447179E-8</v>
      </c>
      <c r="P228" s="4">
        <v>7.8993436522732194E-9</v>
      </c>
      <c r="Q228" s="4">
        <v>1.21169495919556E-8</v>
      </c>
      <c r="R228" s="4">
        <v>7.5304661014905993E-9</v>
      </c>
      <c r="S228" s="4">
        <v>1.6454842308311499E-8</v>
      </c>
      <c r="T228" s="4">
        <v>3.2698922182823203E-8</v>
      </c>
    </row>
    <row r="229" spans="1:20" x14ac:dyDescent="0.4">
      <c r="A229" s="3">
        <v>322110</v>
      </c>
      <c r="B229" t="str">
        <f>VLOOKUP(A229,产业名称检索表!A:B,2,FALSE)</f>
        <v>Pulp mills</v>
      </c>
      <c r="C229" s="4">
        <v>5.8444423918566603E-8</v>
      </c>
      <c r="D229" s="4">
        <v>1.4910746622380201E-8</v>
      </c>
      <c r="E229" s="4">
        <v>4.3533677296186303E-8</v>
      </c>
      <c r="F229" s="4">
        <v>1.9737475683388301E-9</v>
      </c>
      <c r="G229" s="4">
        <v>4.1559929727847501E-8</v>
      </c>
      <c r="H229">
        <v>0</v>
      </c>
      <c r="I229" s="4">
        <v>1.00681521761546E-9</v>
      </c>
      <c r="J229">
        <v>0</v>
      </c>
      <c r="K229">
        <v>0</v>
      </c>
      <c r="L229">
        <v>0</v>
      </c>
      <c r="M229" s="4">
        <v>8.3945258856160599E-9</v>
      </c>
      <c r="N229" s="4">
        <v>2.8678209068870801E-9</v>
      </c>
      <c r="O229" s="4">
        <v>5.93919118713642E-9</v>
      </c>
      <c r="P229" s="4">
        <v>2.2190000672498499E-9</v>
      </c>
      <c r="Q229" s="4">
        <v>3.7420018911193702E-9</v>
      </c>
      <c r="R229" s="4">
        <v>3.59021232653712E-9</v>
      </c>
      <c r="S229" s="4">
        <v>1.1122878466129301E-8</v>
      </c>
      <c r="T229" s="4">
        <v>1.95619779702758E-8</v>
      </c>
    </row>
    <row r="230" spans="1:20" x14ac:dyDescent="0.4">
      <c r="A230" s="3">
        <v>322120</v>
      </c>
      <c r="B230" t="str">
        <f>VLOOKUP(A230,产业名称检索表!A:B,2,FALSE)</f>
        <v>Paper mills</v>
      </c>
      <c r="C230" s="4">
        <v>4.3706005430979098E-8</v>
      </c>
      <c r="D230" s="4">
        <v>9.8003281785013696E-9</v>
      </c>
      <c r="E230" s="4">
        <v>3.3905677252477803E-8</v>
      </c>
      <c r="F230" s="4">
        <v>6.6754354054551797E-10</v>
      </c>
      <c r="G230" s="4">
        <v>3.32381337119322E-8</v>
      </c>
      <c r="H230">
        <v>0</v>
      </c>
      <c r="I230" s="4">
        <v>7.9118305081372599E-10</v>
      </c>
      <c r="J230">
        <v>0</v>
      </c>
      <c r="K230">
        <v>0</v>
      </c>
      <c r="L230">
        <v>0</v>
      </c>
      <c r="M230" s="4">
        <v>5.4450715876862302E-9</v>
      </c>
      <c r="N230" s="4">
        <v>2.2314752506527501E-9</v>
      </c>
      <c r="O230" s="4">
        <v>3.2447213213613999E-9</v>
      </c>
      <c r="P230" s="4">
        <v>1.65906474674891E-9</v>
      </c>
      <c r="Q230" s="4">
        <v>2.6771538336623301E-9</v>
      </c>
      <c r="R230" s="4">
        <v>2.6453899429392902E-9</v>
      </c>
      <c r="S230" s="4">
        <v>8.2249921794268006E-9</v>
      </c>
      <c r="T230" s="4">
        <v>1.6786953517687699E-8</v>
      </c>
    </row>
    <row r="231" spans="1:20" x14ac:dyDescent="0.4">
      <c r="A231" s="3">
        <v>322130</v>
      </c>
      <c r="B231" t="str">
        <f>VLOOKUP(A231,产业名称检索表!A:B,2,FALSE)</f>
        <v>Paperboard mills</v>
      </c>
      <c r="C231" s="4">
        <v>4.4291489192570998E-8</v>
      </c>
      <c r="D231" s="4">
        <v>7.0009210968382103E-9</v>
      </c>
      <c r="E231" s="4">
        <v>3.7290568095732803E-8</v>
      </c>
      <c r="F231" s="4">
        <v>3.9596087321164799E-10</v>
      </c>
      <c r="G231" s="4">
        <v>3.6894607222521198E-8</v>
      </c>
      <c r="H231">
        <v>0</v>
      </c>
      <c r="I231" s="4">
        <v>9.1943359619368603E-10</v>
      </c>
      <c r="J231">
        <v>0</v>
      </c>
      <c r="K231">
        <v>0</v>
      </c>
      <c r="L231">
        <v>0</v>
      </c>
      <c r="M231" s="4">
        <v>5.6416371806514699E-9</v>
      </c>
      <c r="N231" s="4">
        <v>2.0632138245675301E-9</v>
      </c>
      <c r="O231" s="4">
        <v>3.6431346799024801E-9</v>
      </c>
      <c r="P231" s="4">
        <v>1.4669087490134501E-9</v>
      </c>
      <c r="Q231" s="4">
        <v>2.3760978580800299E-9</v>
      </c>
      <c r="R231" s="4">
        <v>2.7759996362135001E-9</v>
      </c>
      <c r="S231" s="4">
        <v>8.6620799884788406E-9</v>
      </c>
      <c r="T231" s="4">
        <v>1.6742983679469999E-8</v>
      </c>
    </row>
    <row r="232" spans="1:20" x14ac:dyDescent="0.4">
      <c r="A232" s="3">
        <v>322210</v>
      </c>
      <c r="B232" t="str">
        <f>VLOOKUP(A232,产业名称检索表!A:B,2,FALSE)</f>
        <v>Paperboard container manufacturing</v>
      </c>
      <c r="C232" s="4">
        <v>5.3233215249103003E-8</v>
      </c>
      <c r="D232" s="4">
        <v>1.9229527356187399E-8</v>
      </c>
      <c r="E232" s="4">
        <v>3.4003687892915499E-8</v>
      </c>
      <c r="F232" s="4">
        <v>7.8190339832477998E-10</v>
      </c>
      <c r="G232" s="4">
        <v>3.3221784494590798E-8</v>
      </c>
      <c r="H232">
        <v>0</v>
      </c>
      <c r="I232" s="4">
        <v>9.8931576954402106E-10</v>
      </c>
      <c r="J232">
        <v>0</v>
      </c>
      <c r="K232">
        <v>0</v>
      </c>
      <c r="L232">
        <v>0</v>
      </c>
      <c r="M232" s="4">
        <v>5.7212836545934504E-9</v>
      </c>
      <c r="N232" s="4">
        <v>2.0913064086985602E-9</v>
      </c>
      <c r="O232" s="4">
        <v>4.6165751183005897E-9</v>
      </c>
      <c r="P232" s="4">
        <v>3.6147831230887499E-9</v>
      </c>
      <c r="Q232" s="4">
        <v>2.8944953077859401E-9</v>
      </c>
      <c r="R232" s="4">
        <v>2.8207476975379899E-9</v>
      </c>
      <c r="S232" s="4">
        <v>1.10597879037276E-8</v>
      </c>
      <c r="T232" s="4">
        <v>1.9424920265826101E-8</v>
      </c>
    </row>
    <row r="233" spans="1:20" x14ac:dyDescent="0.4">
      <c r="A233" s="3">
        <v>322220</v>
      </c>
      <c r="B233" t="str">
        <f>VLOOKUP(A233,产业名称检索表!A:B,2,FALSE)</f>
        <v>Paper Bag and Coated and Treated Paper Manufacturing</v>
      </c>
      <c r="C233" s="4">
        <v>4.7744493991935399E-8</v>
      </c>
      <c r="D233" s="4">
        <v>1.6734539077006299E-8</v>
      </c>
      <c r="E233" s="4">
        <v>3.10099549149291E-8</v>
      </c>
      <c r="F233" s="4">
        <v>2.6810952166227802E-10</v>
      </c>
      <c r="G233" s="4">
        <v>3.0741845393266801E-8</v>
      </c>
      <c r="H233">
        <v>0</v>
      </c>
      <c r="I233" s="4">
        <v>8.2165153811829396E-10</v>
      </c>
      <c r="J233">
        <v>0</v>
      </c>
      <c r="K233">
        <v>0</v>
      </c>
      <c r="L233">
        <v>0</v>
      </c>
      <c r="M233" s="4">
        <v>5.2266374409046699E-9</v>
      </c>
      <c r="N233" s="4">
        <v>2.3180886398645098E-9</v>
      </c>
      <c r="O233" s="4">
        <v>2.8906171925480999E-9</v>
      </c>
      <c r="P233" s="4">
        <v>1.8734575151628099E-9</v>
      </c>
      <c r="Q233" s="4">
        <v>2.84201432330104E-9</v>
      </c>
      <c r="R233" s="4">
        <v>2.6115840253517501E-9</v>
      </c>
      <c r="S233" s="4">
        <v>1.0763582846503501E-8</v>
      </c>
      <c r="T233" s="4">
        <v>1.8396860470180602E-8</v>
      </c>
    </row>
    <row r="234" spans="1:20" x14ac:dyDescent="0.4">
      <c r="A234" s="3">
        <v>322230</v>
      </c>
      <c r="B234" t="str">
        <f>VLOOKUP(A234,产业名称检索表!A:B,2,FALSE)</f>
        <v>Stationery product manufacturing</v>
      </c>
      <c r="C234" s="4">
        <v>5.88082585190061E-8</v>
      </c>
      <c r="D234" s="4">
        <v>2.7732741807319402E-8</v>
      </c>
      <c r="E234" s="4">
        <v>3.1075516711686702E-8</v>
      </c>
      <c r="F234" s="4">
        <v>2.9168940470803698E-11</v>
      </c>
      <c r="G234" s="4">
        <v>3.1046347771215902E-8</v>
      </c>
      <c r="H234">
        <v>0</v>
      </c>
      <c r="I234" s="4">
        <v>1.5211705179261199E-9</v>
      </c>
      <c r="J234">
        <v>0</v>
      </c>
      <c r="K234">
        <v>0</v>
      </c>
      <c r="L234">
        <v>0</v>
      </c>
      <c r="M234" s="4">
        <v>7.0184670142577097E-9</v>
      </c>
      <c r="N234" s="4">
        <v>2.5611897890568301E-9</v>
      </c>
      <c r="O234" s="4">
        <v>4.2066967206489702E-9</v>
      </c>
      <c r="P234" s="4">
        <v>2.5747589126300499E-9</v>
      </c>
      <c r="Q234" s="4">
        <v>4.0217914641353901E-9</v>
      </c>
      <c r="R234" s="4">
        <v>3.25168354478204E-9</v>
      </c>
      <c r="S234" s="4">
        <v>1.2892768931617899E-8</v>
      </c>
      <c r="T234" s="4">
        <v>2.0759731623951E-8</v>
      </c>
    </row>
    <row r="235" spans="1:20" x14ac:dyDescent="0.4">
      <c r="A235" s="3">
        <v>322291</v>
      </c>
      <c r="B235" t="str">
        <f>VLOOKUP(A235,产业名称检索表!A:B,2,FALSE)</f>
        <v>Sanitary paper product manufacturing</v>
      </c>
      <c r="C235" s="4">
        <v>4.6681046657139497E-8</v>
      </c>
      <c r="D235" s="4">
        <v>1.3755140617975601E-8</v>
      </c>
      <c r="E235" s="4">
        <v>3.2925906039163901E-8</v>
      </c>
      <c r="F235" s="4">
        <v>5.6748915023212703E-12</v>
      </c>
      <c r="G235" s="4">
        <v>3.2920231147661497E-8</v>
      </c>
      <c r="H235">
        <v>0</v>
      </c>
      <c r="I235" s="4">
        <v>7.3235957152816995E-10</v>
      </c>
      <c r="J235">
        <v>0</v>
      </c>
      <c r="K235">
        <v>0</v>
      </c>
      <c r="L235">
        <v>0</v>
      </c>
      <c r="M235" s="4">
        <v>6.3831287591691396E-9</v>
      </c>
      <c r="N235" s="4">
        <v>2.55089039580378E-9</v>
      </c>
      <c r="O235" s="4">
        <v>3.7387128678577201E-9</v>
      </c>
      <c r="P235" s="4">
        <v>2.2179934229809402E-9</v>
      </c>
      <c r="Q235" s="4">
        <v>3.5539082807825199E-9</v>
      </c>
      <c r="R235" s="4">
        <v>2.9255351512170601E-9</v>
      </c>
      <c r="S235" s="4">
        <v>8.2483135443830602E-9</v>
      </c>
      <c r="T235" s="4">
        <v>1.6330204663417099E-8</v>
      </c>
    </row>
    <row r="236" spans="1:20" x14ac:dyDescent="0.4">
      <c r="A236" s="3">
        <v>322299</v>
      </c>
      <c r="B236" t="str">
        <f>VLOOKUP(A236,产业名称检索表!A:B,2,FALSE)</f>
        <v>All other converted paper product manufacturing</v>
      </c>
      <c r="C236" s="4">
        <v>5.73323176500851E-8</v>
      </c>
      <c r="D236" s="4">
        <v>2.5445834585641301E-8</v>
      </c>
      <c r="E236" s="4">
        <v>3.1886483064443799E-8</v>
      </c>
      <c r="F236" s="4">
        <v>1.2216508902783401E-10</v>
      </c>
      <c r="G236" s="4">
        <v>3.1764317975415902E-8</v>
      </c>
      <c r="H236">
        <v>0</v>
      </c>
      <c r="I236" s="4">
        <v>8.2586112633394602E-10</v>
      </c>
      <c r="J236">
        <v>0</v>
      </c>
      <c r="K236">
        <v>0</v>
      </c>
      <c r="L236">
        <v>0</v>
      </c>
      <c r="M236" s="4">
        <v>8.1160745284530099E-9</v>
      </c>
      <c r="N236" s="4">
        <v>2.9513493471532699E-9</v>
      </c>
      <c r="O236" s="4">
        <v>4.8074173162604496E-9</v>
      </c>
      <c r="P236" s="4">
        <v>2.9619530565794498E-9</v>
      </c>
      <c r="Q236" s="4">
        <v>5.0146980177833602E-9</v>
      </c>
      <c r="R236" s="4">
        <v>3.9132199355571401E-9</v>
      </c>
      <c r="S236" s="4">
        <v>1.00405396870166E-8</v>
      </c>
      <c r="T236" s="4">
        <v>1.8701204634947801E-8</v>
      </c>
    </row>
    <row r="237" spans="1:20" x14ac:dyDescent="0.4">
      <c r="A237" s="3">
        <v>323110</v>
      </c>
      <c r="B237" t="str">
        <f>VLOOKUP(A237,产业名称检索表!A:B,2,FALSE)</f>
        <v>Printing</v>
      </c>
      <c r="C237" s="4">
        <v>5.0584765786793897E-8</v>
      </c>
      <c r="D237" s="4">
        <v>2.71024916843805E-8</v>
      </c>
      <c r="E237" s="4">
        <v>2.34822741024134E-8</v>
      </c>
      <c r="F237" s="4">
        <v>2.7677003901903502E-10</v>
      </c>
      <c r="G237" s="4">
        <v>2.3205504063394401E-8</v>
      </c>
      <c r="H237">
        <v>0</v>
      </c>
      <c r="I237" s="4">
        <v>7.7977680976608896E-10</v>
      </c>
      <c r="J237">
        <v>0</v>
      </c>
      <c r="K237">
        <v>0</v>
      </c>
      <c r="L237">
        <v>0</v>
      </c>
      <c r="M237" s="4">
        <v>4.6423814830381904E-9</v>
      </c>
      <c r="N237" s="4">
        <v>1.38023273168078E-9</v>
      </c>
      <c r="O237" s="4">
        <v>3.0699301191330201E-9</v>
      </c>
      <c r="P237" s="4">
        <v>3.0644635994813601E-9</v>
      </c>
      <c r="Q237" s="4">
        <v>2.8660117265476899E-9</v>
      </c>
      <c r="R237" s="4">
        <v>3.7202169433136001E-9</v>
      </c>
      <c r="S237" s="4">
        <v>1.0538209859984799E-8</v>
      </c>
      <c r="T237" s="4">
        <v>2.05235425138484E-8</v>
      </c>
    </row>
    <row r="238" spans="1:20" x14ac:dyDescent="0.4">
      <c r="A238" s="3">
        <v>323120</v>
      </c>
      <c r="B238" t="str">
        <f>VLOOKUP(A238,产业名称检索表!A:B,2,FALSE)</f>
        <v>Support activities for printing</v>
      </c>
      <c r="C238" s="4">
        <v>4.1350575336220197E-8</v>
      </c>
      <c r="D238" s="4">
        <v>2.2072730548781002E-8</v>
      </c>
      <c r="E238" s="4">
        <v>1.9277844787439199E-8</v>
      </c>
      <c r="F238" s="4">
        <v>2.3386287670401398E-10</v>
      </c>
      <c r="G238" s="4">
        <v>1.9043981910735101E-8</v>
      </c>
      <c r="H238">
        <v>0</v>
      </c>
      <c r="I238" s="4">
        <v>5.3062886418330097E-10</v>
      </c>
      <c r="J238">
        <v>0</v>
      </c>
      <c r="K238">
        <v>0</v>
      </c>
      <c r="L238">
        <v>0</v>
      </c>
      <c r="M238" s="4">
        <v>6.1782045417353397E-9</v>
      </c>
      <c r="N238" s="4">
        <v>2.0643730569008598E-9</v>
      </c>
      <c r="O238" s="4">
        <v>3.4434347356701098E-9</v>
      </c>
      <c r="P238" s="4">
        <v>2.3620513865003298E-9</v>
      </c>
      <c r="Q238" s="4">
        <v>4.2718127604291999E-9</v>
      </c>
      <c r="R238" s="4">
        <v>2.7183432228195802E-9</v>
      </c>
      <c r="S238" s="4">
        <v>6.7802960427540296E-9</v>
      </c>
      <c r="T238" s="4">
        <v>1.3001430725227401E-8</v>
      </c>
    </row>
    <row r="239" spans="1:20" x14ac:dyDescent="0.4">
      <c r="A239" s="3">
        <v>324110</v>
      </c>
      <c r="B239" t="str">
        <f>VLOOKUP(A239,产业名称检索表!A:B,2,FALSE)</f>
        <v>Petroleum refineries</v>
      </c>
      <c r="C239" s="4">
        <v>1.5516034717265401E-8</v>
      </c>
      <c r="D239" s="4">
        <v>9.6734519302644009E-10</v>
      </c>
      <c r="E239" s="4">
        <v>1.4548689524239E-8</v>
      </c>
      <c r="F239" s="4">
        <v>6.4921392927625202E-10</v>
      </c>
      <c r="G239" s="4">
        <v>1.38994755949627E-8</v>
      </c>
      <c r="H239">
        <v>0</v>
      </c>
      <c r="I239" s="4">
        <v>3.5774901761738199E-10</v>
      </c>
      <c r="J239">
        <v>0</v>
      </c>
      <c r="K239">
        <v>0</v>
      </c>
      <c r="L239">
        <v>0</v>
      </c>
      <c r="M239" s="4">
        <v>2.62735160323109E-9</v>
      </c>
      <c r="N239" s="4">
        <v>6.8117726195136003E-10</v>
      </c>
      <c r="O239" s="4">
        <v>1.04917053716411E-9</v>
      </c>
      <c r="P239" s="4">
        <v>4.05405926743632E-10</v>
      </c>
      <c r="Q239" s="4">
        <v>8.1140680865067905E-10</v>
      </c>
      <c r="R239" s="4">
        <v>1.1747017057119601E-9</v>
      </c>
      <c r="S239" s="4">
        <v>3.1057061493387899E-9</v>
      </c>
      <c r="T239" s="4">
        <v>5.3033657068564698E-9</v>
      </c>
    </row>
    <row r="240" spans="1:20" x14ac:dyDescent="0.4">
      <c r="A240" s="3">
        <v>324121</v>
      </c>
      <c r="B240" t="str">
        <f>VLOOKUP(A240,产业名称检索表!A:B,2,FALSE)</f>
        <v>Asphalt paving mixture and block manufacturing</v>
      </c>
      <c r="C240" s="4">
        <v>2.98732444829581E-8</v>
      </c>
      <c r="D240" s="4">
        <v>9.1307812864251296E-9</v>
      </c>
      <c r="E240" s="4">
        <v>2.0742463196533002E-8</v>
      </c>
      <c r="F240" s="4">
        <v>9.6684914685156599E-11</v>
      </c>
      <c r="G240" s="4">
        <v>2.0645778281847802E-8</v>
      </c>
      <c r="H240">
        <v>0</v>
      </c>
      <c r="I240" s="4">
        <v>6.5866368150392099E-10</v>
      </c>
      <c r="J240">
        <v>0</v>
      </c>
      <c r="K240">
        <v>0</v>
      </c>
      <c r="L240">
        <v>0</v>
      </c>
      <c r="M240" s="4">
        <v>4.0978189737961101E-9</v>
      </c>
      <c r="N240" s="4">
        <v>1.7447903101911799E-9</v>
      </c>
      <c r="O240" s="4">
        <v>1.9273296768948699E-9</v>
      </c>
      <c r="P240" s="4">
        <v>1.16565800251491E-9</v>
      </c>
      <c r="Q240" s="4">
        <v>1.99421430684262E-9</v>
      </c>
      <c r="R240" s="4">
        <v>2.0402037022727701E-9</v>
      </c>
      <c r="S240" s="4">
        <v>5.1182433628269001E-9</v>
      </c>
      <c r="T240" s="4">
        <v>1.1126322466114799E-8</v>
      </c>
    </row>
    <row r="241" spans="1:20" x14ac:dyDescent="0.4">
      <c r="A241" s="3">
        <v>324122</v>
      </c>
      <c r="B241" t="str">
        <f>VLOOKUP(A241,产业名称检索表!A:B,2,FALSE)</f>
        <v>Asphalt shingle and coating materials manufacturing</v>
      </c>
      <c r="C241" s="4">
        <v>3.9795053392860598E-8</v>
      </c>
      <c r="D241" s="4">
        <v>2.1509252430752499E-8</v>
      </c>
      <c r="E241" s="4">
        <v>1.8285800962108099E-8</v>
      </c>
      <c r="F241" s="4">
        <v>3.1663139001428299E-10</v>
      </c>
      <c r="G241" s="4">
        <v>1.79691695720938E-8</v>
      </c>
      <c r="H241">
        <v>0</v>
      </c>
      <c r="I241" s="4">
        <v>5.5210415844144098E-10</v>
      </c>
      <c r="J241">
        <v>0</v>
      </c>
      <c r="K241">
        <v>0</v>
      </c>
      <c r="L241">
        <v>0</v>
      </c>
      <c r="M241" s="4">
        <v>6.4264633161210896E-9</v>
      </c>
      <c r="N241" s="4">
        <v>2.19041510096944E-9</v>
      </c>
      <c r="O241" s="4">
        <v>3.5567255831035599E-9</v>
      </c>
      <c r="P241" s="4">
        <v>2.2463658262379501E-9</v>
      </c>
      <c r="Q241" s="4">
        <v>3.8077015168601396E-9</v>
      </c>
      <c r="R241" s="4">
        <v>2.7009287057454399E-9</v>
      </c>
      <c r="S241" s="4">
        <v>6.3121369133833203E-9</v>
      </c>
      <c r="T241" s="4">
        <v>1.20022122719982E-8</v>
      </c>
    </row>
    <row r="242" spans="1:20" x14ac:dyDescent="0.4">
      <c r="A242" s="3">
        <v>324190</v>
      </c>
      <c r="B242" t="str">
        <f>VLOOKUP(A242,产业名称检索表!A:B,2,FALSE)</f>
        <v>Other petroleum and coal products manufacturing</v>
      </c>
      <c r="C242" s="4">
        <v>2.4809187013082699E-8</v>
      </c>
      <c r="D242" s="4">
        <v>7.3554649362455296E-9</v>
      </c>
      <c r="E242" s="4">
        <v>1.74537220768372E-8</v>
      </c>
      <c r="F242" s="4">
        <v>1.22014898738198E-10</v>
      </c>
      <c r="G242" s="4">
        <v>1.7331707178098999E-8</v>
      </c>
      <c r="H242">
        <v>0</v>
      </c>
      <c r="I242" s="4">
        <v>4.2467538450786299E-10</v>
      </c>
      <c r="J242">
        <v>0</v>
      </c>
      <c r="K242">
        <v>0</v>
      </c>
      <c r="L242">
        <v>0</v>
      </c>
      <c r="M242" s="4">
        <v>3.6193491562935802E-9</v>
      </c>
      <c r="N242" s="4">
        <v>1.38761931530428E-9</v>
      </c>
      <c r="O242" s="4">
        <v>1.9923496009698998E-9</v>
      </c>
      <c r="P242" s="4">
        <v>1.0888571965495199E-9</v>
      </c>
      <c r="Q242" s="4">
        <v>1.8859181461578199E-9</v>
      </c>
      <c r="R242" s="4">
        <v>1.74758195926146E-9</v>
      </c>
      <c r="S242" s="4">
        <v>4.4937948553071903E-9</v>
      </c>
      <c r="T242" s="4">
        <v>8.1690413987311299E-9</v>
      </c>
    </row>
    <row r="243" spans="1:20" x14ac:dyDescent="0.4">
      <c r="A243" s="3">
        <v>325110</v>
      </c>
      <c r="B243" t="str">
        <f>VLOOKUP(A243,产业名称检索表!A:B,2,FALSE)</f>
        <v>Petrochemical manufacturing</v>
      </c>
      <c r="C243" s="4">
        <v>1.77383440132681E-8</v>
      </c>
      <c r="D243" s="4">
        <v>1.55541097051627E-9</v>
      </c>
      <c r="E243" s="4">
        <v>1.6182933042751799E-8</v>
      </c>
      <c r="F243" s="4">
        <v>6.0153173236654304E-9</v>
      </c>
      <c r="G243" s="4">
        <v>1.0167615719086401E-8</v>
      </c>
      <c r="H243">
        <v>0</v>
      </c>
      <c r="I243" s="4">
        <v>3.4225598143214101E-10</v>
      </c>
      <c r="J243">
        <v>0</v>
      </c>
      <c r="K243">
        <v>0</v>
      </c>
      <c r="L243">
        <v>0</v>
      </c>
      <c r="M243" s="4">
        <v>2.33282027668969E-9</v>
      </c>
      <c r="N243" s="4">
        <v>1.0497171913274101E-9</v>
      </c>
      <c r="O243" s="4">
        <v>1.08326918615579E-9</v>
      </c>
      <c r="P243" s="4">
        <v>5.9500563356851296E-10</v>
      </c>
      <c r="Q243" s="4">
        <v>1.0944216335881001E-9</v>
      </c>
      <c r="R243" s="4">
        <v>1.3451832989394799E-9</v>
      </c>
      <c r="S243" s="4">
        <v>3.6626185442831301E-9</v>
      </c>
      <c r="T243" s="4">
        <v>6.2330522672838202E-9</v>
      </c>
    </row>
    <row r="244" spans="1:20" x14ac:dyDescent="0.4">
      <c r="A244" s="3">
        <v>325120</v>
      </c>
      <c r="B244" t="str">
        <f>VLOOKUP(A244,产业名称检索表!A:B,2,FALSE)</f>
        <v>Industrial gas manufacturing</v>
      </c>
      <c r="C244" s="4">
        <v>4.1389093359105303E-8</v>
      </c>
      <c r="D244" s="4">
        <v>2.3117731121013899E-8</v>
      </c>
      <c r="E244" s="4">
        <v>1.8271362238091401E-8</v>
      </c>
      <c r="F244" s="4">
        <v>1.36925299728354E-10</v>
      </c>
      <c r="G244" s="4">
        <v>1.8134436938363E-8</v>
      </c>
      <c r="H244">
        <v>0</v>
      </c>
      <c r="I244" s="4">
        <v>6.1122970917289303E-10</v>
      </c>
      <c r="J244">
        <v>0</v>
      </c>
      <c r="K244">
        <v>0</v>
      </c>
      <c r="L244">
        <v>0</v>
      </c>
      <c r="M244" s="4">
        <v>6.0093617821793902E-9</v>
      </c>
      <c r="N244" s="4">
        <v>2.5566293327152702E-9</v>
      </c>
      <c r="O244" s="4">
        <v>3.3710693164865999E-9</v>
      </c>
      <c r="P244" s="4">
        <v>2.18681533681643E-9</v>
      </c>
      <c r="Q244" s="4">
        <v>3.6920114930760901E-9</v>
      </c>
      <c r="R244" s="4">
        <v>2.8836994374777599E-9</v>
      </c>
      <c r="S244" s="4">
        <v>7.0401931052412397E-9</v>
      </c>
      <c r="T244" s="4">
        <v>1.30380838459396E-8</v>
      </c>
    </row>
    <row r="245" spans="1:20" x14ac:dyDescent="0.4">
      <c r="A245" s="3">
        <v>325130</v>
      </c>
      <c r="B245" t="str">
        <f>VLOOKUP(A245,产业名称检索表!A:B,2,FALSE)</f>
        <v>Synthetic dye and pigment manufacturing</v>
      </c>
      <c r="C245" s="4">
        <v>3.9241373530770297E-8</v>
      </c>
      <c r="D245" s="4">
        <v>1.9436370070788802E-8</v>
      </c>
      <c r="E245" s="4">
        <v>1.9805003459981399E-8</v>
      </c>
      <c r="F245" s="4">
        <v>8.9629562379559706E-11</v>
      </c>
      <c r="G245" s="4">
        <v>1.9715373897601801E-8</v>
      </c>
      <c r="H245">
        <v>0</v>
      </c>
      <c r="I245" s="4">
        <v>5.5222652458442001E-10</v>
      </c>
      <c r="J245">
        <v>0</v>
      </c>
      <c r="K245">
        <v>0</v>
      </c>
      <c r="L245">
        <v>0</v>
      </c>
      <c r="M245" s="4">
        <v>5.9048045175092103E-9</v>
      </c>
      <c r="N245" s="4">
        <v>2.88421967920002E-9</v>
      </c>
      <c r="O245" s="4">
        <v>3.27034336141586E-9</v>
      </c>
      <c r="P245" s="4">
        <v>2.03755972143188E-9</v>
      </c>
      <c r="Q245" s="4">
        <v>3.4209488534948401E-9</v>
      </c>
      <c r="R245" s="4">
        <v>2.6131610555534301E-9</v>
      </c>
      <c r="S245" s="4">
        <v>6.3109908042087799E-9</v>
      </c>
      <c r="T245" s="4">
        <v>1.22471190133718E-8</v>
      </c>
    </row>
    <row r="246" spans="1:20" x14ac:dyDescent="0.4">
      <c r="A246" s="3">
        <v>325180</v>
      </c>
      <c r="B246" t="str">
        <f>VLOOKUP(A246,产业名称检索表!A:B,2,FALSE)</f>
        <v>Other Basic Inorganic Chemical Manufacturing</v>
      </c>
      <c r="C246" s="4">
        <v>3.2584352850675297E-8</v>
      </c>
      <c r="D246" s="4">
        <v>1.2328558073206701E-8</v>
      </c>
      <c r="E246" s="4">
        <v>2.02557947774685E-8</v>
      </c>
      <c r="F246" s="4">
        <v>1.54486142668834E-9</v>
      </c>
      <c r="G246" s="4">
        <v>1.8710933350780199E-8</v>
      </c>
      <c r="H246">
        <v>0</v>
      </c>
      <c r="I246" s="4">
        <v>4.7505201330835E-10</v>
      </c>
      <c r="J246">
        <v>0</v>
      </c>
      <c r="K246">
        <v>0</v>
      </c>
      <c r="L246">
        <v>0</v>
      </c>
      <c r="M246" s="4">
        <v>3.1359764169904402E-9</v>
      </c>
      <c r="N246" s="4">
        <v>8.4415852060626901E-9</v>
      </c>
      <c r="O246" s="4">
        <v>1.43757195281902E-9</v>
      </c>
      <c r="P246" s="4">
        <v>9.3794721127846206E-10</v>
      </c>
      <c r="Q246" s="4">
        <v>1.62241483725009E-9</v>
      </c>
      <c r="R246" s="4">
        <v>1.66500588235697E-9</v>
      </c>
      <c r="S246" s="4">
        <v>4.5646461593460999E-9</v>
      </c>
      <c r="T246" s="4">
        <v>1.03041531712632E-8</v>
      </c>
    </row>
    <row r="247" spans="1:20" x14ac:dyDescent="0.4">
      <c r="A247" s="3">
        <v>325190</v>
      </c>
      <c r="B247" t="str">
        <f>VLOOKUP(A247,产业名称检索表!A:B,2,FALSE)</f>
        <v>Other basic organic chemical manufacturing</v>
      </c>
      <c r="C247" s="4">
        <v>3.2408463368419197E-8</v>
      </c>
      <c r="D247" s="4">
        <v>4.9155481621123502E-9</v>
      </c>
      <c r="E247" s="4">
        <v>2.7492915206306798E-8</v>
      </c>
      <c r="F247" s="4">
        <v>3.8425260272826297E-9</v>
      </c>
      <c r="G247" s="4">
        <v>2.36503891790242E-8</v>
      </c>
      <c r="H247">
        <v>0</v>
      </c>
      <c r="I247" s="4">
        <v>5.3423980968692805E-10</v>
      </c>
      <c r="J247">
        <v>0</v>
      </c>
      <c r="K247">
        <v>0</v>
      </c>
      <c r="L247">
        <v>0</v>
      </c>
      <c r="M247" s="4">
        <v>4.0880757470259897E-9</v>
      </c>
      <c r="N247" s="4">
        <v>1.9310354147366798E-9</v>
      </c>
      <c r="O247" s="4">
        <v>1.83993709998629E-9</v>
      </c>
      <c r="P247" s="4">
        <v>1.21844699716415E-9</v>
      </c>
      <c r="Q247" s="4">
        <v>2.1056528993853202E-9</v>
      </c>
      <c r="R247" s="4">
        <v>2.3761791386728101E-9</v>
      </c>
      <c r="S247" s="4">
        <v>6.5750024462616897E-9</v>
      </c>
      <c r="T247" s="4">
        <v>1.1739893815499301E-8</v>
      </c>
    </row>
    <row r="248" spans="1:20" x14ac:dyDescent="0.4">
      <c r="A248" s="3">
        <v>325211</v>
      </c>
      <c r="B248" t="str">
        <f>VLOOKUP(A248,产业名称检索表!A:B,2,FALSE)</f>
        <v>Plastics material and resin manufacturing</v>
      </c>
      <c r="C248" s="4">
        <v>3.17106652096858E-8</v>
      </c>
      <c r="D248" s="4">
        <v>7.8413148212303398E-9</v>
      </c>
      <c r="E248" s="4">
        <v>2.38693503884554E-8</v>
      </c>
      <c r="F248" s="4">
        <v>1.6394338759037701E-9</v>
      </c>
      <c r="G248" s="4">
        <v>2.2229916512551602E-8</v>
      </c>
      <c r="H248">
        <v>0</v>
      </c>
      <c r="I248" s="4">
        <v>4.6519658861166602E-10</v>
      </c>
      <c r="J248">
        <v>0</v>
      </c>
      <c r="K248">
        <v>0</v>
      </c>
      <c r="L248">
        <v>0</v>
      </c>
      <c r="M248" s="4">
        <v>3.4416575145906102E-9</v>
      </c>
      <c r="N248" s="4">
        <v>4.3610980660283101E-9</v>
      </c>
      <c r="O248" s="4">
        <v>1.58585548297287E-9</v>
      </c>
      <c r="P248" s="4">
        <v>1.06382671297702E-9</v>
      </c>
      <c r="Q248" s="4">
        <v>1.8126891572564401E-9</v>
      </c>
      <c r="R248" s="4">
        <v>2.0071477591853098E-9</v>
      </c>
      <c r="S248" s="4">
        <v>5.8940806612953901E-9</v>
      </c>
      <c r="T248" s="4">
        <v>1.1079113266768101E-8</v>
      </c>
    </row>
    <row r="249" spans="1:20" x14ac:dyDescent="0.4">
      <c r="A249" s="3" t="s">
        <v>280</v>
      </c>
      <c r="B249" t="str">
        <f>VLOOKUP(A249,产业名称检索表!A:B,2,FALSE)</f>
        <v>Synthetic rubber and artificial and synthetic fibers and filaments manufacturing</v>
      </c>
      <c r="C249" s="4">
        <v>3.6185237086981597E-8</v>
      </c>
      <c r="D249" s="4">
        <v>1.1379703276535999E-8</v>
      </c>
      <c r="E249" s="4">
        <v>2.4805533810445499E-8</v>
      </c>
      <c r="F249" s="4">
        <v>1.3637536517181101E-9</v>
      </c>
      <c r="G249" s="4">
        <v>2.3441780158727402E-8</v>
      </c>
      <c r="H249">
        <v>0</v>
      </c>
      <c r="I249" s="4">
        <v>5.3857835684306297E-10</v>
      </c>
      <c r="J249">
        <v>0</v>
      </c>
      <c r="K249">
        <v>0</v>
      </c>
      <c r="L249">
        <v>0</v>
      </c>
      <c r="M249" s="4">
        <v>5.0557565732537899E-9</v>
      </c>
      <c r="N249" s="4">
        <v>2.3802898453549898E-9</v>
      </c>
      <c r="O249" s="4">
        <v>2.63733851789548E-9</v>
      </c>
      <c r="P249" s="4">
        <v>1.67898899243146E-9</v>
      </c>
      <c r="Q249" s="4">
        <v>2.8084559226599999E-9</v>
      </c>
      <c r="R249" s="4">
        <v>2.53180244476287E-9</v>
      </c>
      <c r="S249" s="4">
        <v>6.5633670765684599E-9</v>
      </c>
      <c r="T249" s="4">
        <v>1.19906593572114E-8</v>
      </c>
    </row>
    <row r="250" spans="1:20" x14ac:dyDescent="0.4">
      <c r="A250" s="3">
        <v>325411</v>
      </c>
      <c r="B250" t="str">
        <f>VLOOKUP(A250,产业名称检索表!A:B,2,FALSE)</f>
        <v>Medicinal and botanical manufacturing</v>
      </c>
      <c r="C250" s="4">
        <v>1.9098015413110199E-8</v>
      </c>
      <c r="D250" s="4">
        <v>7.8999949911407398E-9</v>
      </c>
      <c r="E250" s="4">
        <v>1.11980204219695E-8</v>
      </c>
      <c r="F250" s="4">
        <v>1.1044717856600101E-9</v>
      </c>
      <c r="G250" s="4">
        <v>1.00935486363094E-8</v>
      </c>
      <c r="H250">
        <v>0</v>
      </c>
      <c r="I250" s="4">
        <v>2.6791346280022601E-10</v>
      </c>
      <c r="J250">
        <v>0</v>
      </c>
      <c r="K250">
        <v>0</v>
      </c>
      <c r="L250">
        <v>0</v>
      </c>
      <c r="M250" s="4">
        <v>3.0148353933993399E-9</v>
      </c>
      <c r="N250" s="4">
        <v>8.7362935486723899E-10</v>
      </c>
      <c r="O250" s="4">
        <v>1.3494556932971701E-9</v>
      </c>
      <c r="P250" s="4">
        <v>9.9681048052211502E-10</v>
      </c>
      <c r="Q250" s="4">
        <v>1.71174547697517E-9</v>
      </c>
      <c r="R250" s="4">
        <v>1.32071923775215E-9</v>
      </c>
      <c r="S250" s="4">
        <v>3.4294307179669899E-9</v>
      </c>
      <c r="T250" s="4">
        <v>6.1334755955298196E-9</v>
      </c>
    </row>
    <row r="251" spans="1:20" x14ac:dyDescent="0.4">
      <c r="A251" s="3">
        <v>325412</v>
      </c>
      <c r="B251" t="str">
        <f>VLOOKUP(A251,产业名称检索表!A:B,2,FALSE)</f>
        <v>Pharmaceutical preparation manufacturing</v>
      </c>
      <c r="C251" s="4">
        <v>1.62773661739074E-8</v>
      </c>
      <c r="D251" s="4">
        <v>6.6350970651906796E-9</v>
      </c>
      <c r="E251" s="4">
        <v>9.6422691087167492E-9</v>
      </c>
      <c r="F251" s="4">
        <v>8.3447109163222495E-11</v>
      </c>
      <c r="G251" s="4">
        <v>9.5588219995535302E-9</v>
      </c>
      <c r="H251">
        <v>0</v>
      </c>
      <c r="I251" s="4">
        <v>2.79420897874497E-10</v>
      </c>
      <c r="J251">
        <v>0</v>
      </c>
      <c r="K251">
        <v>0</v>
      </c>
      <c r="L251">
        <v>0</v>
      </c>
      <c r="M251" s="4">
        <v>2.4863914480215802E-9</v>
      </c>
      <c r="N251" s="4">
        <v>5.0502423163712403E-10</v>
      </c>
      <c r="O251" s="4">
        <v>1.31064296346748E-9</v>
      </c>
      <c r="P251" s="4">
        <v>5.0033361849148702E-10</v>
      </c>
      <c r="Q251" s="4">
        <v>8.7064213471004197E-10</v>
      </c>
      <c r="R251" s="4">
        <v>1.33118913173542E-9</v>
      </c>
      <c r="S251" s="4">
        <v>3.25029407564263E-9</v>
      </c>
      <c r="T251" s="4">
        <v>5.7434276723271404E-9</v>
      </c>
    </row>
    <row r="252" spans="1:20" x14ac:dyDescent="0.4">
      <c r="A252" s="3">
        <v>325413</v>
      </c>
      <c r="B252" t="str">
        <f>VLOOKUP(A252,产业名称检索表!A:B,2,FALSE)</f>
        <v>In-vitro diagnostic substance manufacturing</v>
      </c>
      <c r="C252" s="4">
        <v>1.9470572780403799E-8</v>
      </c>
      <c r="D252" s="4">
        <v>9.4722302876713107E-9</v>
      </c>
      <c r="E252" s="4">
        <v>9.9983424927325297E-9</v>
      </c>
      <c r="F252" s="4">
        <v>4.2344501091117498E-11</v>
      </c>
      <c r="G252" s="4">
        <v>9.9559979916414104E-9</v>
      </c>
      <c r="H252">
        <v>0</v>
      </c>
      <c r="I252" s="4">
        <v>2.5854735094491399E-10</v>
      </c>
      <c r="J252">
        <v>0</v>
      </c>
      <c r="K252">
        <v>0</v>
      </c>
      <c r="L252">
        <v>0</v>
      </c>
      <c r="M252" s="4">
        <v>2.9386051550302401E-9</v>
      </c>
      <c r="N252" s="4">
        <v>9.1000956007045898E-10</v>
      </c>
      <c r="O252" s="4">
        <v>1.4922064040433201E-9</v>
      </c>
      <c r="P252" s="4">
        <v>1.1301617152320099E-9</v>
      </c>
      <c r="Q252" s="4">
        <v>1.8443034264390701E-9</v>
      </c>
      <c r="R252" s="4">
        <v>1.29719120304856E-9</v>
      </c>
      <c r="S252" s="4">
        <v>3.4659502084903101E-9</v>
      </c>
      <c r="T252" s="4">
        <v>6.1335977571049303E-9</v>
      </c>
    </row>
    <row r="253" spans="1:20" x14ac:dyDescent="0.4">
      <c r="A253" s="3">
        <v>325414</v>
      </c>
      <c r="B253" t="str">
        <f>VLOOKUP(A253,产业名称检索表!A:B,2,FALSE)</f>
        <v>Biological product (except diagnostic) manufacturing</v>
      </c>
      <c r="C253" s="4">
        <v>1.24824731082687E-8</v>
      </c>
      <c r="D253" s="4">
        <v>6.4181342094398602E-9</v>
      </c>
      <c r="E253" s="4">
        <v>6.0643388988288597E-9</v>
      </c>
      <c r="F253" s="4">
        <v>1.2299322997947399E-9</v>
      </c>
      <c r="G253" s="4">
        <v>4.8344065990341097E-9</v>
      </c>
      <c r="H253">
        <v>0</v>
      </c>
      <c r="I253" s="4">
        <v>1.7028302037398E-10</v>
      </c>
      <c r="J253">
        <v>0</v>
      </c>
      <c r="K253">
        <v>0</v>
      </c>
      <c r="L253">
        <v>0</v>
      </c>
      <c r="M253" s="4">
        <v>1.9021462058958701E-9</v>
      </c>
      <c r="N253" s="4">
        <v>5.6775974679023796E-10</v>
      </c>
      <c r="O253" s="4">
        <v>1.0159426101007601E-9</v>
      </c>
      <c r="P253" s="4">
        <v>6.7946233875850502E-10</v>
      </c>
      <c r="Q253" s="4">
        <v>1.2022989820759399E-9</v>
      </c>
      <c r="R253" s="4">
        <v>8.6252250388561497E-10</v>
      </c>
      <c r="S253" s="4">
        <v>2.1459711520897901E-9</v>
      </c>
      <c r="T253" s="4">
        <v>3.9360865482980097E-9</v>
      </c>
    </row>
    <row r="254" spans="1:20" x14ac:dyDescent="0.4">
      <c r="A254" s="3">
        <v>325310</v>
      </c>
      <c r="B254" t="str">
        <f>VLOOKUP(A254,产业名称检索表!A:B,2,FALSE)</f>
        <v>Fertilizer manufacturing</v>
      </c>
      <c r="C254" s="4">
        <v>4.3219254035274402E-8</v>
      </c>
      <c r="D254" s="4">
        <v>1.7663178889258802E-8</v>
      </c>
      <c r="E254" s="4">
        <v>2.5556075146015501E-8</v>
      </c>
      <c r="F254" s="4">
        <v>6.3143014270130896E-9</v>
      </c>
      <c r="G254" s="4">
        <v>1.9241773719002499E-8</v>
      </c>
      <c r="H254">
        <v>0</v>
      </c>
      <c r="I254" s="4">
        <v>6.1882479508586E-10</v>
      </c>
      <c r="J254">
        <v>0</v>
      </c>
      <c r="K254">
        <v>0</v>
      </c>
      <c r="L254">
        <v>0</v>
      </c>
      <c r="M254" s="4">
        <v>5.9591526920789098E-9</v>
      </c>
      <c r="N254" s="4">
        <v>3.12981730834402E-9</v>
      </c>
      <c r="O254" s="4">
        <v>3.3976243222290899E-9</v>
      </c>
      <c r="P254" s="4">
        <v>2.2051730105320402E-9</v>
      </c>
      <c r="Q254" s="4">
        <v>3.8317599850697097E-9</v>
      </c>
      <c r="R254" s="4">
        <v>3.0061635408399001E-9</v>
      </c>
      <c r="S254" s="4">
        <v>7.2479700632424802E-9</v>
      </c>
      <c r="T254" s="4">
        <v>1.38227683178524E-8</v>
      </c>
    </row>
    <row r="255" spans="1:20" x14ac:dyDescent="0.4">
      <c r="A255" s="3">
        <v>325320</v>
      </c>
      <c r="B255" t="str">
        <f>VLOOKUP(A255,产业名称检索表!A:B,2,FALSE)</f>
        <v>Pesticide and other agricultural chemical manufacturing</v>
      </c>
      <c r="C255" s="4">
        <v>3.2696192281130598E-8</v>
      </c>
      <c r="D255" s="4">
        <v>7.9768666110451902E-9</v>
      </c>
      <c r="E255" s="4">
        <v>2.4719325670085401E-8</v>
      </c>
      <c r="F255" s="4">
        <v>2.5539450244574298E-10</v>
      </c>
      <c r="G255" s="4">
        <v>2.44639311676396E-8</v>
      </c>
      <c r="H255">
        <v>0</v>
      </c>
      <c r="I255" s="4">
        <v>5.0012354871587098E-10</v>
      </c>
      <c r="J255">
        <v>0</v>
      </c>
      <c r="K255">
        <v>0</v>
      </c>
      <c r="L255">
        <v>0</v>
      </c>
      <c r="M255" s="4">
        <v>4.3094523681254696E-9</v>
      </c>
      <c r="N255" s="4">
        <v>1.9929618148623501E-9</v>
      </c>
      <c r="O255" s="4">
        <v>2.4147677669342599E-9</v>
      </c>
      <c r="P255" s="4">
        <v>1.4685702934032399E-9</v>
      </c>
      <c r="Q255" s="4">
        <v>2.3655005949769998E-9</v>
      </c>
      <c r="R255" s="4">
        <v>2.3045282541170599E-9</v>
      </c>
      <c r="S255" s="4">
        <v>6.1105898619534804E-9</v>
      </c>
      <c r="T255" s="4">
        <v>1.1229697778041801E-8</v>
      </c>
    </row>
    <row r="256" spans="1:20" x14ac:dyDescent="0.4">
      <c r="A256" s="3">
        <v>325510</v>
      </c>
      <c r="B256" t="str">
        <f>VLOOKUP(A256,产业名称检索表!A:B,2,FALSE)</f>
        <v>Paint and coating manufacturing</v>
      </c>
      <c r="C256" s="4">
        <v>3.7864119744193799E-8</v>
      </c>
      <c r="D256" s="4">
        <v>1.1696553717212899E-8</v>
      </c>
      <c r="E256" s="4">
        <v>2.6167566026980902E-8</v>
      </c>
      <c r="F256" s="4">
        <v>3.4711620060052601E-10</v>
      </c>
      <c r="G256" s="4">
        <v>2.5820449826380401E-8</v>
      </c>
      <c r="H256">
        <v>0</v>
      </c>
      <c r="I256" s="4">
        <v>8.1633067851079897E-10</v>
      </c>
      <c r="J256">
        <v>0</v>
      </c>
      <c r="K256">
        <v>0</v>
      </c>
      <c r="L256">
        <v>0</v>
      </c>
      <c r="M256" s="4">
        <v>4.5033540581119504E-9</v>
      </c>
      <c r="N256" s="4">
        <v>2.2261315094610099E-9</v>
      </c>
      <c r="O256" s="4">
        <v>2.7859968154784901E-9</v>
      </c>
      <c r="P256" s="4">
        <v>1.56402750120528E-9</v>
      </c>
      <c r="Q256" s="4">
        <v>2.5958198632261699E-9</v>
      </c>
      <c r="R256" s="4">
        <v>2.3424520680032901E-9</v>
      </c>
      <c r="S256" s="4">
        <v>7.2101145515109701E-9</v>
      </c>
      <c r="T256" s="4">
        <v>1.38198926986858E-8</v>
      </c>
    </row>
    <row r="257" spans="1:20" x14ac:dyDescent="0.4">
      <c r="A257" s="3">
        <v>325520</v>
      </c>
      <c r="B257" t="str">
        <f>VLOOKUP(A257,产业名称检索表!A:B,2,FALSE)</f>
        <v>Adhesive manufacturing</v>
      </c>
      <c r="C257" s="4">
        <v>3.6801260529837098E-8</v>
      </c>
      <c r="D257" s="4">
        <v>1.1768955061897599E-8</v>
      </c>
      <c r="E257" s="4">
        <v>2.50323054679395E-8</v>
      </c>
      <c r="F257" s="4">
        <v>3.2405110500985301E-10</v>
      </c>
      <c r="G257" s="4">
        <v>2.4708254362929699E-8</v>
      </c>
      <c r="H257">
        <v>0</v>
      </c>
      <c r="I257" s="4">
        <v>5.5505401633818504E-10</v>
      </c>
      <c r="J257">
        <v>0</v>
      </c>
      <c r="K257">
        <v>0</v>
      </c>
      <c r="L257">
        <v>0</v>
      </c>
      <c r="M257" s="4">
        <v>4.9602961497218402E-9</v>
      </c>
      <c r="N257" s="4">
        <v>2.4599732967403599E-9</v>
      </c>
      <c r="O257" s="4">
        <v>2.8091863161626798E-9</v>
      </c>
      <c r="P257" s="4">
        <v>1.77719494251005E-9</v>
      </c>
      <c r="Q257" s="4">
        <v>2.8564063703836201E-9</v>
      </c>
      <c r="R257" s="4">
        <v>2.4683014835018598E-9</v>
      </c>
      <c r="S257" s="4">
        <v>6.5969720664646997E-9</v>
      </c>
      <c r="T257" s="4">
        <v>1.2317875888013801E-8</v>
      </c>
    </row>
    <row r="258" spans="1:20" x14ac:dyDescent="0.4">
      <c r="A258" s="3">
        <v>325610</v>
      </c>
      <c r="B258" t="str">
        <f>VLOOKUP(A258,产业名称检索表!A:B,2,FALSE)</f>
        <v>Soap and cleaning compound manufacturing</v>
      </c>
      <c r="C258" s="4">
        <v>3.7423446842668001E-8</v>
      </c>
      <c r="D258" s="4">
        <v>1.40563059684562E-8</v>
      </c>
      <c r="E258" s="4">
        <v>2.3367140874211698E-8</v>
      </c>
      <c r="F258" s="4">
        <v>3.6201900945339402E-9</v>
      </c>
      <c r="G258" s="4">
        <v>1.97469507796777E-8</v>
      </c>
      <c r="H258">
        <v>0</v>
      </c>
      <c r="I258" s="4">
        <v>4.7998895935466701E-10</v>
      </c>
      <c r="J258">
        <v>0</v>
      </c>
      <c r="K258">
        <v>0</v>
      </c>
      <c r="L258">
        <v>0</v>
      </c>
      <c r="M258" s="4">
        <v>4.2610911059207596E-9</v>
      </c>
      <c r="N258" s="4">
        <v>5.61641938918477E-9</v>
      </c>
      <c r="O258" s="4">
        <v>2.5308982557926998E-9</v>
      </c>
      <c r="P258" s="4">
        <v>1.54659770775961E-9</v>
      </c>
      <c r="Q258" s="4">
        <v>2.3952205955292299E-9</v>
      </c>
      <c r="R258" s="4">
        <v>2.17537235783374E-9</v>
      </c>
      <c r="S258" s="4">
        <v>6.4979352659855298E-9</v>
      </c>
      <c r="T258" s="4">
        <v>1.19199232053069E-8</v>
      </c>
    </row>
    <row r="259" spans="1:20" x14ac:dyDescent="0.4">
      <c r="A259" s="3">
        <v>325620</v>
      </c>
      <c r="B259" t="str">
        <f>VLOOKUP(A259,产业名称检索表!A:B,2,FALSE)</f>
        <v>Toilet preparation manufacturing</v>
      </c>
      <c r="C259" s="4">
        <v>3.9063304059829499E-8</v>
      </c>
      <c r="D259" s="4">
        <v>1.9031722085497999E-8</v>
      </c>
      <c r="E259" s="4">
        <v>2.00315819743314E-8</v>
      </c>
      <c r="F259" s="4">
        <v>1.59678177254558E-10</v>
      </c>
      <c r="G259" s="4">
        <v>1.98719037970768E-8</v>
      </c>
      <c r="H259">
        <v>0</v>
      </c>
      <c r="I259" s="4">
        <v>5.7009576854042596E-10</v>
      </c>
      <c r="J259">
        <v>0</v>
      </c>
      <c r="K259">
        <v>0</v>
      </c>
      <c r="L259">
        <v>0</v>
      </c>
      <c r="M259" s="4">
        <v>8.8438233695933697E-9</v>
      </c>
      <c r="N259" s="4">
        <v>1.59984219773626E-9</v>
      </c>
      <c r="O259" s="4">
        <v>1.85750357207418E-9</v>
      </c>
      <c r="P259" s="4">
        <v>1.20167137153179E-9</v>
      </c>
      <c r="Q259" s="4">
        <v>1.80971712295856E-9</v>
      </c>
      <c r="R259" s="4">
        <v>2.91707693897747E-9</v>
      </c>
      <c r="S259" s="4">
        <v>8.1585240225906807E-9</v>
      </c>
      <c r="T259" s="4">
        <v>1.2105049695826699E-8</v>
      </c>
    </row>
    <row r="260" spans="1:20" x14ac:dyDescent="0.4">
      <c r="A260" s="3">
        <v>325910</v>
      </c>
      <c r="B260" t="str">
        <f>VLOOKUP(A260,产业名称检索表!A:B,2,FALSE)</f>
        <v>Printing ink manufacturing</v>
      </c>
      <c r="C260" s="4">
        <v>5.1156141450715701E-8</v>
      </c>
      <c r="D260" s="4">
        <v>2.4261503236945899E-8</v>
      </c>
      <c r="E260" s="4">
        <v>2.6894638213769699E-8</v>
      </c>
      <c r="F260" s="4">
        <v>5.3849331832157902E-11</v>
      </c>
      <c r="G260" s="4">
        <v>2.6840788881937601E-8</v>
      </c>
      <c r="H260">
        <v>0</v>
      </c>
      <c r="I260" s="4">
        <v>7.0051928601497697E-10</v>
      </c>
      <c r="J260">
        <v>0</v>
      </c>
      <c r="K260">
        <v>0</v>
      </c>
      <c r="L260">
        <v>0</v>
      </c>
      <c r="M260" s="4">
        <v>7.58371585306256E-9</v>
      </c>
      <c r="N260" s="4">
        <v>3.2931891007745302E-9</v>
      </c>
      <c r="O260" s="4">
        <v>4.6111220859893901E-9</v>
      </c>
      <c r="P260" s="4">
        <v>2.8834576964952998E-9</v>
      </c>
      <c r="Q260" s="4">
        <v>4.7614329865109601E-9</v>
      </c>
      <c r="R260" s="4">
        <v>3.3703630254002798E-9</v>
      </c>
      <c r="S260" s="4">
        <v>8.1566089124130603E-9</v>
      </c>
      <c r="T260" s="4">
        <v>1.5795732504054602E-8</v>
      </c>
    </row>
    <row r="261" spans="1:20" x14ac:dyDescent="0.4">
      <c r="A261" s="3" t="s">
        <v>293</v>
      </c>
      <c r="B261" t="str">
        <f>VLOOKUP(A261,产业名称检索表!A:B,2,FALSE)</f>
        <v>All other chemical product and preparation manufacturing</v>
      </c>
      <c r="C261" s="4">
        <v>4.1754563158297099E-8</v>
      </c>
      <c r="D261" s="4">
        <v>1.7392112781056E-8</v>
      </c>
      <c r="E261" s="4">
        <v>2.4362450377241E-8</v>
      </c>
      <c r="F261" s="4">
        <v>1.25675054354146E-9</v>
      </c>
      <c r="G261" s="4">
        <v>2.3105699833699499E-8</v>
      </c>
      <c r="H261">
        <v>0</v>
      </c>
      <c r="I261" s="4">
        <v>5.6818256182220199E-10</v>
      </c>
      <c r="J261">
        <v>0</v>
      </c>
      <c r="K261">
        <v>0</v>
      </c>
      <c r="L261">
        <v>0</v>
      </c>
      <c r="M261" s="4">
        <v>5.42751935968713E-9</v>
      </c>
      <c r="N261" s="4">
        <v>2.8020995301574202E-9</v>
      </c>
      <c r="O261" s="4">
        <v>3.0259827664131001E-9</v>
      </c>
      <c r="P261" s="4">
        <v>2.0369615195236802E-9</v>
      </c>
      <c r="Q261" s="4">
        <v>3.2261333350102599E-9</v>
      </c>
      <c r="R261" s="4">
        <v>2.6479003625897001E-9</v>
      </c>
      <c r="S261" s="4">
        <v>7.7343670690943299E-9</v>
      </c>
      <c r="T261" s="4">
        <v>1.42854166539992E-8</v>
      </c>
    </row>
    <row r="262" spans="1:20" x14ac:dyDescent="0.4">
      <c r="A262" s="3">
        <v>326110</v>
      </c>
      <c r="B262" t="str">
        <f>VLOOKUP(A262,产业名称检索表!A:B,2,FALSE)</f>
        <v>Plastics packaging materials and unlaminated film and sheet manufacturing</v>
      </c>
      <c r="C262" s="4">
        <v>4.41178054118424E-8</v>
      </c>
      <c r="D262" s="4">
        <v>1.7171778454722E-8</v>
      </c>
      <c r="E262" s="4">
        <v>2.69460269571204E-8</v>
      </c>
      <c r="F262" s="4">
        <v>2.3808150096135602E-9</v>
      </c>
      <c r="G262" s="4">
        <v>2.4565211947506801E-8</v>
      </c>
      <c r="H262">
        <v>0</v>
      </c>
      <c r="I262" s="4">
        <v>6.4188145523186403E-10</v>
      </c>
      <c r="J262">
        <v>0</v>
      </c>
      <c r="K262">
        <v>0</v>
      </c>
      <c r="L262">
        <v>0</v>
      </c>
      <c r="M262" s="4">
        <v>5.33543666097228E-9</v>
      </c>
      <c r="N262" s="4">
        <v>2.98069515050701E-9</v>
      </c>
      <c r="O262" s="4">
        <v>2.7323445048111201E-9</v>
      </c>
      <c r="P262" s="4">
        <v>1.8444514487326199E-9</v>
      </c>
      <c r="Q262" s="4">
        <v>3.0733967851752599E-9</v>
      </c>
      <c r="R262" s="4">
        <v>2.6073400550884299E-9</v>
      </c>
      <c r="S262" s="4">
        <v>7.57000677032741E-9</v>
      </c>
      <c r="T262" s="4">
        <v>1.73322525809963E-8</v>
      </c>
    </row>
    <row r="263" spans="1:20" x14ac:dyDescent="0.4">
      <c r="A263" s="3">
        <v>326120</v>
      </c>
      <c r="B263" t="str">
        <f>VLOOKUP(A263,产业名称检索表!A:B,2,FALSE)</f>
        <v>Plastics pipe, pipe fitting, and unlaminated profile shape manufacturing</v>
      </c>
      <c r="C263" s="4">
        <v>7.0477406407138397E-8</v>
      </c>
      <c r="D263" s="4">
        <v>4.7010930913603398E-8</v>
      </c>
      <c r="E263" s="4">
        <v>2.3466475493534999E-8</v>
      </c>
      <c r="F263" s="4">
        <v>1.5231122192039499E-10</v>
      </c>
      <c r="G263" s="4">
        <v>2.33141642716146E-8</v>
      </c>
      <c r="H263">
        <v>0</v>
      </c>
      <c r="I263" s="4">
        <v>1.16415485515166E-9</v>
      </c>
      <c r="J263">
        <v>0</v>
      </c>
      <c r="K263">
        <v>0</v>
      </c>
      <c r="L263">
        <v>0</v>
      </c>
      <c r="M263" s="4">
        <v>6.5196244844539403E-9</v>
      </c>
      <c r="N263" s="4">
        <v>3.5127660313790999E-9</v>
      </c>
      <c r="O263" s="4">
        <v>3.7092323845159899E-9</v>
      </c>
      <c r="P263" s="4">
        <v>2.4383397855042901E-9</v>
      </c>
      <c r="Q263" s="4">
        <v>4.0686454213942599E-9</v>
      </c>
      <c r="R263" s="4">
        <v>3.0198885654719E-9</v>
      </c>
      <c r="S263" s="4">
        <v>1.4184124232411199E-8</v>
      </c>
      <c r="T263" s="4">
        <v>3.1860630646855998E-8</v>
      </c>
    </row>
    <row r="264" spans="1:20" x14ac:dyDescent="0.4">
      <c r="A264" s="3">
        <v>326130</v>
      </c>
      <c r="B264" t="str">
        <f>VLOOKUP(A264,产业名称检索表!A:B,2,FALSE)</f>
        <v>Laminated plastics plate, sheet (except packaging), and shape manufacturing</v>
      </c>
      <c r="C264" s="4">
        <v>6.5479380563607004E-8</v>
      </c>
      <c r="D264" s="4">
        <v>4.0164434082494598E-8</v>
      </c>
      <c r="E264" s="4">
        <v>2.5314946481112399E-8</v>
      </c>
      <c r="F264" s="4">
        <v>3.27866178727859E-10</v>
      </c>
      <c r="G264" s="4">
        <v>2.4987080302384498E-8</v>
      </c>
      <c r="H264">
        <v>0</v>
      </c>
      <c r="I264" s="4">
        <v>2.6699387121037799E-9</v>
      </c>
      <c r="J264">
        <v>0</v>
      </c>
      <c r="K264">
        <v>0</v>
      </c>
      <c r="L264">
        <v>0</v>
      </c>
      <c r="M264" s="4">
        <v>7.9132360849107105E-9</v>
      </c>
      <c r="N264" s="4">
        <v>3.6191433654979102E-9</v>
      </c>
      <c r="O264" s="4">
        <v>4.6862653526926002E-9</v>
      </c>
      <c r="P264" s="4">
        <v>3.0331494941199799E-9</v>
      </c>
      <c r="Q264" s="4">
        <v>5.0470722031148498E-9</v>
      </c>
      <c r="R264" s="4">
        <v>3.41261853157991E-9</v>
      </c>
      <c r="S264" s="4">
        <v>8.3908639727546692E-9</v>
      </c>
      <c r="T264" s="4">
        <v>2.67070928468325E-8</v>
      </c>
    </row>
    <row r="265" spans="1:20" x14ac:dyDescent="0.4">
      <c r="A265" s="3">
        <v>326140</v>
      </c>
      <c r="B265" t="str">
        <f>VLOOKUP(A265,产业名称检索表!A:B,2,FALSE)</f>
        <v>Polystyrene foam product manufacturing</v>
      </c>
      <c r="C265" s="4">
        <v>7.3449277995452096E-8</v>
      </c>
      <c r="D265" s="4">
        <v>4.5499108074768099E-8</v>
      </c>
      <c r="E265" s="4">
        <v>2.7950169920683901E-8</v>
      </c>
      <c r="F265" s="4">
        <v>1.7458623904239301E-11</v>
      </c>
      <c r="G265" s="4">
        <v>2.7932711296779599E-8</v>
      </c>
      <c r="H265">
        <v>0</v>
      </c>
      <c r="I265" s="4">
        <v>1.0704330248992499E-9</v>
      </c>
      <c r="J265">
        <v>0</v>
      </c>
      <c r="K265">
        <v>0</v>
      </c>
      <c r="L265">
        <v>0</v>
      </c>
      <c r="M265" s="4">
        <v>6.8772555129233898E-9</v>
      </c>
      <c r="N265" s="4">
        <v>3.2057775385767901E-9</v>
      </c>
      <c r="O265" s="4">
        <v>3.4587191529697401E-9</v>
      </c>
      <c r="P265" s="4">
        <v>2.3492089314416501E-9</v>
      </c>
      <c r="Q265" s="4">
        <v>4.0377195188503901E-9</v>
      </c>
      <c r="R265" s="4">
        <v>1.32326452500791E-8</v>
      </c>
      <c r="S265" s="4">
        <v>1.06010085195415E-8</v>
      </c>
      <c r="T265" s="4">
        <v>2.8616510546170001E-8</v>
      </c>
    </row>
    <row r="266" spans="1:20" x14ac:dyDescent="0.4">
      <c r="A266" s="3">
        <v>326150</v>
      </c>
      <c r="B266" t="str">
        <f>VLOOKUP(A266,产业名称检索表!A:B,2,FALSE)</f>
        <v>Urethane and other foam product (except polystyrene) manufacturing</v>
      </c>
      <c r="C266" s="4">
        <v>4.7947540426283399E-8</v>
      </c>
      <c r="D266" s="4">
        <v>1.9227842571007999E-8</v>
      </c>
      <c r="E266" s="4">
        <v>2.87196978552753E-8</v>
      </c>
      <c r="F266" s="4">
        <v>1.4765013128397E-10</v>
      </c>
      <c r="G266" s="4">
        <v>2.8572047723991301E-8</v>
      </c>
      <c r="H266">
        <v>0</v>
      </c>
      <c r="I266" s="4">
        <v>6.6484210172862002E-10</v>
      </c>
      <c r="J266">
        <v>0</v>
      </c>
      <c r="K266">
        <v>0</v>
      </c>
      <c r="L266">
        <v>0</v>
      </c>
      <c r="M266" s="4">
        <v>6.7364733663466004E-9</v>
      </c>
      <c r="N266" s="4">
        <v>3.4507272493521899E-9</v>
      </c>
      <c r="O266" s="4">
        <v>3.5919211892058101E-9</v>
      </c>
      <c r="P266" s="4">
        <v>2.6017496243456099E-9</v>
      </c>
      <c r="Q266" s="4">
        <v>4.0472058513932096E-9</v>
      </c>
      <c r="R266" s="4">
        <v>3.1958304523907202E-9</v>
      </c>
      <c r="S266" s="4">
        <v>8.0088629758047306E-9</v>
      </c>
      <c r="T266" s="4">
        <v>1.56499276157159E-8</v>
      </c>
    </row>
    <row r="267" spans="1:20" x14ac:dyDescent="0.4">
      <c r="A267" s="3">
        <v>326160</v>
      </c>
      <c r="B267" t="str">
        <f>VLOOKUP(A267,产业名称检索表!A:B,2,FALSE)</f>
        <v>Plastics bottle manufacturing</v>
      </c>
      <c r="C267" s="4">
        <v>4.4338798849970397E-8</v>
      </c>
      <c r="D267" s="4">
        <v>1.7283688249262402E-8</v>
      </c>
      <c r="E267" s="4">
        <v>2.70551106007079E-8</v>
      </c>
      <c r="F267" s="4">
        <v>3.81296958193476E-11</v>
      </c>
      <c r="G267" s="4">
        <v>2.70169809048885E-8</v>
      </c>
      <c r="H267">
        <v>0</v>
      </c>
      <c r="I267" s="4">
        <v>8.5260576372154601E-10</v>
      </c>
      <c r="J267">
        <v>0</v>
      </c>
      <c r="K267">
        <v>0</v>
      </c>
      <c r="L267">
        <v>0</v>
      </c>
      <c r="M267" s="4">
        <v>4.7274025669300198E-9</v>
      </c>
      <c r="N267" s="4">
        <v>2.8985833302587101E-9</v>
      </c>
      <c r="O267" s="4">
        <v>2.4235616597249002E-9</v>
      </c>
      <c r="P267" s="4">
        <v>1.6287497469162199E-9</v>
      </c>
      <c r="Q267" s="4">
        <v>2.7081370690337601E-9</v>
      </c>
      <c r="R267" s="4">
        <v>2.40473914852208E-9</v>
      </c>
      <c r="S267" s="4">
        <v>1.01153672796921E-8</v>
      </c>
      <c r="T267" s="4">
        <v>1.6579652285170898E-8</v>
      </c>
    </row>
    <row r="268" spans="1:20" x14ac:dyDescent="0.4">
      <c r="A268" s="3">
        <v>326190</v>
      </c>
      <c r="B268" t="str">
        <f>VLOOKUP(A268,产业名称检索表!A:B,2,FALSE)</f>
        <v>Other plastics product manufacturing</v>
      </c>
      <c r="C268" s="4">
        <v>3.3458684632341297E-8</v>
      </c>
      <c r="D268" s="4">
        <v>4.7820987213357899E-9</v>
      </c>
      <c r="E268" s="4">
        <v>2.86765859110055E-8</v>
      </c>
      <c r="F268" s="4">
        <v>1.00998124441377E-9</v>
      </c>
      <c r="G268" s="4">
        <v>2.7666604666591701E-8</v>
      </c>
      <c r="H268">
        <v>0</v>
      </c>
      <c r="I268" s="4">
        <v>5.3562893293739604E-10</v>
      </c>
      <c r="J268">
        <v>0</v>
      </c>
      <c r="K268">
        <v>0</v>
      </c>
      <c r="L268">
        <v>0</v>
      </c>
      <c r="M268" s="4">
        <v>4.1849979597605402E-9</v>
      </c>
      <c r="N268" s="4">
        <v>2.14741501838796E-9</v>
      </c>
      <c r="O268" s="4">
        <v>2.1918948588383498E-9</v>
      </c>
      <c r="P268" s="4">
        <v>1.4455952356768699E-9</v>
      </c>
      <c r="Q268" s="4">
        <v>2.4293351481457501E-9</v>
      </c>
      <c r="R268" s="4">
        <v>2.1300945608510101E-9</v>
      </c>
      <c r="S268" s="4">
        <v>6.3756017072839704E-9</v>
      </c>
      <c r="T268" s="4">
        <v>1.20181212104594E-8</v>
      </c>
    </row>
    <row r="269" spans="1:20" x14ac:dyDescent="0.4">
      <c r="A269" s="3">
        <v>326210</v>
      </c>
      <c r="B269" t="str">
        <f>VLOOKUP(A269,产业名称检索表!A:B,2,FALSE)</f>
        <v>Tire manufacturing</v>
      </c>
      <c r="C269" s="4">
        <v>6.9406119658504603E-8</v>
      </c>
      <c r="D269" s="4">
        <v>3.2868049538006899E-8</v>
      </c>
      <c r="E269" s="4">
        <v>3.6538070120497698E-8</v>
      </c>
      <c r="F269" s="4">
        <v>1.3705452563202401E-9</v>
      </c>
      <c r="G269" s="4">
        <v>3.5167524864177398E-8</v>
      </c>
      <c r="H269">
        <v>0</v>
      </c>
      <c r="I269" s="4">
        <v>1.0373177292082001E-9</v>
      </c>
      <c r="J269">
        <v>0</v>
      </c>
      <c r="K269">
        <v>0</v>
      </c>
      <c r="L269">
        <v>0</v>
      </c>
      <c r="M269" s="4">
        <v>7.6882094372266692E-9</v>
      </c>
      <c r="N269" s="4">
        <v>3.3590093487806201E-9</v>
      </c>
      <c r="O269" s="4">
        <v>3.9964245246769702E-9</v>
      </c>
      <c r="P269" s="4">
        <v>2.6397511641049999E-9</v>
      </c>
      <c r="Q269" s="4">
        <v>4.4266912769089998E-9</v>
      </c>
      <c r="R269" s="4">
        <v>3.7224475893145E-9</v>
      </c>
      <c r="S269" s="4">
        <v>1.5457562961756199E-8</v>
      </c>
      <c r="T269" s="4">
        <v>2.70787056265274E-8</v>
      </c>
    </row>
    <row r="270" spans="1:20" x14ac:dyDescent="0.4">
      <c r="A270" s="3">
        <v>326220</v>
      </c>
      <c r="B270" t="str">
        <f>VLOOKUP(A270,产业名称检索表!A:B,2,FALSE)</f>
        <v>Rubber and plastics hoses and belting manufacturing</v>
      </c>
      <c r="C270" s="4">
        <v>6.7392794829892502E-8</v>
      </c>
      <c r="D270" s="4">
        <v>3.5920737885007499E-8</v>
      </c>
      <c r="E270" s="4">
        <v>3.1472056944885003E-8</v>
      </c>
      <c r="F270" s="4">
        <v>8.3165886565339199E-11</v>
      </c>
      <c r="G270" s="4">
        <v>3.13888910583196E-8</v>
      </c>
      <c r="H270">
        <v>0</v>
      </c>
      <c r="I270" s="4">
        <v>1.4633865890847699E-9</v>
      </c>
      <c r="J270">
        <v>0</v>
      </c>
      <c r="K270">
        <v>0</v>
      </c>
      <c r="L270">
        <v>0</v>
      </c>
      <c r="M270" s="4">
        <v>8.1224814667747103E-9</v>
      </c>
      <c r="N270" s="4">
        <v>3.1072713035130598E-9</v>
      </c>
      <c r="O270" s="4">
        <v>4.4846048001263401E-9</v>
      </c>
      <c r="P270" s="4">
        <v>2.9901224991420499E-9</v>
      </c>
      <c r="Q270" s="4">
        <v>4.8672357260401301E-9</v>
      </c>
      <c r="R270" s="4">
        <v>3.5147664007637201E-9</v>
      </c>
      <c r="S270" s="4">
        <v>1.2226732792902301E-8</v>
      </c>
      <c r="T270" s="4">
        <v>2.66161932515453E-8</v>
      </c>
    </row>
    <row r="271" spans="1:20" x14ac:dyDescent="0.4">
      <c r="A271" s="3">
        <v>326290</v>
      </c>
      <c r="B271" t="str">
        <f>VLOOKUP(A271,产业名称检索表!A:B,2,FALSE)</f>
        <v>Other rubber product manufacturing</v>
      </c>
      <c r="C271" s="4">
        <v>5.3706686362912701E-8</v>
      </c>
      <c r="D271" s="4">
        <v>2.1910939120606299E-8</v>
      </c>
      <c r="E271" s="4">
        <v>3.1795747242306398E-8</v>
      </c>
      <c r="F271" s="4">
        <v>3.6173978357787702E-9</v>
      </c>
      <c r="G271" s="4">
        <v>2.8178349406527601E-8</v>
      </c>
      <c r="H271">
        <v>0</v>
      </c>
      <c r="I271" s="4">
        <v>1.0003944328390499E-9</v>
      </c>
      <c r="J271">
        <v>0</v>
      </c>
      <c r="K271">
        <v>0</v>
      </c>
      <c r="L271">
        <v>0</v>
      </c>
      <c r="M271" s="4">
        <v>6.9176206949839902E-9</v>
      </c>
      <c r="N271" s="4">
        <v>2.88039244883453E-9</v>
      </c>
      <c r="O271" s="4">
        <v>3.60618848219546E-9</v>
      </c>
      <c r="P271" s="4">
        <v>2.4796631928431298E-9</v>
      </c>
      <c r="Q271" s="4">
        <v>3.7935569218055804E-9</v>
      </c>
      <c r="R271" s="4">
        <v>3.23986609711801E-9</v>
      </c>
      <c r="S271" s="4">
        <v>1.0503998775981299E-8</v>
      </c>
      <c r="T271" s="4">
        <v>1.9285005316311499E-8</v>
      </c>
    </row>
    <row r="272" spans="1:20" x14ac:dyDescent="0.4">
      <c r="A272" s="3">
        <v>423100</v>
      </c>
      <c r="B272" t="str">
        <f>VLOOKUP(A272,产业名称检索表!A:B,2,FALSE)</f>
        <v>Motor vehicle and motor vehicle parts and supplies</v>
      </c>
      <c r="C272" s="4">
        <v>3.8007292173883898E-8</v>
      </c>
      <c r="D272" s="4">
        <v>2.0860471977532101E-8</v>
      </c>
      <c r="E272" s="4">
        <v>1.71468201963518E-8</v>
      </c>
      <c r="F272" s="4">
        <v>5.4679038938559299E-11</v>
      </c>
      <c r="G272" s="4">
        <v>1.7092141157413199E-8</v>
      </c>
      <c r="H272">
        <v>0</v>
      </c>
      <c r="I272" s="4">
        <v>6.7339831072433403E-10</v>
      </c>
      <c r="J272">
        <v>0</v>
      </c>
      <c r="K272">
        <v>0</v>
      </c>
      <c r="L272">
        <v>0</v>
      </c>
      <c r="M272" s="4">
        <v>3.2285699416074199E-9</v>
      </c>
      <c r="N272" s="4">
        <v>1.7883808686511701E-9</v>
      </c>
      <c r="O272" s="4">
        <v>1.3814337913211301E-9</v>
      </c>
      <c r="P272" s="4">
        <v>1.39099132460116E-9</v>
      </c>
      <c r="Q272" s="4">
        <v>2.0606268963475E-9</v>
      </c>
      <c r="R272" s="4">
        <v>3.2954655474368802E-9</v>
      </c>
      <c r="S272" s="4">
        <v>9.3399976801011799E-9</v>
      </c>
      <c r="T272" s="4">
        <v>1.48484278130931E-8</v>
      </c>
    </row>
    <row r="273" spans="1:20" x14ac:dyDescent="0.4">
      <c r="A273" s="3">
        <v>423400</v>
      </c>
      <c r="B273" t="str">
        <f>VLOOKUP(A273,产业名称检索表!A:B,2,FALSE)</f>
        <v>Professional and commercial equipment and supplies</v>
      </c>
      <c r="C273" s="4">
        <v>3.36754057189527E-8</v>
      </c>
      <c r="D273" s="4">
        <v>2.17019430330008E-8</v>
      </c>
      <c r="E273" s="4">
        <v>1.19734626859519E-8</v>
      </c>
      <c r="F273" s="4">
        <v>6.8896989006147997E-11</v>
      </c>
      <c r="G273" s="4">
        <v>1.19045656969458E-8</v>
      </c>
      <c r="H273">
        <v>0</v>
      </c>
      <c r="I273" s="4">
        <v>6.1035958779098303E-10</v>
      </c>
      <c r="J273">
        <v>0</v>
      </c>
      <c r="K273">
        <v>0</v>
      </c>
      <c r="L273">
        <v>0</v>
      </c>
      <c r="M273" s="4">
        <v>2.69179323382116E-9</v>
      </c>
      <c r="N273" s="4">
        <v>1.42917784771668E-9</v>
      </c>
      <c r="O273" s="4">
        <v>1.4669687591751401E-9</v>
      </c>
      <c r="P273" s="4">
        <v>1.24169341452896E-9</v>
      </c>
      <c r="Q273" s="4">
        <v>1.6122786961086001E-9</v>
      </c>
      <c r="R273" s="4">
        <v>2.8553499523420201E-9</v>
      </c>
      <c r="S273" s="4">
        <v>8.3110630563370408E-9</v>
      </c>
      <c r="T273" s="4">
        <v>1.34567211711321E-8</v>
      </c>
    </row>
    <row r="274" spans="1:20" x14ac:dyDescent="0.4">
      <c r="A274" s="3">
        <v>423600</v>
      </c>
      <c r="B274" t="str">
        <f>VLOOKUP(A274,产业名称检索表!A:B,2,FALSE)</f>
        <v xml:space="preserve">Household appliances and electrical and electronic goods </v>
      </c>
      <c r="C274" s="4">
        <v>2.6003951327886699E-8</v>
      </c>
      <c r="D274" s="4">
        <v>1.10562132827454E-8</v>
      </c>
      <c r="E274" s="4">
        <v>1.4947738045141299E-8</v>
      </c>
      <c r="F274" s="4">
        <v>8.9429645515074799E-11</v>
      </c>
      <c r="G274" s="4">
        <v>1.4858308399626199E-8</v>
      </c>
      <c r="H274">
        <v>0</v>
      </c>
      <c r="I274" s="4">
        <v>4.5852258158362699E-10</v>
      </c>
      <c r="J274">
        <v>0</v>
      </c>
      <c r="K274">
        <v>0</v>
      </c>
      <c r="L274">
        <v>0</v>
      </c>
      <c r="M274" s="4">
        <v>2.5063471750654499E-9</v>
      </c>
      <c r="N274" s="4">
        <v>1.11637429497585E-9</v>
      </c>
      <c r="O274" s="4">
        <v>8.8412537488981696E-10</v>
      </c>
      <c r="P274" s="4">
        <v>8.6959271363041699E-10</v>
      </c>
      <c r="Q274" s="4">
        <v>1.6293788774343701E-9</v>
      </c>
      <c r="R274" s="4">
        <v>2.2493335100273299E-9</v>
      </c>
      <c r="S274" s="4">
        <v>6.34470938622243E-9</v>
      </c>
      <c r="T274" s="4">
        <v>9.9455674140574295E-9</v>
      </c>
    </row>
    <row r="275" spans="1:20" x14ac:dyDescent="0.4">
      <c r="A275" s="3">
        <v>423800</v>
      </c>
      <c r="B275" t="str">
        <f>VLOOKUP(A275,产业名称检索表!A:B,2,FALSE)</f>
        <v>Machinery, equipment, and supplies</v>
      </c>
      <c r="C275" s="4">
        <v>3.4854912334657597E-8</v>
      </c>
      <c r="D275" s="4">
        <v>2.0140167884119101E-8</v>
      </c>
      <c r="E275" s="4">
        <v>1.47147444505385E-8</v>
      </c>
      <c r="F275" s="4">
        <v>7.3389573463158003E-11</v>
      </c>
      <c r="G275" s="4">
        <v>1.4641354877075301E-8</v>
      </c>
      <c r="H275">
        <v>0</v>
      </c>
      <c r="I275" s="4">
        <v>6.18325463565436E-10</v>
      </c>
      <c r="J275">
        <v>0</v>
      </c>
      <c r="K275">
        <v>0</v>
      </c>
      <c r="L275">
        <v>0</v>
      </c>
      <c r="M275" s="4">
        <v>2.94262074612228E-9</v>
      </c>
      <c r="N275" s="4">
        <v>1.72988581761682E-9</v>
      </c>
      <c r="O275" s="4">
        <v>1.23410889041509E-9</v>
      </c>
      <c r="P275" s="4">
        <v>1.1555610656254399E-9</v>
      </c>
      <c r="Q275" s="4">
        <v>1.7546953451838299E-9</v>
      </c>
      <c r="R275" s="4">
        <v>3.0718070598020599E-9</v>
      </c>
      <c r="S275" s="4">
        <v>8.6861961508086795E-9</v>
      </c>
      <c r="T275" s="4">
        <v>1.36617117955179E-8</v>
      </c>
    </row>
    <row r="276" spans="1:20" x14ac:dyDescent="0.4">
      <c r="A276" s="3" t="s">
        <v>309</v>
      </c>
      <c r="B276" t="str">
        <f>VLOOKUP(A276,产业名称检索表!A:B,2,FALSE)</f>
        <v>Other durable goods merchant wholesalers</v>
      </c>
      <c r="C276" s="4">
        <v>5.8813751227080702E-8</v>
      </c>
      <c r="D276" s="4">
        <v>4.2008934608381799E-8</v>
      </c>
      <c r="E276" s="4">
        <v>1.68048166186988E-8</v>
      </c>
      <c r="F276" s="4">
        <v>1.5615377248484101E-10</v>
      </c>
      <c r="G276" s="4">
        <v>1.6648662846213999E-8</v>
      </c>
      <c r="H276">
        <v>0</v>
      </c>
      <c r="I276" s="4">
        <v>1.0865101089240699E-9</v>
      </c>
      <c r="J276">
        <v>0</v>
      </c>
      <c r="K276">
        <v>0</v>
      </c>
      <c r="L276">
        <v>0</v>
      </c>
      <c r="M276" s="4">
        <v>5.72673242759384E-9</v>
      </c>
      <c r="N276" s="4">
        <v>2.9593293961548399E-9</v>
      </c>
      <c r="O276" s="4">
        <v>1.9342828891318102E-9</v>
      </c>
      <c r="P276" s="4">
        <v>1.80233714663937E-9</v>
      </c>
      <c r="Q276" s="4">
        <v>2.59921066473489E-9</v>
      </c>
      <c r="R276" s="4">
        <v>5.3028333626750203E-9</v>
      </c>
      <c r="S276" s="4">
        <v>1.4478607683586301E-8</v>
      </c>
      <c r="T276" s="4">
        <v>2.2923907547640401E-8</v>
      </c>
    </row>
    <row r="277" spans="1:20" x14ac:dyDescent="0.4">
      <c r="A277" s="3">
        <v>424200</v>
      </c>
      <c r="B277" t="str">
        <f>VLOOKUP(A277,产业名称检索表!A:B,2,FALSE)</f>
        <v>Drugs and druggists’ sundries</v>
      </c>
      <c r="C277" s="4">
        <v>1.86696223862309E-8</v>
      </c>
      <c r="D277" s="4">
        <v>3.8460108631995496E-9</v>
      </c>
      <c r="E277" s="4">
        <v>1.48236115230313E-8</v>
      </c>
      <c r="F277" s="4">
        <v>2.7233929158875298E-10</v>
      </c>
      <c r="G277" s="4">
        <v>1.4551272231442601E-8</v>
      </c>
      <c r="H277">
        <v>0</v>
      </c>
      <c r="I277" s="4">
        <v>3.2035970042090499E-10</v>
      </c>
      <c r="J277">
        <v>0</v>
      </c>
      <c r="K277">
        <v>0</v>
      </c>
      <c r="L277">
        <v>0</v>
      </c>
      <c r="M277" s="4">
        <v>1.7942255441098501E-9</v>
      </c>
      <c r="N277" s="4">
        <v>6.6671956410489801E-10</v>
      </c>
      <c r="O277" s="4">
        <v>6.2772281682611505E-10</v>
      </c>
      <c r="P277" s="4">
        <v>6.6386352755212703E-10</v>
      </c>
      <c r="Q277" s="4">
        <v>1.5866823631145901E-9</v>
      </c>
      <c r="R277" s="4">
        <v>1.5636249930998799E-9</v>
      </c>
      <c r="S277" s="4">
        <v>4.4270783642803302E-9</v>
      </c>
      <c r="T277" s="4">
        <v>7.01934551272219E-9</v>
      </c>
    </row>
    <row r="278" spans="1:20" x14ac:dyDescent="0.4">
      <c r="A278" s="3">
        <v>424400</v>
      </c>
      <c r="B278" t="str">
        <f>VLOOKUP(A278,产业名称检索表!A:B,2,FALSE)</f>
        <v xml:space="preserve">Grocery and related product wholesalers </v>
      </c>
      <c r="C278" s="4">
        <v>5.2796174860343197E-8</v>
      </c>
      <c r="D278" s="4">
        <v>3.46709455742736E-8</v>
      </c>
      <c r="E278" s="4">
        <v>1.8125229286069601E-8</v>
      </c>
      <c r="F278" s="4">
        <v>7.5007567426134299E-11</v>
      </c>
      <c r="G278" s="4">
        <v>1.8050221718643399E-8</v>
      </c>
      <c r="H278">
        <v>0</v>
      </c>
      <c r="I278" s="4">
        <v>9.6693631022464992E-10</v>
      </c>
      <c r="J278">
        <v>0</v>
      </c>
      <c r="K278">
        <v>0</v>
      </c>
      <c r="L278">
        <v>0</v>
      </c>
      <c r="M278" s="4">
        <v>3.5144203194458301E-9</v>
      </c>
      <c r="N278" s="4">
        <v>2.9958662477155401E-9</v>
      </c>
      <c r="O278" s="4">
        <v>1.86279223206118E-9</v>
      </c>
      <c r="P278" s="4">
        <v>1.79023907326516E-9</v>
      </c>
      <c r="Q278" s="4">
        <v>2.6135291717946498E-9</v>
      </c>
      <c r="R278" s="4">
        <v>4.9085667253556702E-9</v>
      </c>
      <c r="S278" s="4">
        <v>1.34495029798517E-8</v>
      </c>
      <c r="T278" s="4">
        <v>2.06943218006287E-8</v>
      </c>
    </row>
    <row r="279" spans="1:20" x14ac:dyDescent="0.4">
      <c r="A279" s="3">
        <v>424700</v>
      </c>
      <c r="B279" t="str">
        <f>VLOOKUP(A279,产业名称检索表!A:B,2,FALSE)</f>
        <v>Petroleum and petroleum products</v>
      </c>
      <c r="C279" s="4">
        <v>1.4468735603300899E-8</v>
      </c>
      <c r="D279" s="4">
        <v>6.81724088218245E-9</v>
      </c>
      <c r="E279" s="4">
        <v>7.6514947211184495E-9</v>
      </c>
      <c r="F279" s="4">
        <v>1.9005658022264101E-11</v>
      </c>
      <c r="G279" s="4">
        <v>7.6324890630961895E-9</v>
      </c>
      <c r="H279">
        <v>0</v>
      </c>
      <c r="I279" s="4">
        <v>2.5695285248457997E-10</v>
      </c>
      <c r="J279">
        <v>0</v>
      </c>
      <c r="K279">
        <v>0</v>
      </c>
      <c r="L279">
        <v>0</v>
      </c>
      <c r="M279" s="4">
        <v>1.11617780269716E-9</v>
      </c>
      <c r="N279" s="4">
        <v>6.7762494676983397E-10</v>
      </c>
      <c r="O279" s="4">
        <v>5.2777106457098496E-10</v>
      </c>
      <c r="P279" s="4">
        <v>5.0343823014937604E-10</v>
      </c>
      <c r="Q279" s="4">
        <v>1.0461284428864199E-9</v>
      </c>
      <c r="R279" s="4">
        <v>1.2699530411136099E-9</v>
      </c>
      <c r="S279" s="4">
        <v>3.5406118205800799E-9</v>
      </c>
      <c r="T279" s="4">
        <v>5.5300774020488399E-9</v>
      </c>
    </row>
    <row r="280" spans="1:20" x14ac:dyDescent="0.4">
      <c r="A280" s="3" t="s">
        <v>314</v>
      </c>
      <c r="B280" t="str">
        <f>VLOOKUP(A280,产业名称检索表!A:B,2,FALSE)</f>
        <v>Other nondurable goods merchant wholesalers</v>
      </c>
      <c r="C280" s="4">
        <v>5.0159014812479903E-8</v>
      </c>
      <c r="D280" s="4">
        <v>3.4202760547505502E-8</v>
      </c>
      <c r="E280" s="4">
        <v>1.5956254264974401E-8</v>
      </c>
      <c r="F280" s="4">
        <v>1.7449415065858899E-10</v>
      </c>
      <c r="G280" s="4">
        <v>1.57817601143158E-8</v>
      </c>
      <c r="H280">
        <v>0</v>
      </c>
      <c r="I280" s="4">
        <v>9.1290840332987295E-10</v>
      </c>
      <c r="J280">
        <v>0</v>
      </c>
      <c r="K280">
        <v>0</v>
      </c>
      <c r="L280">
        <v>0</v>
      </c>
      <c r="M280" s="4">
        <v>3.3706674722085999E-9</v>
      </c>
      <c r="N280" s="4">
        <v>2.80339605152793E-9</v>
      </c>
      <c r="O280" s="4">
        <v>1.72217923891801E-9</v>
      </c>
      <c r="P280" s="4">
        <v>1.6514597004861E-9</v>
      </c>
      <c r="Q280" s="4">
        <v>2.5454091959542902E-9</v>
      </c>
      <c r="R280" s="4">
        <v>4.6259363167017401E-9</v>
      </c>
      <c r="S280" s="4">
        <v>1.2777404490748E-8</v>
      </c>
      <c r="T280" s="4">
        <v>1.97496539426052E-8</v>
      </c>
    </row>
    <row r="281" spans="1:20" x14ac:dyDescent="0.4">
      <c r="A281" s="3">
        <v>425000</v>
      </c>
      <c r="B281" t="str">
        <f>VLOOKUP(A281,产业名称检索表!A:B,2,FALSE)</f>
        <v>Wholesale electronic markets and agents and brokers</v>
      </c>
      <c r="C281" s="4">
        <v>2.2368748935375101E-8</v>
      </c>
      <c r="D281" s="4">
        <v>1.6568169671656302E-8</v>
      </c>
      <c r="E281" s="4">
        <v>5.8005792637187698E-9</v>
      </c>
      <c r="F281" s="4">
        <v>2.4667340123182899E-12</v>
      </c>
      <c r="G281" s="4">
        <v>5.79811252970645E-9</v>
      </c>
      <c r="H281">
        <v>0</v>
      </c>
      <c r="I281" s="4">
        <v>4.0900458797195002E-10</v>
      </c>
      <c r="J281">
        <v>0</v>
      </c>
      <c r="K281">
        <v>0</v>
      </c>
      <c r="L281">
        <v>0</v>
      </c>
      <c r="M281" s="4">
        <v>1.2811329458339601E-9</v>
      </c>
      <c r="N281" s="4">
        <v>1.28045518082023E-9</v>
      </c>
      <c r="O281" s="4">
        <v>8.0463147511543305E-10</v>
      </c>
      <c r="P281" s="4">
        <v>7.8624085465623196E-10</v>
      </c>
      <c r="Q281" s="4">
        <v>1.17689511545057E-9</v>
      </c>
      <c r="R281" s="4">
        <v>2.0739776309176902E-9</v>
      </c>
      <c r="S281" s="4">
        <v>5.70975261704472E-9</v>
      </c>
      <c r="T281" s="4">
        <v>8.8466585275643199E-9</v>
      </c>
    </row>
    <row r="282" spans="1:20" x14ac:dyDescent="0.4">
      <c r="A282" s="3" t="s">
        <v>317</v>
      </c>
      <c r="B282" t="str">
        <f>VLOOKUP(A282,产业名称检索表!A:B,2,FALSE)</f>
        <v>Customs duties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 x14ac:dyDescent="0.4">
      <c r="A283" s="3">
        <v>441000</v>
      </c>
      <c r="B283" t="str">
        <f>VLOOKUP(A283,产业名称检索表!A:B,2,FALSE)</f>
        <v>Motor vehicle and parts dealers</v>
      </c>
      <c r="C283" s="4">
        <v>9.1934293653591704E-8</v>
      </c>
      <c r="D283" s="4">
        <v>7.9977471880971602E-8</v>
      </c>
      <c r="E283" s="4">
        <v>1.19568217726201E-8</v>
      </c>
      <c r="F283" s="4">
        <v>7.0378445428218098E-11</v>
      </c>
      <c r="G283" s="4">
        <v>1.18864433271919E-8</v>
      </c>
      <c r="H283">
        <v>0</v>
      </c>
      <c r="I283" s="4">
        <v>1.36189188583064E-9</v>
      </c>
      <c r="J283">
        <v>0</v>
      </c>
      <c r="K283">
        <v>0</v>
      </c>
      <c r="L283">
        <v>0</v>
      </c>
      <c r="M283" s="4">
        <v>1.42891677159723E-8</v>
      </c>
      <c r="N283" s="4">
        <v>3.2939218179896099E-9</v>
      </c>
      <c r="O283" s="4">
        <v>1.75961993416652E-9</v>
      </c>
      <c r="P283" s="4">
        <v>2.33710489932886E-9</v>
      </c>
      <c r="Q283" s="4">
        <v>2.0171461478046298E-9</v>
      </c>
      <c r="R283" s="4">
        <v>4.2019166570227196E-9</v>
      </c>
      <c r="S283" s="4">
        <v>2.4257873550757701E-8</v>
      </c>
      <c r="T283" s="4">
        <v>3.8415651044718597E-8</v>
      </c>
    </row>
    <row r="284" spans="1:20" x14ac:dyDescent="0.4">
      <c r="A284" s="3">
        <v>445000</v>
      </c>
      <c r="B284" t="str">
        <f>VLOOKUP(A284,产业名称检索表!A:B,2,FALSE)</f>
        <v>Food and beverage stores</v>
      </c>
      <c r="C284" s="4">
        <v>1.3980883651729699E-7</v>
      </c>
      <c r="D284" s="4">
        <v>1.2360534535395599E-7</v>
      </c>
      <c r="E284" s="4">
        <v>1.6203491163341599E-8</v>
      </c>
      <c r="F284" s="4">
        <v>3.72367101682665E-12</v>
      </c>
      <c r="G284" s="4">
        <v>1.61997674923247E-8</v>
      </c>
      <c r="H284">
        <v>0</v>
      </c>
      <c r="I284" s="4">
        <v>1.66027122825836E-9</v>
      </c>
      <c r="J284">
        <v>0</v>
      </c>
      <c r="K284">
        <v>0</v>
      </c>
      <c r="L284">
        <v>0</v>
      </c>
      <c r="M284" s="4">
        <v>4.3626889614535299E-8</v>
      </c>
      <c r="N284" s="4">
        <v>4.6503770599406204E-9</v>
      </c>
      <c r="O284" s="4">
        <v>3.5104752285585899E-9</v>
      </c>
      <c r="P284" s="4">
        <v>5.6707482276671202E-9</v>
      </c>
      <c r="Q284" s="4">
        <v>7.1274376136467898E-9</v>
      </c>
      <c r="R284" s="4">
        <v>8.1981085052014902E-9</v>
      </c>
      <c r="S284" s="4">
        <v>2.9276883880082099E-8</v>
      </c>
      <c r="T284" s="4">
        <v>3.6087645159407102E-8</v>
      </c>
    </row>
    <row r="285" spans="1:20" x14ac:dyDescent="0.4">
      <c r="A285" s="3">
        <v>452000</v>
      </c>
      <c r="B285" t="str">
        <f>VLOOKUP(A285,产业名称检索表!A:B,2,FALSE)</f>
        <v>General merchandise stores</v>
      </c>
      <c r="C285" s="4">
        <v>5.7181483590962598E-8</v>
      </c>
      <c r="D285" s="4">
        <v>4.2642748895781598E-8</v>
      </c>
      <c r="E285" s="4">
        <v>1.4538734695181E-8</v>
      </c>
      <c r="F285" s="4">
        <v>5.5489780342032197E-12</v>
      </c>
      <c r="G285" s="4">
        <v>1.45331857171468E-8</v>
      </c>
      <c r="H285">
        <v>0</v>
      </c>
      <c r="I285" s="4">
        <v>9.6675360643323209E-10</v>
      </c>
      <c r="J285">
        <v>0</v>
      </c>
      <c r="K285">
        <v>0</v>
      </c>
      <c r="L285">
        <v>0</v>
      </c>
      <c r="M285" s="4">
        <v>8.8308310702260695E-9</v>
      </c>
      <c r="N285" s="4">
        <v>1.8436097876576599E-9</v>
      </c>
      <c r="O285" s="4">
        <v>1.26742385324062E-9</v>
      </c>
      <c r="P285" s="4">
        <v>1.41910550934352E-9</v>
      </c>
      <c r="Q285" s="4">
        <v>2.0044901164846401E-9</v>
      </c>
      <c r="R285" s="4">
        <v>2.80569485663451E-9</v>
      </c>
      <c r="S285" s="4">
        <v>1.43672023577276E-8</v>
      </c>
      <c r="T285" s="4">
        <v>2.3676372433214699E-8</v>
      </c>
    </row>
    <row r="286" spans="1:20" x14ac:dyDescent="0.4">
      <c r="A286" s="3">
        <v>444000</v>
      </c>
      <c r="B286" t="str">
        <f>VLOOKUP(A286,产业名称检索表!A:B,2,FALSE)</f>
        <v>Building material and garden equipment and supplies dealers</v>
      </c>
      <c r="C286" s="4">
        <v>7.8071570505817994E-8</v>
      </c>
      <c r="D286" s="4">
        <v>6.7419055427725199E-8</v>
      </c>
      <c r="E286" s="4">
        <v>1.06525150780928E-8</v>
      </c>
      <c r="F286" s="4">
        <v>2.2927018377602401E-11</v>
      </c>
      <c r="G286" s="4">
        <v>1.06295880597152E-8</v>
      </c>
      <c r="H286">
        <v>0</v>
      </c>
      <c r="I286" s="4">
        <v>1.70542086617797E-9</v>
      </c>
      <c r="J286">
        <v>0</v>
      </c>
      <c r="K286">
        <v>0</v>
      </c>
      <c r="L286">
        <v>0</v>
      </c>
      <c r="M286" s="4">
        <v>4.5523252794559002E-9</v>
      </c>
      <c r="N286" s="4">
        <v>9.7055785648194707E-10</v>
      </c>
      <c r="O286" s="4">
        <v>7.7607478231393104E-9</v>
      </c>
      <c r="P286" s="4">
        <v>7.0711265689654998E-10</v>
      </c>
      <c r="Q286" s="4">
        <v>2.9819252576073402E-9</v>
      </c>
      <c r="R286" s="4">
        <v>4.0215592223470102E-9</v>
      </c>
      <c r="S286" s="4">
        <v>1.52668997736743E-8</v>
      </c>
      <c r="T286" s="4">
        <v>4.0105021770037597E-8</v>
      </c>
    </row>
    <row r="287" spans="1:20" x14ac:dyDescent="0.4">
      <c r="A287" s="3">
        <v>446000</v>
      </c>
      <c r="B287" t="str">
        <f>VLOOKUP(A287,产业名称检索表!A:B,2,FALSE)</f>
        <v>Health and personal care stores</v>
      </c>
      <c r="C287" s="4">
        <v>4.6618265799501802E-8</v>
      </c>
      <c r="D287" s="4">
        <v>3.4827379897821602E-8</v>
      </c>
      <c r="E287" s="4">
        <v>1.1790885901680099E-8</v>
      </c>
      <c r="F287" s="4">
        <v>2.0441622830521599E-13</v>
      </c>
      <c r="G287" s="4">
        <v>1.1790681485451799E-8</v>
      </c>
      <c r="H287">
        <v>0</v>
      </c>
      <c r="I287" s="4">
        <v>9.6488013120783801E-10</v>
      </c>
      <c r="J287">
        <v>0</v>
      </c>
      <c r="K287">
        <v>0</v>
      </c>
      <c r="L287">
        <v>0</v>
      </c>
      <c r="M287" s="4">
        <v>4.6657541623096399E-9</v>
      </c>
      <c r="N287" s="4">
        <v>8.4510080011977498E-10</v>
      </c>
      <c r="O287" s="4">
        <v>6.3246812397851705E-10</v>
      </c>
      <c r="P287" s="4">
        <v>7.3271025313639201E-10</v>
      </c>
      <c r="Q287" s="4">
        <v>2.8366073329491901E-9</v>
      </c>
      <c r="R287" s="4">
        <v>2.3691088714897999E-9</v>
      </c>
      <c r="S287" s="4">
        <v>1.7141107498350199E-8</v>
      </c>
      <c r="T287" s="4">
        <v>1.64305286259604E-8</v>
      </c>
    </row>
    <row r="288" spans="1:20" x14ac:dyDescent="0.4">
      <c r="A288" s="3">
        <v>447000</v>
      </c>
      <c r="B288" t="str">
        <f>VLOOKUP(A288,产业名称检索表!A:B,2,FALSE)</f>
        <v>Gasoline stations</v>
      </c>
      <c r="C288" s="4">
        <v>1.1346748848336501E-7</v>
      </c>
      <c r="D288" s="4">
        <v>9.4056133980714094E-8</v>
      </c>
      <c r="E288" s="4">
        <v>1.9411354502650899E-8</v>
      </c>
      <c r="F288" s="4">
        <v>1.1682579658598701E-11</v>
      </c>
      <c r="G288" s="4">
        <v>1.93996719229923E-8</v>
      </c>
      <c r="H288">
        <v>0</v>
      </c>
      <c r="I288" s="4">
        <v>1.4186794370025201E-9</v>
      </c>
      <c r="J288">
        <v>0</v>
      </c>
      <c r="K288">
        <v>0</v>
      </c>
      <c r="L288">
        <v>0</v>
      </c>
      <c r="M288" s="4">
        <v>4.2901946115012402E-8</v>
      </c>
      <c r="N288" s="4">
        <v>1.3032310192741501E-9</v>
      </c>
      <c r="O288" s="4">
        <v>1.0848105799264401E-9</v>
      </c>
      <c r="P288" s="4">
        <v>1.1901620981234401E-9</v>
      </c>
      <c r="Q288" s="4">
        <v>2.6717141339334602E-9</v>
      </c>
      <c r="R288" s="4">
        <v>6.5136583598329498E-9</v>
      </c>
      <c r="S288" s="4">
        <v>2.22304493829841E-8</v>
      </c>
      <c r="T288" s="4">
        <v>3.4152837357275499E-8</v>
      </c>
    </row>
    <row r="289" spans="1:20" x14ac:dyDescent="0.4">
      <c r="A289" s="3">
        <v>448000</v>
      </c>
      <c r="B289" t="str">
        <f>VLOOKUP(A289,产业名称检索表!A:B,2,FALSE)</f>
        <v>Clothing and clothing accessories stores</v>
      </c>
      <c r="C289" s="4">
        <v>4.64703474986272E-8</v>
      </c>
      <c r="D289" s="4">
        <v>3.0196457107823798E-8</v>
      </c>
      <c r="E289" s="4">
        <v>1.6273890390803401E-8</v>
      </c>
      <c r="F289" s="4">
        <v>5.0287195594430003E-12</v>
      </c>
      <c r="G289" s="4">
        <v>1.6268861671244001E-8</v>
      </c>
      <c r="H289">
        <v>0</v>
      </c>
      <c r="I289" s="4">
        <v>8.5890093861541096E-10</v>
      </c>
      <c r="J289">
        <v>0</v>
      </c>
      <c r="K289">
        <v>0</v>
      </c>
      <c r="L289">
        <v>0</v>
      </c>
      <c r="M289" s="4">
        <v>6.14957830668063E-9</v>
      </c>
      <c r="N289" s="4">
        <v>1.19639590331122E-9</v>
      </c>
      <c r="O289" s="4">
        <v>9.7361429874563399E-10</v>
      </c>
      <c r="P289" s="4">
        <v>1.0433211700824799E-9</v>
      </c>
      <c r="Q289" s="4">
        <v>3.9533672812705501E-9</v>
      </c>
      <c r="R289" s="4">
        <v>3.2479421878519099E-9</v>
      </c>
      <c r="S289" s="4">
        <v>9.8402142878060901E-9</v>
      </c>
      <c r="T289" s="4">
        <v>1.9207013124263299E-8</v>
      </c>
    </row>
    <row r="290" spans="1:20" x14ac:dyDescent="0.4">
      <c r="A290" s="3">
        <v>454000</v>
      </c>
      <c r="B290" t="str">
        <f>VLOOKUP(A290,产业名称检索表!A:B,2,FALSE)</f>
        <v>Nonstore retailers</v>
      </c>
      <c r="C290" s="4">
        <v>3.7030861024738399E-8</v>
      </c>
      <c r="D290" s="4">
        <v>2.5578078447574401E-8</v>
      </c>
      <c r="E290" s="4">
        <v>1.1452782577163899E-8</v>
      </c>
      <c r="F290" s="4">
        <v>1.49137590316691E-11</v>
      </c>
      <c r="G290" s="4">
        <v>1.1437868818132299E-8</v>
      </c>
      <c r="H290">
        <v>0</v>
      </c>
      <c r="I290" s="4">
        <v>5.4304932046502395E-10</v>
      </c>
      <c r="J290">
        <v>0</v>
      </c>
      <c r="K290">
        <v>0</v>
      </c>
      <c r="L290">
        <v>0</v>
      </c>
      <c r="M290" s="4">
        <v>6.3311015320271403E-9</v>
      </c>
      <c r="N290" s="4">
        <v>6.73112805541178E-10</v>
      </c>
      <c r="O290" s="4">
        <v>7.2684969269226402E-10</v>
      </c>
      <c r="P290" s="4">
        <v>7.2508676148416402E-10</v>
      </c>
      <c r="Q290" s="4">
        <v>2.1627410811139602E-9</v>
      </c>
      <c r="R290" s="4">
        <v>2.9059052165910999E-9</v>
      </c>
      <c r="S290" s="4">
        <v>9.7267458326371903E-9</v>
      </c>
      <c r="T290" s="4">
        <v>1.32362687821863E-8</v>
      </c>
    </row>
    <row r="291" spans="1:20" x14ac:dyDescent="0.4">
      <c r="A291" s="3" t="s">
        <v>327</v>
      </c>
      <c r="B291" t="str">
        <f>VLOOKUP(A291,产业名称检索表!A:B,2,FALSE)</f>
        <v>All other retail</v>
      </c>
      <c r="C291" s="4">
        <v>6.55084702312004E-8</v>
      </c>
      <c r="D291" s="4">
        <v>5.1995742897405601E-8</v>
      </c>
      <c r="E291" s="4">
        <v>1.35127273337947E-8</v>
      </c>
      <c r="F291" s="4">
        <v>4.5532972039862997E-12</v>
      </c>
      <c r="G291" s="4">
        <v>1.35081740365907E-8</v>
      </c>
      <c r="H291">
        <v>0</v>
      </c>
      <c r="I291" s="4">
        <v>1.0600995884964099E-9</v>
      </c>
      <c r="J291">
        <v>0</v>
      </c>
      <c r="K291">
        <v>0</v>
      </c>
      <c r="L291">
        <v>0</v>
      </c>
      <c r="M291" s="4">
        <v>7.9896901694983597E-9</v>
      </c>
      <c r="N291" s="4">
        <v>1.42956716513645E-9</v>
      </c>
      <c r="O291" s="4">
        <v>1.10736539971015E-9</v>
      </c>
      <c r="P291" s="4">
        <v>1.16354934252209E-9</v>
      </c>
      <c r="Q291" s="4">
        <v>5.1202956928914204E-9</v>
      </c>
      <c r="R291" s="4">
        <v>5.0949299293496704E-9</v>
      </c>
      <c r="S291" s="4">
        <v>1.55899639815969E-8</v>
      </c>
      <c r="T291" s="4">
        <v>2.6953008961998799E-8</v>
      </c>
    </row>
    <row r="292" spans="1:20" x14ac:dyDescent="0.4">
      <c r="A292" s="3">
        <v>481000</v>
      </c>
      <c r="B292" t="str">
        <f>VLOOKUP(A292,产业名称检索表!A:B,2,FALSE)</f>
        <v>Air transportation</v>
      </c>
      <c r="C292" s="4">
        <v>5.4193189653058503E-8</v>
      </c>
      <c r="D292" s="4">
        <v>3.32600802232168E-8</v>
      </c>
      <c r="E292" s="4">
        <v>2.0933109429841601E-8</v>
      </c>
      <c r="F292" s="4">
        <v>6.9706251061603602E-11</v>
      </c>
      <c r="G292" s="4">
        <v>2.0863403178780001E-8</v>
      </c>
      <c r="H292">
        <v>0</v>
      </c>
      <c r="I292" s="4">
        <v>9.0032943351557796E-10</v>
      </c>
      <c r="J292">
        <v>0</v>
      </c>
      <c r="K292">
        <v>0</v>
      </c>
      <c r="L292">
        <v>0</v>
      </c>
      <c r="M292" s="4">
        <v>5.1731054478867702E-9</v>
      </c>
      <c r="N292" s="4">
        <v>7.4635152143465302E-10</v>
      </c>
      <c r="O292" s="4">
        <v>9.4899946336703807E-10</v>
      </c>
      <c r="P292" s="4">
        <v>6.1065512499310497E-10</v>
      </c>
      <c r="Q292" s="4">
        <v>2.8586373586724001E-9</v>
      </c>
      <c r="R292" s="4">
        <v>4.3444566482967804E-9</v>
      </c>
      <c r="S292" s="4">
        <v>1.08095625417992E-8</v>
      </c>
      <c r="T292" s="4">
        <v>2.7801092113092899E-8</v>
      </c>
    </row>
    <row r="293" spans="1:20" x14ac:dyDescent="0.4">
      <c r="A293" s="3">
        <v>482000</v>
      </c>
      <c r="B293" t="str">
        <f>VLOOKUP(A293,产业名称检索表!A:B,2,FALSE)</f>
        <v>Rail transportation</v>
      </c>
      <c r="C293" s="4">
        <v>3.02106470213209E-8</v>
      </c>
      <c r="D293" s="4">
        <v>1.1344457384087499E-8</v>
      </c>
      <c r="E293" s="4">
        <v>1.88661896372334E-8</v>
      </c>
      <c r="F293" s="4">
        <v>8.4976653111373395E-11</v>
      </c>
      <c r="G293" s="4">
        <v>1.8781212984122E-8</v>
      </c>
      <c r="H293">
        <v>0</v>
      </c>
      <c r="I293" s="4">
        <v>5.61246632190732E-10</v>
      </c>
      <c r="J293">
        <v>0</v>
      </c>
      <c r="K293">
        <v>0</v>
      </c>
      <c r="L293">
        <v>0</v>
      </c>
      <c r="M293" s="4">
        <v>2.8833024618885401E-9</v>
      </c>
      <c r="N293" s="4">
        <v>8.49097164483499E-10</v>
      </c>
      <c r="O293" s="4">
        <v>1.23203552386356E-9</v>
      </c>
      <c r="P293" s="4">
        <v>8.8066926338123996E-10</v>
      </c>
      <c r="Q293" s="4">
        <v>2.32647282285457E-9</v>
      </c>
      <c r="R293" s="4">
        <v>2.8841271583932201E-9</v>
      </c>
      <c r="S293" s="4">
        <v>7.3579118149816203E-9</v>
      </c>
      <c r="T293" s="4">
        <v>1.12357841792839E-8</v>
      </c>
    </row>
    <row r="294" spans="1:20" x14ac:dyDescent="0.4">
      <c r="A294" s="3">
        <v>483000</v>
      </c>
      <c r="B294" t="str">
        <f>VLOOKUP(A294,产业名称检索表!A:B,2,FALSE)</f>
        <v>Water transportation</v>
      </c>
      <c r="C294" s="4">
        <v>9.2849519746133406E-8</v>
      </c>
      <c r="D294" s="4">
        <v>6.3856489902150797E-8</v>
      </c>
      <c r="E294" s="4">
        <v>2.89930298439825E-8</v>
      </c>
      <c r="F294" s="4">
        <v>2.8824521573571401E-11</v>
      </c>
      <c r="G294" s="4">
        <v>2.8964205322408999E-8</v>
      </c>
      <c r="H294">
        <v>0</v>
      </c>
      <c r="I294" s="4">
        <v>1.66628341072162E-9</v>
      </c>
      <c r="J294">
        <v>0</v>
      </c>
      <c r="K294">
        <v>0</v>
      </c>
      <c r="L294">
        <v>0</v>
      </c>
      <c r="M294" s="4">
        <v>3.9585126093252101E-9</v>
      </c>
      <c r="N294" s="4">
        <v>1.7439218997531901E-9</v>
      </c>
      <c r="O294" s="4">
        <v>2.39241487841883E-9</v>
      </c>
      <c r="P294" s="4">
        <v>1.57122645311854E-9</v>
      </c>
      <c r="Q294" s="4">
        <v>8.7465622143442299E-9</v>
      </c>
      <c r="R294" s="4">
        <v>1.020506806148E-8</v>
      </c>
      <c r="S294" s="4">
        <v>2.6046777845253702E-8</v>
      </c>
      <c r="T294" s="4">
        <v>3.6518752373718002E-8</v>
      </c>
    </row>
    <row r="295" spans="1:20" x14ac:dyDescent="0.4">
      <c r="A295" s="3">
        <v>484000</v>
      </c>
      <c r="B295" t="str">
        <f>VLOOKUP(A295,产业名称检索表!A:B,2,FALSE)</f>
        <v>Truck transportation</v>
      </c>
      <c r="C295" s="4">
        <v>5.21620366424507E-8</v>
      </c>
      <c r="D295" s="4">
        <v>3.10979311020024E-8</v>
      </c>
      <c r="E295" s="4">
        <v>2.10641055404483E-8</v>
      </c>
      <c r="F295" s="4">
        <v>4.8827681580169598E-10</v>
      </c>
      <c r="G295" s="4">
        <v>2.0575828724646599E-8</v>
      </c>
      <c r="H295">
        <v>0</v>
      </c>
      <c r="I295" s="4">
        <v>1.3462816602621501E-9</v>
      </c>
      <c r="J295">
        <v>0</v>
      </c>
      <c r="K295">
        <v>0</v>
      </c>
      <c r="L295">
        <v>0</v>
      </c>
      <c r="M295" s="4">
        <v>3.6220178157513498E-9</v>
      </c>
      <c r="N295" s="4">
        <v>7.2991039878403896E-10</v>
      </c>
      <c r="O295" s="4">
        <v>9.5393959962584594E-10</v>
      </c>
      <c r="P295" s="4">
        <v>7.0620052335561195E-10</v>
      </c>
      <c r="Q295" s="4">
        <v>2.3975448380707398E-9</v>
      </c>
      <c r="R295" s="4">
        <v>6.3410591866503101E-9</v>
      </c>
      <c r="S295" s="4">
        <v>1.6969223132568402E-8</v>
      </c>
      <c r="T295" s="4">
        <v>1.9095859487382201E-8</v>
      </c>
    </row>
    <row r="296" spans="1:20" x14ac:dyDescent="0.4">
      <c r="A296" s="3">
        <v>485000</v>
      </c>
      <c r="B296" t="str">
        <f>VLOOKUP(A296,产业名称检索表!A:B,2,FALSE)</f>
        <v>Transit and ground passenger transportation</v>
      </c>
      <c r="C296" s="4">
        <v>8.9515955980535797E-8</v>
      </c>
      <c r="D296" s="4">
        <v>7.3643641958329399E-8</v>
      </c>
      <c r="E296" s="4">
        <v>1.58723140222064E-8</v>
      </c>
      <c r="F296" s="4">
        <v>9.0576271240451696E-11</v>
      </c>
      <c r="G296" s="4">
        <v>1.5781737750965899E-8</v>
      </c>
      <c r="H296">
        <v>0</v>
      </c>
      <c r="I296" s="4">
        <v>1.7385534150568401E-9</v>
      </c>
      <c r="J296">
        <v>0</v>
      </c>
      <c r="K296">
        <v>0</v>
      </c>
      <c r="L296">
        <v>0</v>
      </c>
      <c r="M296" s="4">
        <v>3.5419452010708199E-9</v>
      </c>
      <c r="N296" s="4">
        <v>1.78258722112112E-9</v>
      </c>
      <c r="O296" s="4">
        <v>2.4898554443100199E-9</v>
      </c>
      <c r="P296" s="4">
        <v>1.3839832581299099E-9</v>
      </c>
      <c r="Q296" s="4">
        <v>8.6032153156278804E-9</v>
      </c>
      <c r="R296" s="4">
        <v>1.16274871899479E-8</v>
      </c>
      <c r="S296" s="4">
        <v>2.42251116545576E-8</v>
      </c>
      <c r="T296" s="4">
        <v>3.4123217280713601E-8</v>
      </c>
    </row>
    <row r="297" spans="1:20" x14ac:dyDescent="0.4">
      <c r="A297" s="3">
        <v>486000</v>
      </c>
      <c r="B297" t="str">
        <f>VLOOKUP(A297,产业名称检索表!A:B,2,FALSE)</f>
        <v>Pipeline transportation</v>
      </c>
      <c r="C297" s="4">
        <v>5.5257565375402502E-8</v>
      </c>
      <c r="D297" s="4">
        <v>4.2514228203964097E-8</v>
      </c>
      <c r="E297" s="4">
        <v>1.2743337171438301E-8</v>
      </c>
      <c r="F297" s="4">
        <v>4.6877009905552598E-11</v>
      </c>
      <c r="G297" s="4">
        <v>1.2696460161532801E-8</v>
      </c>
      <c r="H297">
        <v>0</v>
      </c>
      <c r="I297" s="4">
        <v>1.04820448738729E-9</v>
      </c>
      <c r="J297">
        <v>0</v>
      </c>
      <c r="K297">
        <v>0</v>
      </c>
      <c r="L297">
        <v>0</v>
      </c>
      <c r="M297" s="4">
        <v>2.1500164134059699E-9</v>
      </c>
      <c r="N297" s="4">
        <v>1.1325611416708701E-9</v>
      </c>
      <c r="O297" s="4">
        <v>1.5996322385935899E-9</v>
      </c>
      <c r="P297" s="4">
        <v>8.4840218644030301E-10</v>
      </c>
      <c r="Q297" s="4">
        <v>5.4995681173654303E-9</v>
      </c>
      <c r="R297" s="4">
        <v>6.7807385416198496E-9</v>
      </c>
      <c r="S297" s="4">
        <v>1.47080842022688E-8</v>
      </c>
      <c r="T297" s="4">
        <v>2.14903580466504E-8</v>
      </c>
    </row>
    <row r="298" spans="1:20" x14ac:dyDescent="0.4">
      <c r="A298" s="3" t="s">
        <v>335</v>
      </c>
      <c r="B298" t="str">
        <f>VLOOKUP(A298,产业名称检索表!A:B,2,FALSE)</f>
        <v>Scenic and sightseeing transportation and support activities for transportation</v>
      </c>
      <c r="C298" s="4">
        <v>9.4807979544531794E-8</v>
      </c>
      <c r="D298" s="4">
        <v>6.5580984029871297E-8</v>
      </c>
      <c r="E298" s="4">
        <v>2.92269955146605E-8</v>
      </c>
      <c r="F298" s="4">
        <v>4.8657797983192902E-9</v>
      </c>
      <c r="G298" s="4">
        <v>2.4361215716341201E-8</v>
      </c>
      <c r="H298">
        <v>0</v>
      </c>
      <c r="I298" s="4">
        <v>1.61081240078879E-9</v>
      </c>
      <c r="J298">
        <v>0</v>
      </c>
      <c r="K298">
        <v>0</v>
      </c>
      <c r="L298">
        <v>0</v>
      </c>
      <c r="M298" s="4">
        <v>4.0596065404733898E-9</v>
      </c>
      <c r="N298" s="4">
        <v>1.63297630007744E-9</v>
      </c>
      <c r="O298" s="4">
        <v>2.28239315244876E-9</v>
      </c>
      <c r="P298" s="4">
        <v>1.2999616388911801E-9</v>
      </c>
      <c r="Q298" s="4">
        <v>7.7038687302101499E-9</v>
      </c>
      <c r="R298" s="4">
        <v>1.0778318926514599E-8</v>
      </c>
      <c r="S298" s="4">
        <v>2.7180974841459999E-8</v>
      </c>
      <c r="T298" s="4">
        <v>3.8259067013667297E-8</v>
      </c>
    </row>
    <row r="299" spans="1:20" x14ac:dyDescent="0.4">
      <c r="A299" s="3">
        <v>492000</v>
      </c>
      <c r="B299" t="str">
        <f>VLOOKUP(A299,产业名称检索表!A:B,2,FALSE)</f>
        <v>Couriers and messengers</v>
      </c>
      <c r="C299" s="4">
        <v>3.0947593316296502E-8</v>
      </c>
      <c r="D299" s="4">
        <v>1.1411315843318699E-8</v>
      </c>
      <c r="E299" s="4">
        <v>1.9536277472977701E-8</v>
      </c>
      <c r="F299" s="4">
        <v>2.61988268261533E-10</v>
      </c>
      <c r="G299" s="4">
        <v>1.9274289204716101E-8</v>
      </c>
      <c r="H299">
        <v>0</v>
      </c>
      <c r="I299" s="4">
        <v>5.5796339158770795E-10</v>
      </c>
      <c r="J299">
        <v>0</v>
      </c>
      <c r="K299">
        <v>0</v>
      </c>
      <c r="L299">
        <v>0</v>
      </c>
      <c r="M299" s="4">
        <v>2.2664214555028899E-9</v>
      </c>
      <c r="N299" s="4">
        <v>7.8770236012889402E-10</v>
      </c>
      <c r="O299" s="4">
        <v>1.0017105516713999E-9</v>
      </c>
      <c r="P299" s="4">
        <v>6.2414204230169599E-10</v>
      </c>
      <c r="Q299" s="4">
        <v>2.5628773825528602E-9</v>
      </c>
      <c r="R299" s="4">
        <v>3.3183388848524701E-9</v>
      </c>
      <c r="S299" s="4">
        <v>7.9827385194017798E-9</v>
      </c>
      <c r="T299" s="4">
        <v>1.18456987282967E-8</v>
      </c>
    </row>
    <row r="300" spans="1:20" x14ac:dyDescent="0.4">
      <c r="A300" s="3">
        <v>493000</v>
      </c>
      <c r="B300" t="str">
        <f>VLOOKUP(A300,产业名称检索表!A:B,2,FALSE)</f>
        <v>Warehousing and storage</v>
      </c>
      <c r="C300" s="4">
        <v>8.5043389386950403E-8</v>
      </c>
      <c r="D300" s="4">
        <v>5.9972443966450903E-8</v>
      </c>
      <c r="E300" s="4">
        <v>2.5070945420499401E-8</v>
      </c>
      <c r="F300" s="4">
        <v>2.5816803016509398E-9</v>
      </c>
      <c r="G300" s="4">
        <v>2.2489265118848499E-8</v>
      </c>
      <c r="H300">
        <v>0</v>
      </c>
      <c r="I300" s="4">
        <v>1.69067725605266E-9</v>
      </c>
      <c r="J300">
        <v>0</v>
      </c>
      <c r="K300">
        <v>0</v>
      </c>
      <c r="L300">
        <v>0</v>
      </c>
      <c r="M300" s="4">
        <v>4.3696902541660597E-9</v>
      </c>
      <c r="N300" s="4">
        <v>1.0898727979608101E-9</v>
      </c>
      <c r="O300" s="4">
        <v>2.2424313345120701E-9</v>
      </c>
      <c r="P300" s="4">
        <v>2.6587217562192801E-9</v>
      </c>
      <c r="Q300" s="4">
        <v>7.6089655668880505E-9</v>
      </c>
      <c r="R300" s="4">
        <v>9.3334545212377308E-9</v>
      </c>
      <c r="S300" s="4">
        <v>2.07027494195195E-8</v>
      </c>
      <c r="T300" s="4">
        <v>3.5346826480394203E-8</v>
      </c>
    </row>
    <row r="301" spans="1:20" x14ac:dyDescent="0.4">
      <c r="A301" s="3">
        <v>511110</v>
      </c>
      <c r="B301" t="str">
        <f>VLOOKUP(A301,产业名称检索表!A:B,2,FALSE)</f>
        <v>Newspaper publishers</v>
      </c>
      <c r="C301" s="4">
        <v>8.1696996661172894E-8</v>
      </c>
      <c r="D301" s="4">
        <v>6.7562107363238695E-8</v>
      </c>
      <c r="E301" s="4">
        <v>1.41348892979341E-8</v>
      </c>
      <c r="F301" s="4">
        <v>2.9548861897158702E-11</v>
      </c>
      <c r="G301" s="4">
        <v>1.4105340436037001E-8</v>
      </c>
      <c r="H301">
        <v>0</v>
      </c>
      <c r="I301" s="4">
        <v>1.9098329888869802E-9</v>
      </c>
      <c r="J301">
        <v>0</v>
      </c>
      <c r="K301">
        <v>0</v>
      </c>
      <c r="L301">
        <v>0</v>
      </c>
      <c r="M301" s="4">
        <v>4.3253305754866797E-9</v>
      </c>
      <c r="N301" s="4">
        <v>3.9129625219862898E-10</v>
      </c>
      <c r="O301" s="4">
        <v>7.2501575381226196E-10</v>
      </c>
      <c r="P301" s="4">
        <v>2.76548116869444E-9</v>
      </c>
      <c r="Q301" s="4">
        <v>4.2414472177242E-9</v>
      </c>
      <c r="R301" s="4">
        <v>5.8388965927913297E-9</v>
      </c>
      <c r="S301" s="4">
        <v>2.0161620119985701E-8</v>
      </c>
      <c r="T301" s="4">
        <v>4.1338075991592702E-8</v>
      </c>
    </row>
    <row r="302" spans="1:20" x14ac:dyDescent="0.4">
      <c r="A302" s="3">
        <v>511120</v>
      </c>
      <c r="B302" t="str">
        <f>VLOOKUP(A302,产业名称检索表!A:B,2,FALSE)</f>
        <v>Periodical Publishers</v>
      </c>
      <c r="C302" s="4">
        <v>4.4009637557467702E-8</v>
      </c>
      <c r="D302" s="4">
        <v>2.9911365786450699E-8</v>
      </c>
      <c r="E302" s="4">
        <v>1.4098271771017E-8</v>
      </c>
      <c r="F302" s="4">
        <v>2.31714458976796E-10</v>
      </c>
      <c r="G302" s="4">
        <v>1.38665573120402E-8</v>
      </c>
      <c r="H302">
        <v>0</v>
      </c>
      <c r="I302" s="4">
        <v>7.7430741964664403E-10</v>
      </c>
      <c r="J302">
        <v>0</v>
      </c>
      <c r="K302">
        <v>0</v>
      </c>
      <c r="L302">
        <v>0</v>
      </c>
      <c r="M302" s="4">
        <v>3.5694513231578298E-9</v>
      </c>
      <c r="N302" s="4">
        <v>4.8004531106991997E-10</v>
      </c>
      <c r="O302" s="4">
        <v>6.3303476759470197E-10</v>
      </c>
      <c r="P302" s="4">
        <v>1.8690529032583699E-9</v>
      </c>
      <c r="Q302" s="4">
        <v>4.0189375695358796E-9</v>
      </c>
      <c r="R302" s="4">
        <v>2.7994386716432299E-9</v>
      </c>
      <c r="S302" s="4">
        <v>1.1223960176280501E-8</v>
      </c>
      <c r="T302" s="4">
        <v>1.86414094152806E-8</v>
      </c>
    </row>
    <row r="303" spans="1:20" x14ac:dyDescent="0.4">
      <c r="A303" s="3">
        <v>511130</v>
      </c>
      <c r="B303" t="str">
        <f>VLOOKUP(A303,产业名称检索表!A:B,2,FALSE)</f>
        <v>Book publishers</v>
      </c>
      <c r="C303" s="4">
        <v>2.52735235847483E-8</v>
      </c>
      <c r="D303" s="4">
        <v>9.3210604319949497E-9</v>
      </c>
      <c r="E303" s="4">
        <v>1.5952463152753301E-8</v>
      </c>
      <c r="F303" s="4">
        <v>6.6538444353510499E-10</v>
      </c>
      <c r="G303" s="4">
        <v>1.52870787092182E-8</v>
      </c>
      <c r="H303">
        <v>0</v>
      </c>
      <c r="I303" s="4">
        <v>4.0552726627630702E-10</v>
      </c>
      <c r="J303">
        <v>0</v>
      </c>
      <c r="K303">
        <v>0</v>
      </c>
      <c r="L303">
        <v>0</v>
      </c>
      <c r="M303" s="4">
        <v>2.4571295352699101E-9</v>
      </c>
      <c r="N303" s="4">
        <v>4.8859617931407701E-10</v>
      </c>
      <c r="O303" s="4">
        <v>6.0850148065767E-10</v>
      </c>
      <c r="P303" s="4">
        <v>9.8123815433140104E-10</v>
      </c>
      <c r="Q303" s="4">
        <v>1.98165412149457E-9</v>
      </c>
      <c r="R303" s="4">
        <v>2.0767184147495702E-9</v>
      </c>
      <c r="S303" s="4">
        <v>6.1707301141683403E-9</v>
      </c>
      <c r="T303" s="4">
        <v>1.01034283184864E-8</v>
      </c>
    </row>
    <row r="304" spans="1:20" x14ac:dyDescent="0.4">
      <c r="A304" s="3" t="s">
        <v>342</v>
      </c>
      <c r="B304" t="str">
        <f>VLOOKUP(A304,产业名称检索表!A:B,2,FALSE)</f>
        <v>Directory, mailing list, and other publishers</v>
      </c>
      <c r="C304" s="4">
        <v>6.4685684865967303E-8</v>
      </c>
      <c r="D304" s="4">
        <v>4.8020551621489398E-8</v>
      </c>
      <c r="E304" s="4">
        <v>1.6665133244477899E-8</v>
      </c>
      <c r="F304" s="4">
        <v>1.96586948184305E-10</v>
      </c>
      <c r="G304" s="4">
        <v>1.6468546296293499E-8</v>
      </c>
      <c r="H304">
        <v>0</v>
      </c>
      <c r="I304" s="4">
        <v>1.07242408709964E-9</v>
      </c>
      <c r="J304">
        <v>0</v>
      </c>
      <c r="K304">
        <v>0</v>
      </c>
      <c r="L304">
        <v>0</v>
      </c>
      <c r="M304" s="4">
        <v>4.1709096953292601E-9</v>
      </c>
      <c r="N304" s="4">
        <v>5.1464709187427395E-10</v>
      </c>
      <c r="O304" s="4">
        <v>6.5604188421939096E-10</v>
      </c>
      <c r="P304" s="4">
        <v>2.71688462303336E-9</v>
      </c>
      <c r="Q304" s="4">
        <v>4.5510975831267904E-9</v>
      </c>
      <c r="R304" s="4">
        <v>5.3899391461401398E-9</v>
      </c>
      <c r="S304" s="4">
        <v>1.7077114086391998E-8</v>
      </c>
      <c r="T304" s="4">
        <v>2.85366266687524E-8</v>
      </c>
    </row>
    <row r="305" spans="1:20" x14ac:dyDescent="0.4">
      <c r="A305" s="3">
        <v>511200</v>
      </c>
      <c r="B305" t="str">
        <f>VLOOKUP(A305,产业名称检索表!A:B,2,FALSE)</f>
        <v>Software publishers</v>
      </c>
      <c r="C305" s="4">
        <v>1.3521528523810001E-8</v>
      </c>
      <c r="D305" s="4">
        <v>6.1949504048570103E-9</v>
      </c>
      <c r="E305" s="4">
        <v>7.32657811895305E-9</v>
      </c>
      <c r="F305" s="4">
        <v>1.62642528692595E-10</v>
      </c>
      <c r="G305" s="4">
        <v>7.1639355902604601E-9</v>
      </c>
      <c r="H305">
        <v>0</v>
      </c>
      <c r="I305" s="4">
        <v>2.2769392567925699E-10</v>
      </c>
      <c r="J305">
        <v>0</v>
      </c>
      <c r="K305">
        <v>0</v>
      </c>
      <c r="L305">
        <v>0</v>
      </c>
      <c r="M305" s="4">
        <v>1.6861023647690099E-9</v>
      </c>
      <c r="N305" s="4">
        <v>3.01379385898192E-10</v>
      </c>
      <c r="O305" s="4">
        <v>2.9400366368402002E-10</v>
      </c>
      <c r="P305" s="4">
        <v>4.7663406781253004E-10</v>
      </c>
      <c r="Q305" s="4">
        <v>8.37234297297988E-10</v>
      </c>
      <c r="R305" s="4">
        <v>1.18329746952245E-9</v>
      </c>
      <c r="S305" s="4">
        <v>3.3493071602227999E-9</v>
      </c>
      <c r="T305" s="4">
        <v>5.1658761889238001E-9</v>
      </c>
    </row>
    <row r="306" spans="1:20" x14ac:dyDescent="0.4">
      <c r="A306" s="3">
        <v>512100</v>
      </c>
      <c r="B306" t="str">
        <f>VLOOKUP(A306,产业名称检索表!A:B,2,FALSE)</f>
        <v>Motion picture and video industries</v>
      </c>
      <c r="C306" s="4">
        <v>2.8551924248078899E-8</v>
      </c>
      <c r="D306" s="4">
        <v>1.5880346675859899E-8</v>
      </c>
      <c r="E306" s="4">
        <v>1.2671577572219E-8</v>
      </c>
      <c r="F306" s="4">
        <v>2.1895649977395701E-9</v>
      </c>
      <c r="G306" s="4">
        <v>1.04820125744794E-8</v>
      </c>
      <c r="H306">
        <v>0</v>
      </c>
      <c r="I306" s="4">
        <v>4.6197069269302E-10</v>
      </c>
      <c r="J306">
        <v>0</v>
      </c>
      <c r="K306">
        <v>0</v>
      </c>
      <c r="L306">
        <v>0</v>
      </c>
      <c r="M306" s="4">
        <v>2.0957187995914099E-9</v>
      </c>
      <c r="N306" s="4">
        <v>2.8327709665823001E-10</v>
      </c>
      <c r="O306" s="4">
        <v>2.3938950717610401E-10</v>
      </c>
      <c r="P306" s="4">
        <v>1.0481524056248601E-9</v>
      </c>
      <c r="Q306" s="4">
        <v>1.9648747177566502E-9</v>
      </c>
      <c r="R306" s="4">
        <v>2.5684104456387299E-9</v>
      </c>
      <c r="S306" s="4">
        <v>7.6497841020952002E-9</v>
      </c>
      <c r="T306" s="4">
        <v>1.2240346480844699E-8</v>
      </c>
    </row>
    <row r="307" spans="1:20" x14ac:dyDescent="0.4">
      <c r="A307" s="3">
        <v>512200</v>
      </c>
      <c r="B307" t="str">
        <f>VLOOKUP(A307,产业名称检索表!A:B,2,FALSE)</f>
        <v>Sound recording industries</v>
      </c>
      <c r="C307" s="4">
        <v>1.02369018764053E-7</v>
      </c>
      <c r="D307" s="4">
        <v>9.2676610681897195E-8</v>
      </c>
      <c r="E307" s="4">
        <v>9.6924080821561205E-9</v>
      </c>
      <c r="F307" s="4">
        <v>3.7628090562788899E-10</v>
      </c>
      <c r="G307" s="4">
        <v>9.3161271765282303E-9</v>
      </c>
      <c r="H307">
        <v>0</v>
      </c>
      <c r="I307" s="4">
        <v>1.69384077051513E-9</v>
      </c>
      <c r="J307">
        <v>0</v>
      </c>
      <c r="K307">
        <v>0</v>
      </c>
      <c r="L307">
        <v>0</v>
      </c>
      <c r="M307" s="4">
        <v>4.1065137590101902E-9</v>
      </c>
      <c r="N307" s="4">
        <v>2.2958943161667201E-10</v>
      </c>
      <c r="O307" s="4">
        <v>3.3929330262024901E-10</v>
      </c>
      <c r="P307" s="4">
        <v>4.1478342763177399E-9</v>
      </c>
      <c r="Q307" s="4">
        <v>6.93454421252524E-9</v>
      </c>
      <c r="R307" s="4">
        <v>9.8841716274433806E-9</v>
      </c>
      <c r="S307" s="4">
        <v>2.8706256278667799E-8</v>
      </c>
      <c r="T307" s="4">
        <v>4.6326975105336902E-8</v>
      </c>
    </row>
    <row r="308" spans="1:20" x14ac:dyDescent="0.4">
      <c r="A308" s="3">
        <v>515100</v>
      </c>
      <c r="B308" t="str">
        <f>VLOOKUP(A308,产业名称检索表!A:B,2,FALSE)</f>
        <v>Radio and television broadcasting</v>
      </c>
      <c r="C308" s="4">
        <v>3.5805072006300699E-8</v>
      </c>
      <c r="D308" s="4">
        <v>1.8920731510433699E-8</v>
      </c>
      <c r="E308" s="4">
        <v>1.6884340495867001E-8</v>
      </c>
      <c r="F308" s="4">
        <v>3.2523813286871798E-9</v>
      </c>
      <c r="G308" s="4">
        <v>1.36319591671798E-8</v>
      </c>
      <c r="H308">
        <v>0</v>
      </c>
      <c r="I308" s="4">
        <v>6.0039646167011505E-10</v>
      </c>
      <c r="J308">
        <v>0</v>
      </c>
      <c r="K308">
        <v>0</v>
      </c>
      <c r="L308">
        <v>0</v>
      </c>
      <c r="M308" s="4">
        <v>3.32937683262498E-9</v>
      </c>
      <c r="N308" s="4">
        <v>4.2885452603857599E-10</v>
      </c>
      <c r="O308" s="4">
        <v>3.7059013476862201E-10</v>
      </c>
      <c r="P308" s="4">
        <v>1.54576378442348E-9</v>
      </c>
      <c r="Q308" s="4">
        <v>2.58958072589631E-9</v>
      </c>
      <c r="R308" s="4">
        <v>2.2016094569263799E-9</v>
      </c>
      <c r="S308" s="4">
        <v>8.9120844529805405E-9</v>
      </c>
      <c r="T308" s="4">
        <v>1.5826815630971598E-8</v>
      </c>
    </row>
    <row r="309" spans="1:20" x14ac:dyDescent="0.4">
      <c r="A309" s="3">
        <v>515200</v>
      </c>
      <c r="B309" t="str">
        <f>VLOOKUP(A309,产业名称检索表!A:B,2,FALSE)</f>
        <v>Cable and other subscription programming</v>
      </c>
      <c r="C309" s="4">
        <v>5.59192088661747E-8</v>
      </c>
      <c r="D309" s="4">
        <v>3.9327658290905899E-8</v>
      </c>
      <c r="E309" s="4">
        <v>1.6591550575268699E-8</v>
      </c>
      <c r="F309" s="4">
        <v>4.0258515172333202E-10</v>
      </c>
      <c r="G309" s="4">
        <v>1.6188965423545401E-8</v>
      </c>
      <c r="H309">
        <v>0</v>
      </c>
      <c r="I309" s="4">
        <v>9.4913111232512404E-10</v>
      </c>
      <c r="J309">
        <v>0</v>
      </c>
      <c r="K309">
        <v>0</v>
      </c>
      <c r="L309">
        <v>0</v>
      </c>
      <c r="M309" s="4">
        <v>4.2140310124652202E-9</v>
      </c>
      <c r="N309" s="4">
        <v>5.42771709360558E-10</v>
      </c>
      <c r="O309" s="4">
        <v>5.02866628746149E-10</v>
      </c>
      <c r="P309" s="4">
        <v>2.4476332309104499E-9</v>
      </c>
      <c r="Q309" s="4">
        <v>3.9679247344330204E-9</v>
      </c>
      <c r="R309" s="4">
        <v>3.8784988459017099E-9</v>
      </c>
      <c r="S309" s="4">
        <v>1.4298554256281301E-8</v>
      </c>
      <c r="T309" s="4">
        <v>2.5117797335751001E-8</v>
      </c>
    </row>
    <row r="310" spans="1:20" x14ac:dyDescent="0.4">
      <c r="A310" s="3">
        <v>517110</v>
      </c>
      <c r="B310" t="str">
        <f>VLOOKUP(A310,产业名称检索表!A:B,2,FALSE)</f>
        <v>Wired telecommunications carriers</v>
      </c>
      <c r="C310" s="4">
        <v>1.4627157174096099E-8</v>
      </c>
      <c r="D310" s="4">
        <v>2.2488904532158299E-9</v>
      </c>
      <c r="E310" s="4">
        <v>1.23782667208802E-8</v>
      </c>
      <c r="F310" s="4">
        <v>1.1834009522923999E-9</v>
      </c>
      <c r="G310" s="4">
        <v>1.11948657685878E-8</v>
      </c>
      <c r="H310">
        <v>0</v>
      </c>
      <c r="I310" s="4">
        <v>2.4002614851453899E-10</v>
      </c>
      <c r="J310">
        <v>0</v>
      </c>
      <c r="K310">
        <v>0</v>
      </c>
      <c r="L310">
        <v>0</v>
      </c>
      <c r="M310" s="4">
        <v>1.6186378484675601E-9</v>
      </c>
      <c r="N310" s="4">
        <v>4.0891649068213201E-10</v>
      </c>
      <c r="O310" s="4">
        <v>3.8280582945863601E-10</v>
      </c>
      <c r="P310" s="4">
        <v>4.9932619473420896E-10</v>
      </c>
      <c r="Q310" s="4">
        <v>1.05411261761146E-9</v>
      </c>
      <c r="R310" s="4">
        <v>1.1099507486882801E-9</v>
      </c>
      <c r="S310" s="4">
        <v>3.5293141881243501E-9</v>
      </c>
      <c r="T310" s="4">
        <v>5.78406710781494E-9</v>
      </c>
    </row>
    <row r="311" spans="1:20" x14ac:dyDescent="0.4">
      <c r="A311" s="3">
        <v>517210</v>
      </c>
      <c r="B311" t="str">
        <f>VLOOKUP(A311,产业名称检索表!A:B,2,FALSE)</f>
        <v>Wireless telecommunications carriers (except satellite)</v>
      </c>
      <c r="C311" s="4">
        <v>1.82996883882034E-8</v>
      </c>
      <c r="D311" s="4">
        <v>2.21599657200923E-9</v>
      </c>
      <c r="E311" s="4">
        <v>1.6083691816194199E-8</v>
      </c>
      <c r="F311" s="4">
        <v>8.7285521049248699E-10</v>
      </c>
      <c r="G311" s="4">
        <v>1.52108366057017E-8</v>
      </c>
      <c r="H311">
        <v>0</v>
      </c>
      <c r="I311" s="4">
        <v>2.9717957980405E-10</v>
      </c>
      <c r="J311">
        <v>0</v>
      </c>
      <c r="K311">
        <v>0</v>
      </c>
      <c r="L311">
        <v>0</v>
      </c>
      <c r="M311" s="4">
        <v>2.4318770779373998E-9</v>
      </c>
      <c r="N311" s="4">
        <v>5.5394923939352396E-10</v>
      </c>
      <c r="O311" s="4">
        <v>7.4905527789120804E-10</v>
      </c>
      <c r="P311" s="4">
        <v>6.6178230538485798E-10</v>
      </c>
      <c r="Q311" s="4">
        <v>1.4859881613743501E-9</v>
      </c>
      <c r="R311" s="4">
        <v>1.2848036980913199E-9</v>
      </c>
      <c r="S311" s="4">
        <v>4.0336349727926303E-9</v>
      </c>
      <c r="T311" s="4">
        <v>6.8014180755340804E-9</v>
      </c>
    </row>
    <row r="312" spans="1:20" x14ac:dyDescent="0.4">
      <c r="A312" s="3" t="s">
        <v>351</v>
      </c>
      <c r="B312" t="str">
        <f>VLOOKUP(A312,产业名称检索表!A:B,2,FALSE)</f>
        <v>Satellite, telecommunications resellers, and all other telecommunications</v>
      </c>
      <c r="C312" s="4">
        <v>3.7417756392561403E-8</v>
      </c>
      <c r="D312" s="4">
        <v>2.3251899275319202E-8</v>
      </c>
      <c r="E312" s="4">
        <v>1.4165857117242199E-8</v>
      </c>
      <c r="F312" s="4">
        <v>1.8090994893438099E-10</v>
      </c>
      <c r="G312" s="4">
        <v>1.39849471683078E-8</v>
      </c>
      <c r="H312">
        <v>0</v>
      </c>
      <c r="I312" s="4">
        <v>6.1193454990777399E-10</v>
      </c>
      <c r="J312">
        <v>0</v>
      </c>
      <c r="K312">
        <v>0</v>
      </c>
      <c r="L312">
        <v>0</v>
      </c>
      <c r="M312" s="4">
        <v>3.0697163148502301E-9</v>
      </c>
      <c r="N312" s="4">
        <v>4.5823420796463299E-10</v>
      </c>
      <c r="O312" s="4">
        <v>4.4747742400903002E-10</v>
      </c>
      <c r="P312" s="4">
        <v>1.4076046787454399E-9</v>
      </c>
      <c r="Q312" s="4">
        <v>2.6212585825263601E-9</v>
      </c>
      <c r="R312" s="4">
        <v>3.25754135917052E-9</v>
      </c>
      <c r="S312" s="4">
        <v>9.7526984720872398E-9</v>
      </c>
      <c r="T312" s="4">
        <v>1.5791290803300201E-8</v>
      </c>
    </row>
    <row r="313" spans="1:20" x14ac:dyDescent="0.4">
      <c r="A313" s="3">
        <v>518200</v>
      </c>
      <c r="B313" t="str">
        <f>VLOOKUP(A313,产业名称检索表!A:B,2,FALSE)</f>
        <v>Data processing, hosting, and related services</v>
      </c>
      <c r="C313" s="4">
        <v>2.2654820804110002E-8</v>
      </c>
      <c r="D313" s="4">
        <v>3.4319310608915501E-9</v>
      </c>
      <c r="E313" s="4">
        <v>1.9222889743218499E-8</v>
      </c>
      <c r="F313" s="4">
        <v>2.0573155997362301E-10</v>
      </c>
      <c r="G313" s="4">
        <v>1.9017158183244899E-8</v>
      </c>
      <c r="H313">
        <v>0</v>
      </c>
      <c r="I313" s="4">
        <v>3.3993871441327602E-10</v>
      </c>
      <c r="J313">
        <v>0</v>
      </c>
      <c r="K313">
        <v>0</v>
      </c>
      <c r="L313">
        <v>0</v>
      </c>
      <c r="M313" s="4">
        <v>4.0327751359594999E-9</v>
      </c>
      <c r="N313" s="4">
        <v>5.1835456018964803E-10</v>
      </c>
      <c r="O313" s="4">
        <v>6.8375441771405503E-10</v>
      </c>
      <c r="P313" s="4">
        <v>7.2025827678415902E-10</v>
      </c>
      <c r="Q313" s="4">
        <v>1.70184399035198E-9</v>
      </c>
      <c r="R313" s="4">
        <v>1.6065071360325301E-9</v>
      </c>
      <c r="S313" s="4">
        <v>4.9429137567005499E-9</v>
      </c>
      <c r="T313" s="4">
        <v>8.1084748159643506E-9</v>
      </c>
    </row>
    <row r="314" spans="1:20" x14ac:dyDescent="0.4">
      <c r="A314" s="3">
        <v>519130</v>
      </c>
      <c r="B314" t="str">
        <f>VLOOKUP(A314,产业名称检索表!A:B,2,FALSE)</f>
        <v>Internet publishing and broadcasting and Web search portals</v>
      </c>
      <c r="C314" s="4">
        <v>3.4583971549667798E-8</v>
      </c>
      <c r="D314" s="4">
        <v>1.7927504141739099E-8</v>
      </c>
      <c r="E314" s="4">
        <v>1.6656467407928699E-8</v>
      </c>
      <c r="F314" s="4">
        <v>8.6536626429475903E-10</v>
      </c>
      <c r="G314" s="4">
        <v>1.5791101143633899E-8</v>
      </c>
      <c r="H314">
        <v>0</v>
      </c>
      <c r="I314" s="4">
        <v>5.6623910845661402E-10</v>
      </c>
      <c r="J314">
        <v>0</v>
      </c>
      <c r="K314">
        <v>0</v>
      </c>
      <c r="L314">
        <v>0</v>
      </c>
      <c r="M314" s="4">
        <v>3.4342184930050999E-9</v>
      </c>
      <c r="N314" s="4">
        <v>4.6697130701942499E-10</v>
      </c>
      <c r="O314" s="4">
        <v>5.5738965756585604E-10</v>
      </c>
      <c r="P314" s="4">
        <v>1.4206629763741799E-9</v>
      </c>
      <c r="Q314" s="4">
        <v>2.6268004638491399E-9</v>
      </c>
      <c r="R314" s="4">
        <v>2.14820935792927E-9</v>
      </c>
      <c r="S314" s="4">
        <v>8.4785911408069898E-9</v>
      </c>
      <c r="T314" s="4">
        <v>1.4884889044661099E-8</v>
      </c>
    </row>
    <row r="315" spans="1:20" x14ac:dyDescent="0.4">
      <c r="A315" s="3" t="s">
        <v>355</v>
      </c>
      <c r="B315" t="str">
        <f>VLOOKUP(A315,产业名称检索表!A:B,2,FALSE)</f>
        <v>News syndicates, libraries, archives and all other information services</v>
      </c>
      <c r="C315" s="4">
        <v>9.1137293935204903E-8</v>
      </c>
      <c r="D315" s="4">
        <v>8.1340783024886801E-8</v>
      </c>
      <c r="E315" s="4">
        <v>9.7965109103181099E-9</v>
      </c>
      <c r="F315" s="4">
        <v>2.43832758628926E-12</v>
      </c>
      <c r="G315" s="4">
        <v>9.7940725827318204E-9</v>
      </c>
      <c r="H315">
        <v>0</v>
      </c>
      <c r="I315" s="4">
        <v>1.5161463527882799E-9</v>
      </c>
      <c r="J315">
        <v>0</v>
      </c>
      <c r="K315">
        <v>0</v>
      </c>
      <c r="L315">
        <v>0</v>
      </c>
      <c r="M315" s="4">
        <v>4.0439512533549998E-9</v>
      </c>
      <c r="N315" s="4">
        <v>3.1967831792379201E-10</v>
      </c>
      <c r="O315" s="4">
        <v>3.6781683569003101E-10</v>
      </c>
      <c r="P315" s="4">
        <v>3.6015669122781701E-9</v>
      </c>
      <c r="Q315" s="4">
        <v>6.4068269676813803E-9</v>
      </c>
      <c r="R315" s="4">
        <v>8.67281143250866E-9</v>
      </c>
      <c r="S315" s="4">
        <v>2.5351913757189999E-8</v>
      </c>
      <c r="T315" s="4">
        <v>4.0856582105789497E-8</v>
      </c>
    </row>
    <row r="316" spans="1:20" x14ac:dyDescent="0.4">
      <c r="A316" s="3" t="s">
        <v>357</v>
      </c>
      <c r="B316" t="str">
        <f>VLOOKUP(A316,产业名称检索表!A:B,2,FALSE)</f>
        <v>Nondepository credit intermediation and related activities</v>
      </c>
      <c r="C316" s="4">
        <v>2.03796300067686E-8</v>
      </c>
      <c r="D316" s="4">
        <v>1.0207141259940901E-8</v>
      </c>
      <c r="E316" s="4">
        <v>1.01724887468276E-8</v>
      </c>
      <c r="F316" s="4">
        <v>3.56282039792165E-10</v>
      </c>
      <c r="G316" s="4">
        <v>9.8162067070354604E-9</v>
      </c>
      <c r="H316">
        <v>0</v>
      </c>
      <c r="I316" s="4">
        <v>3.0132607293770398E-10</v>
      </c>
      <c r="J316">
        <v>0</v>
      </c>
      <c r="K316">
        <v>0</v>
      </c>
      <c r="L316">
        <v>0</v>
      </c>
      <c r="M316" s="4">
        <v>2.31508427972012E-9</v>
      </c>
      <c r="N316" s="4">
        <v>4.4881730188564798E-10</v>
      </c>
      <c r="O316" s="4">
        <v>2.43418417330914E-10</v>
      </c>
      <c r="P316" s="4">
        <v>2.1904115376452401E-9</v>
      </c>
      <c r="Q316" s="4">
        <v>2.16277230477305E-9</v>
      </c>
      <c r="R316" s="4">
        <v>1.82854708132827E-9</v>
      </c>
      <c r="S316" s="4">
        <v>4.6951967887276201E-9</v>
      </c>
      <c r="T316" s="4">
        <v>6.1940562224200303E-9</v>
      </c>
    </row>
    <row r="317" spans="1:20" x14ac:dyDescent="0.4">
      <c r="A317" s="3" t="s">
        <v>359</v>
      </c>
      <c r="B317" t="str">
        <f>VLOOKUP(A317,产业名称检索表!A:B,2,FALSE)</f>
        <v>Monetary authorities and depository credit intermediation</v>
      </c>
      <c r="C317" s="4">
        <v>1.2341356790498E-8</v>
      </c>
      <c r="D317" s="4">
        <v>3.4308850901719901E-9</v>
      </c>
      <c r="E317" s="4">
        <v>8.9104717003260496E-9</v>
      </c>
      <c r="F317" s="4">
        <v>3.2042769094648203E-10</v>
      </c>
      <c r="G317" s="4">
        <v>8.59004400937957E-9</v>
      </c>
      <c r="H317">
        <v>0</v>
      </c>
      <c r="I317" s="4">
        <v>1.7082068869713199E-10</v>
      </c>
      <c r="J317">
        <v>0</v>
      </c>
      <c r="K317">
        <v>0</v>
      </c>
      <c r="L317">
        <v>0</v>
      </c>
      <c r="M317" s="4">
        <v>2.0856379658114499E-9</v>
      </c>
      <c r="N317" s="4">
        <v>2.3949573947889798E-10</v>
      </c>
      <c r="O317" s="4">
        <v>2.3270761158109799E-10</v>
      </c>
      <c r="P317" s="4">
        <v>1.1956439191329401E-9</v>
      </c>
      <c r="Q317" s="4">
        <v>1.27821292552222E-9</v>
      </c>
      <c r="R317" s="4">
        <v>1.0226485492794499E-9</v>
      </c>
      <c r="S317" s="4">
        <v>2.4859635792682899E-9</v>
      </c>
      <c r="T317" s="4">
        <v>3.63022581172655E-9</v>
      </c>
    </row>
    <row r="318" spans="1:20" x14ac:dyDescent="0.4">
      <c r="A318" s="3">
        <v>523900</v>
      </c>
      <c r="B318" t="str">
        <f>VLOOKUP(A318,产业名称检索表!A:B,2,FALSE)</f>
        <v>Other financial investment activities</v>
      </c>
      <c r="C318" s="4">
        <v>1.73076732690357E-8</v>
      </c>
      <c r="D318" s="4">
        <v>3.3168059767571998E-9</v>
      </c>
      <c r="E318" s="4">
        <v>1.3990867292278501E-8</v>
      </c>
      <c r="F318" s="4">
        <v>4.2217845739056001E-10</v>
      </c>
      <c r="G318" s="4">
        <v>1.35686888348879E-8</v>
      </c>
      <c r="H318">
        <v>0</v>
      </c>
      <c r="I318" s="4">
        <v>2.41367586243334E-10</v>
      </c>
      <c r="J318">
        <v>0</v>
      </c>
      <c r="K318">
        <v>0</v>
      </c>
      <c r="L318">
        <v>0</v>
      </c>
      <c r="M318" s="4">
        <v>2.9349327153603899E-9</v>
      </c>
      <c r="N318" s="4">
        <v>3.4983501231628398E-10</v>
      </c>
      <c r="O318" s="4">
        <v>3.2470836277131302E-10</v>
      </c>
      <c r="P318" s="4">
        <v>1.5017939058017301E-9</v>
      </c>
      <c r="Q318" s="4">
        <v>1.73114837653468E-9</v>
      </c>
      <c r="R318" s="4">
        <v>1.3884412023152401E-9</v>
      </c>
      <c r="S318" s="4">
        <v>3.5542197303151798E-9</v>
      </c>
      <c r="T318" s="4">
        <v>5.2812263773775603E-9</v>
      </c>
    </row>
    <row r="319" spans="1:20" x14ac:dyDescent="0.4">
      <c r="A319" s="3" t="s">
        <v>362</v>
      </c>
      <c r="B319" t="str">
        <f>VLOOKUP(A319,产业名称检索表!A:B,2,FALSE)</f>
        <v>Securities and commodity contracts intermediation and brokerage</v>
      </c>
      <c r="C319" s="4">
        <v>1.6540777584984499E-8</v>
      </c>
      <c r="D319" s="4">
        <v>6.5990726536816801E-9</v>
      </c>
      <c r="E319" s="4">
        <v>9.9417049313028197E-9</v>
      </c>
      <c r="F319" s="4">
        <v>4.2162514820075698E-10</v>
      </c>
      <c r="G319" s="4">
        <v>9.5200797831020608E-9</v>
      </c>
      <c r="H319">
        <v>0</v>
      </c>
      <c r="I319" s="4">
        <v>2.21818483783781E-10</v>
      </c>
      <c r="J319">
        <v>0</v>
      </c>
      <c r="K319">
        <v>0</v>
      </c>
      <c r="L319">
        <v>0</v>
      </c>
      <c r="M319" s="4">
        <v>1.8356454683451901E-9</v>
      </c>
      <c r="N319" s="4">
        <v>2.5071503627772402E-10</v>
      </c>
      <c r="O319" s="4">
        <v>2.3895203003686499E-10</v>
      </c>
      <c r="P319" s="4">
        <v>2.2176846567985399E-9</v>
      </c>
      <c r="Q319" s="4">
        <v>2.1576003257859698E-9</v>
      </c>
      <c r="R319" s="4">
        <v>1.53025606535593E-9</v>
      </c>
      <c r="S319" s="4">
        <v>3.3875301050065899E-9</v>
      </c>
      <c r="T319" s="4">
        <v>4.7005754135938999E-9</v>
      </c>
    </row>
    <row r="320" spans="1:20" x14ac:dyDescent="0.4">
      <c r="A320" s="3">
        <v>524113</v>
      </c>
      <c r="B320" t="str">
        <f>VLOOKUP(A320,产业名称检索表!A:B,2,FALSE)</f>
        <v>Direct life insurance carriers</v>
      </c>
      <c r="C320" s="4">
        <v>7.6757523602974805E-9</v>
      </c>
      <c r="D320" s="4">
        <v>2.8259377046754601E-9</v>
      </c>
      <c r="E320" s="4">
        <v>4.8498146556220199E-9</v>
      </c>
      <c r="F320">
        <v>0</v>
      </c>
      <c r="G320" s="4">
        <v>4.8498146556220199E-9</v>
      </c>
      <c r="H320">
        <v>0</v>
      </c>
      <c r="I320" s="4">
        <v>1.00558117682754E-10</v>
      </c>
      <c r="J320">
        <v>0</v>
      </c>
      <c r="K320">
        <v>0</v>
      </c>
      <c r="L320">
        <v>0</v>
      </c>
      <c r="M320" s="4">
        <v>6.4347362406878299E-10</v>
      </c>
      <c r="N320" s="4">
        <v>1.00263282896567E-10</v>
      </c>
      <c r="O320" s="4">
        <v>1.1715376520745801E-10</v>
      </c>
      <c r="P320" s="4">
        <v>1.1754331781019601E-9</v>
      </c>
      <c r="Q320" s="4">
        <v>1.0347444469474201E-9</v>
      </c>
      <c r="R320" s="4">
        <v>7.4569641257719902E-10</v>
      </c>
      <c r="S320" s="4">
        <v>1.51704919276952E-9</v>
      </c>
      <c r="T320" s="4">
        <v>2.2413803400458099E-9</v>
      </c>
    </row>
    <row r="321" spans="1:20" x14ac:dyDescent="0.4">
      <c r="A321" s="3" t="s">
        <v>365</v>
      </c>
      <c r="B321" t="str">
        <f>VLOOKUP(A321,产业名称检索表!A:B,2,FALSE)</f>
        <v>Insurance carriers, except direct life</v>
      </c>
      <c r="C321" s="4">
        <v>1.09205912749584E-8</v>
      </c>
      <c r="D321" s="4">
        <v>2.5967193107680601E-9</v>
      </c>
      <c r="E321" s="4">
        <v>8.3238719641904194E-9</v>
      </c>
      <c r="F321" s="4">
        <v>1.20317670422597E-9</v>
      </c>
      <c r="G321" s="4">
        <v>7.1206952599644403E-9</v>
      </c>
      <c r="H321">
        <v>0</v>
      </c>
      <c r="I321" s="4">
        <v>1.3284067468173899E-10</v>
      </c>
      <c r="J321">
        <v>0</v>
      </c>
      <c r="K321">
        <v>0</v>
      </c>
      <c r="L321">
        <v>0</v>
      </c>
      <c r="M321" s="4">
        <v>1.20237407186994E-9</v>
      </c>
      <c r="N321" s="4">
        <v>1.6080287076078799E-10</v>
      </c>
      <c r="O321" s="4">
        <v>1.4517541976082199E-10</v>
      </c>
      <c r="P321" s="4">
        <v>1.6232323527229801E-9</v>
      </c>
      <c r="Q321" s="4">
        <v>1.32411703335263E-9</v>
      </c>
      <c r="R321" s="4">
        <v>1.05896627173455E-9</v>
      </c>
      <c r="S321" s="4">
        <v>2.0824768191362501E-9</v>
      </c>
      <c r="T321" s="4">
        <v>3.1906057609387501E-9</v>
      </c>
    </row>
    <row r="322" spans="1:20" x14ac:dyDescent="0.4">
      <c r="A322" s="3">
        <v>524200</v>
      </c>
      <c r="B322" t="str">
        <f>VLOOKUP(A322,产业名称检索表!A:B,2,FALSE)</f>
        <v>Insurance agencies, brokerages, and related activities</v>
      </c>
      <c r="C322" s="4">
        <v>1.3229978442098E-8</v>
      </c>
      <c r="D322" s="4">
        <v>4.3470357492162801E-9</v>
      </c>
      <c r="E322" s="4">
        <v>8.8829426928817493E-9</v>
      </c>
      <c r="F322" s="4">
        <v>8.0130835300937394E-9</v>
      </c>
      <c r="G322" s="4">
        <v>8.6985916278801299E-10</v>
      </c>
      <c r="H322">
        <v>0</v>
      </c>
      <c r="I322" s="4">
        <v>1.30737481996588E-10</v>
      </c>
      <c r="J322">
        <v>0</v>
      </c>
      <c r="K322">
        <v>0</v>
      </c>
      <c r="L322">
        <v>0</v>
      </c>
      <c r="M322" s="4">
        <v>9.8517529829048408E-10</v>
      </c>
      <c r="N322" s="4">
        <v>1.2713336939488401E-10</v>
      </c>
      <c r="O322" s="4">
        <v>1.2122915835875301E-10</v>
      </c>
      <c r="P322" s="4">
        <v>2.4692638303460999E-9</v>
      </c>
      <c r="Q322" s="4">
        <v>1.4765492473326E-9</v>
      </c>
      <c r="R322" s="4">
        <v>1.47718563743222E-9</v>
      </c>
      <c r="S322" s="4">
        <v>2.2863801517326702E-9</v>
      </c>
      <c r="T322" s="4">
        <v>4.1563242672137097E-9</v>
      </c>
    </row>
    <row r="323" spans="1:20" x14ac:dyDescent="0.4">
      <c r="A323" s="3">
        <v>525000</v>
      </c>
      <c r="B323" t="str">
        <f>VLOOKUP(A323,产业名称检索表!A:B,2,FALSE)</f>
        <v>Funds, trusts, and other financial vehicles</v>
      </c>
      <c r="C323" s="4">
        <v>2.6975105626659001E-8</v>
      </c>
      <c r="D323" s="4">
        <v>9.4181097184939194E-9</v>
      </c>
      <c r="E323" s="4">
        <v>1.75569959081651E-8</v>
      </c>
      <c r="F323" s="4">
        <v>9.3936530488380398E-10</v>
      </c>
      <c r="G323" s="4">
        <v>1.6617630603281301E-8</v>
      </c>
      <c r="H323">
        <v>0</v>
      </c>
      <c r="I323" s="4">
        <v>3.5881489913398898E-10</v>
      </c>
      <c r="J323">
        <v>0</v>
      </c>
      <c r="K323">
        <v>0</v>
      </c>
      <c r="L323">
        <v>0</v>
      </c>
      <c r="M323" s="4">
        <v>3.0203009971523E-9</v>
      </c>
      <c r="N323" s="4">
        <v>4.0762411276779301E-10</v>
      </c>
      <c r="O323" s="4">
        <v>4.0203416855654002E-10</v>
      </c>
      <c r="P323" s="4">
        <v>3.9364242400952302E-9</v>
      </c>
      <c r="Q323" s="4">
        <v>3.5365263237276602E-9</v>
      </c>
      <c r="R323" s="4">
        <v>2.5861453438489402E-9</v>
      </c>
      <c r="S323" s="4">
        <v>5.2814253215314197E-9</v>
      </c>
      <c r="T323" s="4">
        <v>7.4458102198451598E-9</v>
      </c>
    </row>
    <row r="324" spans="1:20" x14ac:dyDescent="0.4">
      <c r="A324" s="3" t="s">
        <v>369</v>
      </c>
      <c r="B324" t="str">
        <f>VLOOKUP(A324,产业名称检索表!A:B,2,FALSE)</f>
        <v>Owner-occupied housing</v>
      </c>
      <c r="C324" s="4">
        <v>5.6629233624563197E-9</v>
      </c>
      <c r="D324" s="4">
        <v>2.4065410121883998E-12</v>
      </c>
      <c r="E324" s="4">
        <v>5.6605168214441396E-9</v>
      </c>
      <c r="F324">
        <v>0</v>
      </c>
      <c r="G324" s="4">
        <v>5.6605168214441396E-9</v>
      </c>
      <c r="H324">
        <v>0</v>
      </c>
      <c r="I324" s="4">
        <v>1.1944310132437901E-10</v>
      </c>
      <c r="J324">
        <v>0</v>
      </c>
      <c r="K324">
        <v>0</v>
      </c>
      <c r="L324">
        <v>0</v>
      </c>
      <c r="M324" s="4">
        <v>5.2868258893576197E-10</v>
      </c>
      <c r="N324" s="4">
        <v>2.30012943672554E-10</v>
      </c>
      <c r="O324" s="4">
        <v>2.5350847941888498E-10</v>
      </c>
      <c r="P324" s="4">
        <v>2.3365375263307902E-10</v>
      </c>
      <c r="Q324" s="4">
        <v>2.92671697135924E-10</v>
      </c>
      <c r="R324" s="4">
        <v>4.0096597228353E-10</v>
      </c>
      <c r="S324" s="4">
        <v>1.3222142222067201E-9</v>
      </c>
      <c r="T324" s="4">
        <v>2.2817706048454899E-9</v>
      </c>
    </row>
    <row r="325" spans="1:20" x14ac:dyDescent="0.4">
      <c r="A325" s="3" t="s">
        <v>371</v>
      </c>
      <c r="B325" t="str">
        <f>VLOOKUP(A325,产业名称检索表!A:B,2,FALSE)</f>
        <v>Tenant-occupied housing</v>
      </c>
      <c r="C325" s="4">
        <v>8.0205000720699494E-9</v>
      </c>
      <c r="D325" s="4">
        <v>6.5778745401362798E-9</v>
      </c>
      <c r="E325" s="4">
        <v>1.44262553193366E-9</v>
      </c>
      <c r="F325">
        <v>0</v>
      </c>
      <c r="G325" s="4">
        <v>1.44262553193366E-9</v>
      </c>
      <c r="H325">
        <v>0</v>
      </c>
      <c r="I325" s="4">
        <v>1.85134414270161E-10</v>
      </c>
      <c r="J325">
        <v>0</v>
      </c>
      <c r="K325">
        <v>0</v>
      </c>
      <c r="L325">
        <v>0</v>
      </c>
      <c r="M325" s="4">
        <v>3.9713303717220299E-10</v>
      </c>
      <c r="N325" s="4">
        <v>4.6201849733010398E-10</v>
      </c>
      <c r="O325" s="4">
        <v>1.0870516698133999E-10</v>
      </c>
      <c r="P325" s="4">
        <v>9.6605608104602495E-11</v>
      </c>
      <c r="Q325" s="4">
        <v>1.11459062039064E-9</v>
      </c>
      <c r="R325" s="4">
        <v>5.1583297480998098E-10</v>
      </c>
      <c r="S325" s="4">
        <v>2.1654178787684801E-9</v>
      </c>
      <c r="T325" s="4">
        <v>2.97506187424243E-9</v>
      </c>
    </row>
    <row r="326" spans="1:20" x14ac:dyDescent="0.4">
      <c r="A326" s="3" t="s">
        <v>373</v>
      </c>
      <c r="B326" t="str">
        <f>VLOOKUP(A326,产业名称检索表!A:B,2,FALSE)</f>
        <v>Other real estate</v>
      </c>
      <c r="C326" s="4">
        <v>3.0744304331063997E-8</v>
      </c>
      <c r="D326" s="4">
        <v>5.0047797935719597E-9</v>
      </c>
      <c r="E326" s="4">
        <v>2.5739524537492001E-8</v>
      </c>
      <c r="F326" s="4">
        <v>3.7892913302428898E-9</v>
      </c>
      <c r="G326" s="4">
        <v>2.1950233207249099E-8</v>
      </c>
      <c r="H326">
        <v>0</v>
      </c>
      <c r="I326" s="4">
        <v>5.5360488964870797E-10</v>
      </c>
      <c r="J326">
        <v>0</v>
      </c>
      <c r="K326">
        <v>0</v>
      </c>
      <c r="L326">
        <v>0</v>
      </c>
      <c r="M326" s="4">
        <v>5.11166054628536E-9</v>
      </c>
      <c r="N326" s="4">
        <v>1.30631210322207E-9</v>
      </c>
      <c r="O326" s="4">
        <v>8.1299564058459801E-10</v>
      </c>
      <c r="P326" s="4">
        <v>6.7970604626100498E-10</v>
      </c>
      <c r="Q326" s="4">
        <v>2.6467465766040698E-9</v>
      </c>
      <c r="R326" s="4">
        <v>1.9794095881361399E-9</v>
      </c>
      <c r="S326" s="4">
        <v>7.1797853258424299E-9</v>
      </c>
      <c r="T326" s="4">
        <v>1.04740836144796E-8</v>
      </c>
    </row>
    <row r="327" spans="1:20" x14ac:dyDescent="0.4">
      <c r="A327" s="3">
        <v>532100</v>
      </c>
      <c r="B327" t="str">
        <f>VLOOKUP(A327,产业名称检索表!A:B,2,FALSE)</f>
        <v>Automotive equipment rental and leasing</v>
      </c>
      <c r="C327" s="4">
        <v>2.7291842510038E-8</v>
      </c>
      <c r="D327" s="4">
        <v>1.2779384625839499E-8</v>
      </c>
      <c r="E327" s="4">
        <v>1.45124578841984E-8</v>
      </c>
      <c r="F327" s="4">
        <v>6.6082411304804703E-11</v>
      </c>
      <c r="G327" s="4">
        <v>1.44463754728936E-8</v>
      </c>
      <c r="H327">
        <v>0</v>
      </c>
      <c r="I327" s="4">
        <v>5.0988043963925102E-10</v>
      </c>
      <c r="J327">
        <v>0</v>
      </c>
      <c r="K327">
        <v>0</v>
      </c>
      <c r="L327">
        <v>0</v>
      </c>
      <c r="M327" s="4">
        <v>3.6143132763670201E-9</v>
      </c>
      <c r="N327" s="4">
        <v>1.1146856870385301E-9</v>
      </c>
      <c r="O327" s="4">
        <v>5.1931781920415902E-10</v>
      </c>
      <c r="P327" s="4">
        <v>7.4751442705595204E-10</v>
      </c>
      <c r="Q327" s="4">
        <v>9.5743217618931299E-10</v>
      </c>
      <c r="R327" s="4">
        <v>2.0819458680729201E-9</v>
      </c>
      <c r="S327" s="4">
        <v>7.7773727749429792E-9</v>
      </c>
      <c r="T327" s="4">
        <v>9.9693800415278402E-9</v>
      </c>
    </row>
    <row r="328" spans="1:20" x14ac:dyDescent="0.4">
      <c r="A328" s="3">
        <v>532400</v>
      </c>
      <c r="B328" t="str">
        <f>VLOOKUP(A328,产业名称检索表!A:B,2,FALSE)</f>
        <v>Commercial and industrial machinery and equipment rental and leasing</v>
      </c>
      <c r="C328" s="4">
        <v>3.4366868700725598E-8</v>
      </c>
      <c r="D328" s="4">
        <v>1.7655951436591999E-8</v>
      </c>
      <c r="E328" s="4">
        <v>1.6710917264133599E-8</v>
      </c>
      <c r="F328" s="4">
        <v>2.8586488123995698E-10</v>
      </c>
      <c r="G328" s="4">
        <v>1.64250523828937E-8</v>
      </c>
      <c r="H328">
        <v>0</v>
      </c>
      <c r="I328" s="4">
        <v>5.0284204528855803E-10</v>
      </c>
      <c r="J328">
        <v>0</v>
      </c>
      <c r="K328">
        <v>0</v>
      </c>
      <c r="L328">
        <v>0</v>
      </c>
      <c r="M328" s="4">
        <v>3.9821566578525E-9</v>
      </c>
      <c r="N328" s="4">
        <v>1.58683572125807E-9</v>
      </c>
      <c r="O328" s="4">
        <v>6.96955519941428E-10</v>
      </c>
      <c r="P328" s="4">
        <v>8.1902621489566203E-10</v>
      </c>
      <c r="Q328" s="4">
        <v>1.22468642038669E-9</v>
      </c>
      <c r="R328" s="4">
        <v>2.8321945438543799E-9</v>
      </c>
      <c r="S328" s="4">
        <v>9.0823874803395407E-9</v>
      </c>
      <c r="T328" s="4">
        <v>1.36397840969088E-8</v>
      </c>
    </row>
    <row r="329" spans="1:20" x14ac:dyDescent="0.4">
      <c r="A329" s="3" t="s">
        <v>377</v>
      </c>
      <c r="B329" t="str">
        <f>VLOOKUP(A329,产业名称检索表!A:B,2,FALSE)</f>
        <v>General and consumer goods rental</v>
      </c>
      <c r="C329" s="4">
        <v>8.0546709803818004E-8</v>
      </c>
      <c r="D329" s="4">
        <v>6.6792906499061103E-8</v>
      </c>
      <c r="E329" s="4">
        <v>1.3753803304756899E-8</v>
      </c>
      <c r="F329" s="4">
        <v>1.6807903123286701E-11</v>
      </c>
      <c r="G329" s="4">
        <v>1.37369954016336E-8</v>
      </c>
      <c r="H329">
        <v>0</v>
      </c>
      <c r="I329" s="4">
        <v>1.1062344338574401E-9</v>
      </c>
      <c r="J329">
        <v>0</v>
      </c>
      <c r="K329">
        <v>0</v>
      </c>
      <c r="L329">
        <v>0</v>
      </c>
      <c r="M329" s="4">
        <v>7.6790718427042895E-9</v>
      </c>
      <c r="N329" s="4">
        <v>4.3434163694584801E-9</v>
      </c>
      <c r="O329" s="4">
        <v>4.9695162162993696E-10</v>
      </c>
      <c r="P329" s="4">
        <v>1.3374726848028101E-9</v>
      </c>
      <c r="Q329" s="4">
        <v>1.03309250373041E-9</v>
      </c>
      <c r="R329" s="4">
        <v>7.0705987970896101E-9</v>
      </c>
      <c r="S329" s="4">
        <v>2.37040955351521E-8</v>
      </c>
      <c r="T329" s="4">
        <v>3.3775776015392897E-8</v>
      </c>
    </row>
    <row r="330" spans="1:20" x14ac:dyDescent="0.4">
      <c r="A330" s="3">
        <v>533000</v>
      </c>
      <c r="B330" t="str">
        <f>VLOOKUP(A330,产业名称检索表!A:B,2,FALSE)</f>
        <v>Lessors of nonfinancial intangible assets</v>
      </c>
      <c r="C330" s="4">
        <v>1.4812926096311199E-8</v>
      </c>
      <c r="D330" s="4">
        <v>2.4545398685067298E-9</v>
      </c>
      <c r="E330" s="4">
        <v>1.23583862278044E-8</v>
      </c>
      <c r="F330" s="4">
        <v>1.40718294785986E-10</v>
      </c>
      <c r="G330" s="4">
        <v>1.22176679330184E-8</v>
      </c>
      <c r="H330">
        <v>0</v>
      </c>
      <c r="I330" s="4">
        <v>2.0302194077204101E-10</v>
      </c>
      <c r="J330">
        <v>0</v>
      </c>
      <c r="K330">
        <v>0</v>
      </c>
      <c r="L330">
        <v>0</v>
      </c>
      <c r="M330" s="4">
        <v>1.85982697527685E-9</v>
      </c>
      <c r="N330" s="4">
        <v>4.5348711094888701E-10</v>
      </c>
      <c r="O330" s="4">
        <v>3.20433907804547E-10</v>
      </c>
      <c r="P330" s="4">
        <v>5.82207614241944E-10</v>
      </c>
      <c r="Q330" s="4">
        <v>1.8372013579366901E-9</v>
      </c>
      <c r="R330" s="4">
        <v>1.0401681025183501E-9</v>
      </c>
      <c r="S330" s="4">
        <v>3.41617365207591E-9</v>
      </c>
      <c r="T330" s="4">
        <v>5.1004054347359704E-9</v>
      </c>
    </row>
    <row r="331" spans="1:20" x14ac:dyDescent="0.4">
      <c r="A331" s="3">
        <v>541100</v>
      </c>
      <c r="B331" t="str">
        <f>VLOOKUP(A331,产业名称检索表!A:B,2,FALSE)</f>
        <v>Legal services</v>
      </c>
      <c r="C331" s="4">
        <v>1.2822701035378899E-8</v>
      </c>
      <c r="D331" s="4">
        <v>2.5110558946650301E-9</v>
      </c>
      <c r="E331" s="4">
        <v>1.03116451407139E-8</v>
      </c>
      <c r="F331" s="4">
        <v>1.50850658185362E-10</v>
      </c>
      <c r="G331" s="4">
        <v>1.0160794482528499E-8</v>
      </c>
      <c r="H331">
        <v>0</v>
      </c>
      <c r="I331" s="4">
        <v>1.94416418273048E-10</v>
      </c>
      <c r="J331">
        <v>0</v>
      </c>
      <c r="K331">
        <v>0</v>
      </c>
      <c r="L331">
        <v>0</v>
      </c>
      <c r="M331" s="4">
        <v>2.3513631988692898E-9</v>
      </c>
      <c r="N331" s="4">
        <v>2.8708578314156399E-10</v>
      </c>
      <c r="O331" s="4">
        <v>2.70498095567851E-10</v>
      </c>
      <c r="P331" s="4">
        <v>4.32243149673109E-10</v>
      </c>
      <c r="Q331" s="4">
        <v>1.1538951868924799E-9</v>
      </c>
      <c r="R331" s="4">
        <v>7.8152972942137902E-10</v>
      </c>
      <c r="S331" s="4">
        <v>2.8025804610061499E-9</v>
      </c>
      <c r="T331" s="4">
        <v>4.5490890125340802E-9</v>
      </c>
    </row>
    <row r="332" spans="1:20" x14ac:dyDescent="0.4">
      <c r="A332" s="3">
        <v>541511</v>
      </c>
      <c r="B332" t="str">
        <f>VLOOKUP(A332,产业名称检索表!A:B,2,FALSE)</f>
        <v>Custom computer programming services</v>
      </c>
      <c r="C332" s="4">
        <v>1.29906984756881E-8</v>
      </c>
      <c r="D332" s="4">
        <v>3.3473257055356698E-9</v>
      </c>
      <c r="E332" s="4">
        <v>9.6433727701524404E-9</v>
      </c>
      <c r="F332" s="4">
        <v>1.47115311051147E-12</v>
      </c>
      <c r="G332" s="4">
        <v>9.6419016170419303E-9</v>
      </c>
      <c r="H332">
        <v>0</v>
      </c>
      <c r="I332" s="4">
        <v>2.00293306681924E-10</v>
      </c>
      <c r="J332">
        <v>0</v>
      </c>
      <c r="K332">
        <v>0</v>
      </c>
      <c r="L332">
        <v>0</v>
      </c>
      <c r="M332" s="4">
        <v>1.83719658784265E-9</v>
      </c>
      <c r="N332" s="4">
        <v>2.8124291118268298E-10</v>
      </c>
      <c r="O332" s="4">
        <v>3.1334511137038499E-10</v>
      </c>
      <c r="P332" s="4">
        <v>4.1070706516209698E-10</v>
      </c>
      <c r="Q332" s="4">
        <v>1.0244584853706801E-9</v>
      </c>
      <c r="R332" s="4">
        <v>7.6461798515247504E-10</v>
      </c>
      <c r="S332" s="4">
        <v>2.6895551582650101E-9</v>
      </c>
      <c r="T332" s="4">
        <v>5.4692818646602003E-9</v>
      </c>
    </row>
    <row r="333" spans="1:20" x14ac:dyDescent="0.4">
      <c r="A333" s="3">
        <v>541512</v>
      </c>
      <c r="B333" t="str">
        <f>VLOOKUP(A333,产业名称检索表!A:B,2,FALSE)</f>
        <v>Computer systems design services</v>
      </c>
      <c r="C333" s="4">
        <v>1.4069625215999001E-8</v>
      </c>
      <c r="D333" s="4">
        <v>4.0298348596766804E-9</v>
      </c>
      <c r="E333" s="4">
        <v>1.00397903563223E-8</v>
      </c>
      <c r="F333" s="4">
        <v>8.3239458747989803E-11</v>
      </c>
      <c r="G333" s="4">
        <v>9.9565508975743592E-9</v>
      </c>
      <c r="H333">
        <v>0</v>
      </c>
      <c r="I333" s="4">
        <v>2.13689462454818E-10</v>
      </c>
      <c r="J333">
        <v>0</v>
      </c>
      <c r="K333">
        <v>0</v>
      </c>
      <c r="L333">
        <v>0</v>
      </c>
      <c r="M333" s="4">
        <v>2.45286703813984E-9</v>
      </c>
      <c r="N333" s="4">
        <v>2.92565714893259E-10</v>
      </c>
      <c r="O333" s="4">
        <v>4.03685980676025E-10</v>
      </c>
      <c r="P333" s="4">
        <v>4.9074239380081902E-10</v>
      </c>
      <c r="Q333" s="4">
        <v>9.8374937128735807E-10</v>
      </c>
      <c r="R333" s="4">
        <v>8.7597848803652996E-10</v>
      </c>
      <c r="S333" s="4">
        <v>2.9641079751806498E-9</v>
      </c>
      <c r="T333" s="4">
        <v>5.3922387915297297E-9</v>
      </c>
    </row>
    <row r="334" spans="1:20" x14ac:dyDescent="0.4">
      <c r="A334" s="3" t="s">
        <v>383</v>
      </c>
      <c r="B334" t="str">
        <f>VLOOKUP(A334,产业名称检索表!A:B,2,FALSE)</f>
        <v>Other computer related services, including facilities management</v>
      </c>
      <c r="C334" s="4">
        <v>1.66451255467628E-8</v>
      </c>
      <c r="D334" s="4">
        <v>4.1876401974416903E-9</v>
      </c>
      <c r="E334" s="4">
        <v>1.24574853493211E-8</v>
      </c>
      <c r="F334" s="4">
        <v>1.8187940993347899E-10</v>
      </c>
      <c r="G334" s="4">
        <v>1.22756059393876E-8</v>
      </c>
      <c r="H334">
        <v>0</v>
      </c>
      <c r="I334" s="4">
        <v>2.48076125438889E-10</v>
      </c>
      <c r="J334">
        <v>0</v>
      </c>
      <c r="K334">
        <v>0</v>
      </c>
      <c r="L334">
        <v>0</v>
      </c>
      <c r="M334" s="4">
        <v>3.07346360059576E-9</v>
      </c>
      <c r="N334" s="4">
        <v>3.2585706800105702E-10</v>
      </c>
      <c r="O334" s="4">
        <v>3.9043894555157898E-10</v>
      </c>
      <c r="P334" s="4">
        <v>5.6004553265431597E-10</v>
      </c>
      <c r="Q334" s="4">
        <v>1.28655774803041E-9</v>
      </c>
      <c r="R334" s="4">
        <v>1.0331436042005701E-9</v>
      </c>
      <c r="S334" s="4">
        <v>3.5696836166568598E-9</v>
      </c>
      <c r="T334" s="4">
        <v>6.15785930563335E-9</v>
      </c>
    </row>
    <row r="335" spans="1:20" x14ac:dyDescent="0.4">
      <c r="A335" s="3">
        <v>541200</v>
      </c>
      <c r="B335" t="str">
        <f>VLOOKUP(A335,产业名称检索表!A:B,2,FALSE)</f>
        <v>Accounting, tax preparation, bookkeeping, and payroll services</v>
      </c>
      <c r="C335" s="4">
        <v>1.33350307602844E-8</v>
      </c>
      <c r="D335" s="4">
        <v>5.3703705016400097E-9</v>
      </c>
      <c r="E335" s="4">
        <v>7.9646602586443904E-9</v>
      </c>
      <c r="F335" s="4">
        <v>1.2648270295267599E-10</v>
      </c>
      <c r="G335" s="4">
        <v>7.8381775556917206E-9</v>
      </c>
      <c r="H335">
        <v>0</v>
      </c>
      <c r="I335" s="4">
        <v>2.1780611794518901E-10</v>
      </c>
      <c r="J335">
        <v>0</v>
      </c>
      <c r="K335">
        <v>0</v>
      </c>
      <c r="L335">
        <v>0</v>
      </c>
      <c r="M335" s="4">
        <v>2.10348225588161E-9</v>
      </c>
      <c r="N335" s="4">
        <v>2.0675627507851399E-10</v>
      </c>
      <c r="O335" s="4">
        <v>2.1020853969792E-10</v>
      </c>
      <c r="P335" s="4">
        <v>4.8435643143165803E-10</v>
      </c>
      <c r="Q335" s="4">
        <v>9.7315563206803895E-10</v>
      </c>
      <c r="R335" s="4">
        <v>7.4127987769702002E-10</v>
      </c>
      <c r="S335" s="4">
        <v>3.2254562184096699E-9</v>
      </c>
      <c r="T335" s="4">
        <v>5.1725294120747797E-9</v>
      </c>
    </row>
    <row r="336" spans="1:20" x14ac:dyDescent="0.4">
      <c r="A336" s="3">
        <v>541300</v>
      </c>
      <c r="B336" t="str">
        <f>VLOOKUP(A336,产业名称检索表!A:B,2,FALSE)</f>
        <v>Architectural, engineering, and related services</v>
      </c>
      <c r="C336" s="4">
        <v>2.0064066009723999E-8</v>
      </c>
      <c r="D336" s="4">
        <v>6.45029801285425E-9</v>
      </c>
      <c r="E336" s="4">
        <v>1.3613767996869801E-8</v>
      </c>
      <c r="F336" s="4">
        <v>6.6905125792680498E-10</v>
      </c>
      <c r="G336" s="4">
        <v>1.2944716738943E-8</v>
      </c>
      <c r="H336">
        <v>0</v>
      </c>
      <c r="I336" s="4">
        <v>3.7813409799760799E-10</v>
      </c>
      <c r="J336">
        <v>0</v>
      </c>
      <c r="K336">
        <v>0</v>
      </c>
      <c r="L336">
        <v>0</v>
      </c>
      <c r="M336" s="4">
        <v>3.1781154280005298E-9</v>
      </c>
      <c r="N336" s="4">
        <v>4.1468032398486902E-10</v>
      </c>
      <c r="O336" s="4">
        <v>4.9673159263431398E-10</v>
      </c>
      <c r="P336" s="4">
        <v>7.2562414005869101E-10</v>
      </c>
      <c r="Q336" s="4">
        <v>1.5403700729417299E-9</v>
      </c>
      <c r="R336" s="4">
        <v>1.1373078890521E-9</v>
      </c>
      <c r="S336" s="4">
        <v>4.3885425905767198E-9</v>
      </c>
      <c r="T336" s="4">
        <v>7.8045598744775107E-9</v>
      </c>
    </row>
    <row r="337" spans="1:20" x14ac:dyDescent="0.4">
      <c r="A337" s="3">
        <v>541610</v>
      </c>
      <c r="B337" t="str">
        <f>VLOOKUP(A337,产业名称检索表!A:B,2,FALSE)</f>
        <v>Management consulting services</v>
      </c>
      <c r="C337" s="4">
        <v>1.76125136152606E-8</v>
      </c>
      <c r="D337" s="4">
        <v>4.9840578021354499E-9</v>
      </c>
      <c r="E337" s="4">
        <v>1.26284558131251E-8</v>
      </c>
      <c r="F337" s="4">
        <v>3.0849460906854701E-10</v>
      </c>
      <c r="G337" s="4">
        <v>1.2319961204056599E-8</v>
      </c>
      <c r="H337">
        <v>0</v>
      </c>
      <c r="I337" s="4">
        <v>2.73407952732355E-10</v>
      </c>
      <c r="J337">
        <v>0</v>
      </c>
      <c r="K337">
        <v>0</v>
      </c>
      <c r="L337">
        <v>0</v>
      </c>
      <c r="M337" s="4">
        <v>2.93246241129582E-9</v>
      </c>
      <c r="N337" s="4">
        <v>3.2396139788242603E-10</v>
      </c>
      <c r="O337" s="4">
        <v>3.3894664047577901E-10</v>
      </c>
      <c r="P337" s="4">
        <v>6.5290637136358101E-10</v>
      </c>
      <c r="Q337" s="4">
        <v>1.4766645663169099E-9</v>
      </c>
      <c r="R337" s="4">
        <v>1.0804295528195299E-9</v>
      </c>
      <c r="S337" s="4">
        <v>3.9257846065131704E-9</v>
      </c>
      <c r="T337" s="4">
        <v>6.6079501158610403E-9</v>
      </c>
    </row>
    <row r="338" spans="1:20" x14ac:dyDescent="0.4">
      <c r="A338" s="3" t="s">
        <v>388</v>
      </c>
      <c r="B338" t="str">
        <f>VLOOKUP(A338,产业名称检索表!A:B,2,FALSE)</f>
        <v>Environmental and other technical consulting services</v>
      </c>
      <c r="C338" s="4">
        <v>1.92540527333634E-8</v>
      </c>
      <c r="D338" s="4">
        <v>8.6342506506890607E-9</v>
      </c>
      <c r="E338" s="4">
        <v>1.06198020826743E-8</v>
      </c>
      <c r="F338" s="4">
        <v>5.5386343317355698E-11</v>
      </c>
      <c r="G338" s="4">
        <v>1.0564415739356899E-8</v>
      </c>
      <c r="H338">
        <v>0</v>
      </c>
      <c r="I338" s="4">
        <v>3.1405758641538698E-10</v>
      </c>
      <c r="J338">
        <v>0</v>
      </c>
      <c r="K338">
        <v>0</v>
      </c>
      <c r="L338">
        <v>0</v>
      </c>
      <c r="M338" s="4">
        <v>2.6413026681845901E-9</v>
      </c>
      <c r="N338" s="4">
        <v>2.77038901711359E-10</v>
      </c>
      <c r="O338" s="4">
        <v>3.5060074356527598E-10</v>
      </c>
      <c r="P338" s="4">
        <v>7.8566934508192295E-10</v>
      </c>
      <c r="Q338" s="4">
        <v>1.5831837829042499E-9</v>
      </c>
      <c r="R338" s="4">
        <v>1.06200793386284E-9</v>
      </c>
      <c r="S338" s="4">
        <v>4.4602567162297698E-9</v>
      </c>
      <c r="T338" s="4">
        <v>7.7799350554080001E-9</v>
      </c>
    </row>
    <row r="339" spans="1:20" x14ac:dyDescent="0.4">
      <c r="A339" s="3">
        <v>541700</v>
      </c>
      <c r="B339" t="str">
        <f>VLOOKUP(A339,产业名称检索表!A:B,2,FALSE)</f>
        <v>Scientific research and development services</v>
      </c>
      <c r="C339" s="4">
        <v>1.5747593218727901E-8</v>
      </c>
      <c r="D339" s="4">
        <v>1.2124737087402699E-9</v>
      </c>
      <c r="E339" s="4">
        <v>1.45351195099877E-8</v>
      </c>
      <c r="F339" s="4">
        <v>1.73075866961596E-10</v>
      </c>
      <c r="G339" s="4">
        <v>1.4362043643026099E-8</v>
      </c>
      <c r="H339">
        <v>0</v>
      </c>
      <c r="I339" s="4">
        <v>2.5604935702739102E-10</v>
      </c>
      <c r="J339">
        <v>0</v>
      </c>
      <c r="K339">
        <v>0</v>
      </c>
      <c r="L339">
        <v>0</v>
      </c>
      <c r="M339" s="4">
        <v>2.2582305847495301E-9</v>
      </c>
      <c r="N339" s="4">
        <v>5.4526062226710396E-10</v>
      </c>
      <c r="O339" s="4">
        <v>6.3464671286182996E-10</v>
      </c>
      <c r="P339" s="4">
        <v>6.2678623455872504E-10</v>
      </c>
      <c r="Q339" s="4">
        <v>1.17334339598094E-9</v>
      </c>
      <c r="R339" s="4">
        <v>1.08980545352659E-9</v>
      </c>
      <c r="S339" s="4">
        <v>3.3784719557307201E-9</v>
      </c>
      <c r="T339" s="4">
        <v>5.7849989020251398E-9</v>
      </c>
    </row>
    <row r="340" spans="1:20" x14ac:dyDescent="0.4">
      <c r="A340" s="3">
        <v>541800</v>
      </c>
      <c r="B340" t="str">
        <f>VLOOKUP(A340,产业名称检索表!A:B,2,FALSE)</f>
        <v>Advertising, public relations, and related services</v>
      </c>
      <c r="C340" s="4">
        <v>2.0867863299288201E-8</v>
      </c>
      <c r="D340" s="4">
        <v>4.7775933063016597E-9</v>
      </c>
      <c r="E340" s="4">
        <v>1.6090269992986502E-8</v>
      </c>
      <c r="F340" s="4">
        <v>7.7658074217052804E-10</v>
      </c>
      <c r="G340" s="4">
        <v>1.5313689250815999E-8</v>
      </c>
      <c r="H340">
        <v>0</v>
      </c>
      <c r="I340" s="4">
        <v>3.3964159242650602E-10</v>
      </c>
      <c r="J340">
        <v>0</v>
      </c>
      <c r="K340">
        <v>0</v>
      </c>
      <c r="L340">
        <v>0</v>
      </c>
      <c r="M340" s="4">
        <v>2.6124734751167802E-9</v>
      </c>
      <c r="N340" s="4">
        <v>4.5701097853925599E-10</v>
      </c>
      <c r="O340" s="4">
        <v>4.8945324892371095E-10</v>
      </c>
      <c r="P340" s="4">
        <v>8.3082964262425E-10</v>
      </c>
      <c r="Q340" s="4">
        <v>1.5603416653185099E-9</v>
      </c>
      <c r="R340" s="4">
        <v>1.3152581909024901E-9</v>
      </c>
      <c r="S340" s="4">
        <v>4.8603380236581302E-9</v>
      </c>
      <c r="T340" s="4">
        <v>8.4025164817785501E-9</v>
      </c>
    </row>
    <row r="341" spans="1:20" x14ac:dyDescent="0.4">
      <c r="A341" s="3">
        <v>541400</v>
      </c>
      <c r="B341" t="str">
        <f>VLOOKUP(A341,产业名称检索表!A:B,2,FALSE)</f>
        <v>Specialized design services</v>
      </c>
      <c r="C341" s="4">
        <v>3.8961340214447397E-8</v>
      </c>
      <c r="D341" s="4">
        <v>2.98664833235588E-8</v>
      </c>
      <c r="E341" s="4">
        <v>9.0948568908886308E-9</v>
      </c>
      <c r="F341" s="4">
        <v>3.5634526910312703E-11</v>
      </c>
      <c r="G341" s="4">
        <v>9.0592223639783093E-9</v>
      </c>
      <c r="H341">
        <v>0</v>
      </c>
      <c r="I341" s="4">
        <v>6.6991183620530495E-10</v>
      </c>
      <c r="J341">
        <v>0</v>
      </c>
      <c r="K341">
        <v>0</v>
      </c>
      <c r="L341">
        <v>0</v>
      </c>
      <c r="M341" s="4">
        <v>4.0270254892813102E-9</v>
      </c>
      <c r="N341" s="4">
        <v>3.40103333392145E-10</v>
      </c>
      <c r="O341" s="4">
        <v>4.4622813758225499E-10</v>
      </c>
      <c r="P341" s="4">
        <v>1.74658253104067E-9</v>
      </c>
      <c r="Q341" s="4">
        <v>2.9921341569105301E-9</v>
      </c>
      <c r="R341" s="4">
        <v>1.84782945844369E-9</v>
      </c>
      <c r="S341" s="4">
        <v>9.3546906041212494E-9</v>
      </c>
      <c r="T341" s="4">
        <v>1.7536834667470201E-8</v>
      </c>
    </row>
    <row r="342" spans="1:20" x14ac:dyDescent="0.4">
      <c r="A342" s="3">
        <v>541920</v>
      </c>
      <c r="B342" t="str">
        <f>VLOOKUP(A342,产业名称检索表!A:B,2,FALSE)</f>
        <v>Photographic services</v>
      </c>
      <c r="C342" s="4">
        <v>4.3227789226658503E-8</v>
      </c>
      <c r="D342" s="4">
        <v>2.9461687692302198E-8</v>
      </c>
      <c r="E342" s="4">
        <v>1.37661015343563E-8</v>
      </c>
      <c r="F342" s="4">
        <v>8.47469180846019E-12</v>
      </c>
      <c r="G342" s="4">
        <v>1.37576268425478E-8</v>
      </c>
      <c r="H342">
        <v>0</v>
      </c>
      <c r="I342" s="4">
        <v>7.2916877095961903E-10</v>
      </c>
      <c r="J342">
        <v>0</v>
      </c>
      <c r="K342">
        <v>0</v>
      </c>
      <c r="L342">
        <v>0</v>
      </c>
      <c r="M342" s="4">
        <v>4.9200996537789398E-9</v>
      </c>
      <c r="N342" s="4">
        <v>4.71561072503675E-10</v>
      </c>
      <c r="O342" s="4">
        <v>5.6800649881318804E-10</v>
      </c>
      <c r="P342" s="4">
        <v>1.8981222044690698E-9</v>
      </c>
      <c r="Q342" s="4">
        <v>3.2980805687409899E-9</v>
      </c>
      <c r="R342" s="4">
        <v>2.10383780235818E-9</v>
      </c>
      <c r="S342" s="4">
        <v>1.0351580795033E-8</v>
      </c>
      <c r="T342" s="4">
        <v>1.8887331860001801E-8</v>
      </c>
    </row>
    <row r="343" spans="1:20" x14ac:dyDescent="0.4">
      <c r="A343" s="3">
        <v>541940</v>
      </c>
      <c r="B343" t="str">
        <f>VLOOKUP(A343,产业名称检索表!A:B,2,FALSE)</f>
        <v>Veterinary services</v>
      </c>
      <c r="C343" s="4">
        <v>7.8519697434477295E-8</v>
      </c>
      <c r="D343" s="4">
        <v>6.7401658695921304E-8</v>
      </c>
      <c r="E343" s="4">
        <v>1.1118038738556E-8</v>
      </c>
      <c r="F343" s="4">
        <v>1.95426893161039E-13</v>
      </c>
      <c r="G343" s="4">
        <v>1.11178433116628E-8</v>
      </c>
      <c r="H343">
        <v>0</v>
      </c>
      <c r="I343" s="4">
        <v>3.9578538611411499E-10</v>
      </c>
      <c r="J343">
        <v>0</v>
      </c>
      <c r="K343">
        <v>0</v>
      </c>
      <c r="L343">
        <v>0</v>
      </c>
      <c r="M343" s="4">
        <v>2.58967386461084E-9</v>
      </c>
      <c r="N343" s="4">
        <v>5.41718075348976E-10</v>
      </c>
      <c r="O343" s="4">
        <v>7.7958549434036005E-10</v>
      </c>
      <c r="P343" s="4">
        <v>8.9685198921644296E-10</v>
      </c>
      <c r="Q343" s="4">
        <v>1.4685454372341599E-9</v>
      </c>
      <c r="R343" s="4">
        <v>1.5555009284257E-9</v>
      </c>
      <c r="S343" s="4">
        <v>2.7661193341358401E-8</v>
      </c>
      <c r="T343" s="4">
        <v>4.2630842917828202E-8</v>
      </c>
    </row>
    <row r="344" spans="1:20" x14ac:dyDescent="0.4">
      <c r="A344" s="3" t="s">
        <v>395</v>
      </c>
      <c r="B344" t="str">
        <f>VLOOKUP(A344,产业名称检索表!A:B,2,FALSE)</f>
        <v xml:space="preserve">All other miscellaneous professional, scientific, and technical services </v>
      </c>
      <c r="C344" s="4">
        <v>1.9123994339669802E-8</v>
      </c>
      <c r="D344" s="4">
        <v>8.4182580329447898E-9</v>
      </c>
      <c r="E344" s="4">
        <v>1.0705736306725E-8</v>
      </c>
      <c r="F344" s="4">
        <v>1.1702969286375899E-10</v>
      </c>
      <c r="G344" s="4">
        <v>1.05887066138612E-8</v>
      </c>
      <c r="H344">
        <v>0</v>
      </c>
      <c r="I344" s="4">
        <v>3.1373962318100898E-10</v>
      </c>
      <c r="J344">
        <v>0</v>
      </c>
      <c r="K344">
        <v>0</v>
      </c>
      <c r="L344">
        <v>0</v>
      </c>
      <c r="M344" s="4">
        <v>2.4242402315335601E-9</v>
      </c>
      <c r="N344" s="4">
        <v>3.4046288209321501E-10</v>
      </c>
      <c r="O344" s="4">
        <v>4.0647739868876402E-10</v>
      </c>
      <c r="P344" s="4">
        <v>8.1462633549803802E-10</v>
      </c>
      <c r="Q344" s="4">
        <v>1.5761486630800099E-9</v>
      </c>
      <c r="R344" s="4">
        <v>1.0623226783098099E-9</v>
      </c>
      <c r="S344" s="4">
        <v>4.3717685707946903E-9</v>
      </c>
      <c r="T344" s="4">
        <v>7.8142079564907198E-9</v>
      </c>
    </row>
    <row r="345" spans="1:20" x14ac:dyDescent="0.4">
      <c r="A345" s="3">
        <v>550000</v>
      </c>
      <c r="B345" t="str">
        <f>VLOOKUP(A345,产业名称检索表!A:B,2,FALSE)</f>
        <v>Management of companies and enterprises</v>
      </c>
      <c r="C345" s="4">
        <v>1.6441961824654701E-8</v>
      </c>
      <c r="D345" s="4">
        <v>6.6901792329815703E-9</v>
      </c>
      <c r="E345" s="4">
        <v>9.7517825916732099E-9</v>
      </c>
      <c r="F345" s="4">
        <v>1.02579202701657E-10</v>
      </c>
      <c r="G345" s="4">
        <v>9.6492033889715595E-9</v>
      </c>
      <c r="H345">
        <v>0</v>
      </c>
      <c r="I345" s="4">
        <v>3.3564577455607799E-10</v>
      </c>
      <c r="J345">
        <v>0</v>
      </c>
      <c r="K345">
        <v>0</v>
      </c>
      <c r="L345">
        <v>0</v>
      </c>
      <c r="M345" s="4">
        <v>3.0829618091164399E-9</v>
      </c>
      <c r="N345" s="4">
        <v>3.0406579502582603E-10</v>
      </c>
      <c r="O345" s="4">
        <v>2.8669940921955598E-10</v>
      </c>
      <c r="P345" s="4">
        <v>6.5461298326589798E-10</v>
      </c>
      <c r="Q345" s="4">
        <v>7.9137692841050895E-10</v>
      </c>
      <c r="R345" s="4">
        <v>1.2121964683175701E-9</v>
      </c>
      <c r="S345" s="4">
        <v>3.6627399541385501E-9</v>
      </c>
      <c r="T345" s="4">
        <v>6.1116627026043496E-9</v>
      </c>
    </row>
    <row r="346" spans="1:20" x14ac:dyDescent="0.4">
      <c r="A346" s="3">
        <v>561300</v>
      </c>
      <c r="B346" t="str">
        <f>VLOOKUP(A346,产业名称检索表!A:B,2,FALSE)</f>
        <v>Employment services</v>
      </c>
      <c r="C346" s="4">
        <v>1.4602929887686101E-8</v>
      </c>
      <c r="D346" s="4">
        <v>6.9860736765178297E-9</v>
      </c>
      <c r="E346" s="4">
        <v>7.6168562111682801E-9</v>
      </c>
      <c r="F346" s="4">
        <v>3.4341944711100902E-10</v>
      </c>
      <c r="G346" s="4">
        <v>7.2734367640572697E-9</v>
      </c>
      <c r="H346">
        <v>0</v>
      </c>
      <c r="I346" s="4">
        <v>1.62735969474099E-10</v>
      </c>
      <c r="J346">
        <v>0</v>
      </c>
      <c r="K346">
        <v>0</v>
      </c>
      <c r="L346">
        <v>0</v>
      </c>
      <c r="M346" s="4">
        <v>1.91711317320605E-9</v>
      </c>
      <c r="N346" s="4">
        <v>3.14331281154014E-10</v>
      </c>
      <c r="O346" s="4">
        <v>3.7706950936101302E-10</v>
      </c>
      <c r="P346" s="4">
        <v>4.6327628575922801E-10</v>
      </c>
      <c r="Q346" s="4">
        <v>3.1534960673602098E-9</v>
      </c>
      <c r="R346" s="4">
        <v>1.0607413594255701E-9</v>
      </c>
      <c r="S346" s="4">
        <v>2.8658487150746102E-9</v>
      </c>
      <c r="T346" s="4">
        <v>4.2883175268713001E-9</v>
      </c>
    </row>
    <row r="347" spans="1:20" x14ac:dyDescent="0.4">
      <c r="A347" s="3">
        <v>561700</v>
      </c>
      <c r="B347" t="str">
        <f>VLOOKUP(A347,产业名称检索表!A:B,2,FALSE)</f>
        <v>Services to buildings and dwellings</v>
      </c>
      <c r="C347" s="4">
        <v>1.3477372904353499E-7</v>
      </c>
      <c r="D347" s="4">
        <v>1.1866490073949601E-7</v>
      </c>
      <c r="E347" s="4">
        <v>1.6108828304039899E-8</v>
      </c>
      <c r="F347" s="4">
        <v>1.6005333733861201E-10</v>
      </c>
      <c r="G347" s="4">
        <v>1.5948774966701299E-8</v>
      </c>
      <c r="H347">
        <v>0</v>
      </c>
      <c r="I347" s="4">
        <v>2.21727530372046E-9</v>
      </c>
      <c r="J347">
        <v>0</v>
      </c>
      <c r="K347">
        <v>0</v>
      </c>
      <c r="L347">
        <v>0</v>
      </c>
      <c r="M347" s="4">
        <v>2.2019004550593701E-8</v>
      </c>
      <c r="N347" s="4">
        <v>6.85935485150454E-9</v>
      </c>
      <c r="O347" s="4">
        <v>2.5558106490470299E-9</v>
      </c>
      <c r="P347" s="4">
        <v>2.1811554864733001E-9</v>
      </c>
      <c r="Q347" s="4">
        <v>1.0047172388275601E-8</v>
      </c>
      <c r="R347" s="4">
        <v>8.1319659001344304E-9</v>
      </c>
      <c r="S347" s="4">
        <v>3.6168356121029902E-8</v>
      </c>
      <c r="T347" s="4">
        <v>4.4593633792756797E-8</v>
      </c>
    </row>
    <row r="348" spans="1:20" x14ac:dyDescent="0.4">
      <c r="A348" s="3">
        <v>561100</v>
      </c>
      <c r="B348" t="str">
        <f>VLOOKUP(A348,产业名称检索表!A:B,2,FALSE)</f>
        <v>Office administrative services</v>
      </c>
      <c r="C348" s="4">
        <v>2.0480150247620699E-8</v>
      </c>
      <c r="D348" s="4">
        <v>6.2982760034555899E-9</v>
      </c>
      <c r="E348" s="4">
        <v>1.4181874244165101E-8</v>
      </c>
      <c r="F348" s="4">
        <v>8.5063499614288904E-11</v>
      </c>
      <c r="G348" s="4">
        <v>1.4096810744550799E-8</v>
      </c>
      <c r="H348">
        <v>0</v>
      </c>
      <c r="I348" s="4">
        <v>2.6477478369262602E-10</v>
      </c>
      <c r="J348">
        <v>0</v>
      </c>
      <c r="K348">
        <v>0</v>
      </c>
      <c r="L348">
        <v>0</v>
      </c>
      <c r="M348" s="4">
        <v>2.94427158664928E-9</v>
      </c>
      <c r="N348" s="4">
        <v>5.1079830321508903E-10</v>
      </c>
      <c r="O348" s="4">
        <v>6.0000725109971401E-10</v>
      </c>
      <c r="P348" s="4">
        <v>7.6163192621685504E-10</v>
      </c>
      <c r="Q348" s="4">
        <v>3.7912984123731502E-9</v>
      </c>
      <c r="R348" s="4">
        <v>1.3054919792079801E-9</v>
      </c>
      <c r="S348" s="4">
        <v>4.0718421200645199E-9</v>
      </c>
      <c r="T348" s="4">
        <v>6.2300338851014898E-9</v>
      </c>
    </row>
    <row r="349" spans="1:20" x14ac:dyDescent="0.4">
      <c r="A349" s="3">
        <v>561200</v>
      </c>
      <c r="B349" t="str">
        <f>VLOOKUP(A349,产业名称检索表!A:B,2,FALSE)</f>
        <v>Facilities support services</v>
      </c>
      <c r="C349" s="4">
        <v>3.3344257394449403E-8</v>
      </c>
      <c r="D349" s="4">
        <v>1.3248470940279899E-8</v>
      </c>
      <c r="E349" s="4">
        <v>2.00957864541694E-8</v>
      </c>
      <c r="F349" s="4">
        <v>1.26410271151245E-10</v>
      </c>
      <c r="G349" s="4">
        <v>1.99693761830181E-8</v>
      </c>
      <c r="H349">
        <v>0</v>
      </c>
      <c r="I349" s="4">
        <v>4.2346257584894699E-10</v>
      </c>
      <c r="J349">
        <v>0</v>
      </c>
      <c r="K349">
        <v>0</v>
      </c>
      <c r="L349">
        <v>0</v>
      </c>
      <c r="M349" s="4">
        <v>3.3639640357576601E-9</v>
      </c>
      <c r="N349" s="4">
        <v>9.6362335842345693E-10</v>
      </c>
      <c r="O349" s="4">
        <v>1.4853776028644999E-9</v>
      </c>
      <c r="P349" s="4">
        <v>1.2490833304436101E-9</v>
      </c>
      <c r="Q349" s="4">
        <v>7.3767726611904599E-9</v>
      </c>
      <c r="R349" s="4">
        <v>2.0507684546624501E-9</v>
      </c>
      <c r="S349" s="4">
        <v>6.3366010737491496E-9</v>
      </c>
      <c r="T349" s="4">
        <v>1.00946043015091E-8</v>
      </c>
    </row>
    <row r="350" spans="1:20" x14ac:dyDescent="0.4">
      <c r="A350" s="3">
        <v>561400</v>
      </c>
      <c r="B350" t="str">
        <f>VLOOKUP(A350,产业名称检索表!A:B,2,FALSE)</f>
        <v>Business support services</v>
      </c>
      <c r="C350" s="4">
        <v>6.6005904977434303E-8</v>
      </c>
      <c r="D350" s="4">
        <v>5.0520288137669401E-8</v>
      </c>
      <c r="E350" s="4">
        <v>1.54856168397648E-8</v>
      </c>
      <c r="F350" s="4">
        <v>1.12186157353506E-10</v>
      </c>
      <c r="G350" s="4">
        <v>1.5373430682411299E-8</v>
      </c>
      <c r="H350">
        <v>0</v>
      </c>
      <c r="I350" s="4">
        <v>6.0525976812478698E-10</v>
      </c>
      <c r="J350">
        <v>0</v>
      </c>
      <c r="K350">
        <v>0</v>
      </c>
      <c r="L350">
        <v>0</v>
      </c>
      <c r="M350" s="4">
        <v>3.9273020692132704E-9</v>
      </c>
      <c r="N350" s="4">
        <v>1.53814456328218E-9</v>
      </c>
      <c r="O350" s="4">
        <v>2.1749183653602299E-9</v>
      </c>
      <c r="P350" s="4">
        <v>2.6445361218239098E-9</v>
      </c>
      <c r="Q350" s="4">
        <v>2.18509332609181E-8</v>
      </c>
      <c r="R350" s="4">
        <v>3.3920843709384901E-9</v>
      </c>
      <c r="S350" s="4">
        <v>1.20993159109675E-8</v>
      </c>
      <c r="T350" s="4">
        <v>1.7773410546805701E-8</v>
      </c>
    </row>
    <row r="351" spans="1:20" x14ac:dyDescent="0.4">
      <c r="A351" s="3">
        <v>561500</v>
      </c>
      <c r="B351" t="str">
        <f>VLOOKUP(A351,产业名称检索表!A:B,2,FALSE)</f>
        <v>Travel arrangement and reservation services</v>
      </c>
      <c r="C351" s="4">
        <v>6.1252324667247394E-8</v>
      </c>
      <c r="D351" s="4">
        <v>4.38747915866518E-8</v>
      </c>
      <c r="E351" s="4">
        <v>1.7377533080595501E-8</v>
      </c>
      <c r="F351" s="4">
        <v>1.3138143945760901E-10</v>
      </c>
      <c r="G351" s="4">
        <v>1.7246151641137899E-8</v>
      </c>
      <c r="H351">
        <v>0</v>
      </c>
      <c r="I351" s="4">
        <v>8.1252786847120201E-10</v>
      </c>
      <c r="J351">
        <v>0</v>
      </c>
      <c r="K351">
        <v>0</v>
      </c>
      <c r="L351">
        <v>0</v>
      </c>
      <c r="M351" s="4">
        <v>4.55631413849961E-9</v>
      </c>
      <c r="N351" s="4">
        <v>1.28088157905734E-9</v>
      </c>
      <c r="O351" s="4">
        <v>1.7339336486738499E-9</v>
      </c>
      <c r="P351" s="4">
        <v>4.9880775415090701E-9</v>
      </c>
      <c r="Q351" s="4">
        <v>1.75351385106591E-8</v>
      </c>
      <c r="R351" s="4">
        <v>2.9678817816105202E-9</v>
      </c>
      <c r="S351" s="4">
        <v>1.1641761577495001E-8</v>
      </c>
      <c r="T351" s="4">
        <v>1.5735808021271599E-8</v>
      </c>
    </row>
    <row r="352" spans="1:20" x14ac:dyDescent="0.4">
      <c r="A352" s="3">
        <v>561600</v>
      </c>
      <c r="B352" t="str">
        <f>VLOOKUP(A352,产业名称检索表!A:B,2,FALSE)</f>
        <v>Investigation and security services</v>
      </c>
      <c r="C352" s="4">
        <v>1.0030985252592E-7</v>
      </c>
      <c r="D352" s="4">
        <v>8.7751612544286206E-8</v>
      </c>
      <c r="E352" s="4">
        <v>1.25582399816343E-8</v>
      </c>
      <c r="F352" s="4">
        <v>5.8678875826938095E-11</v>
      </c>
      <c r="G352" s="4">
        <v>1.24995611058074E-8</v>
      </c>
      <c r="H352">
        <v>0</v>
      </c>
      <c r="I352" s="4">
        <v>1.3566575508545901E-9</v>
      </c>
      <c r="J352">
        <v>0</v>
      </c>
      <c r="K352">
        <v>0</v>
      </c>
      <c r="L352">
        <v>0</v>
      </c>
      <c r="M352" s="4">
        <v>7.0918045461427299E-9</v>
      </c>
      <c r="N352" s="4">
        <v>1.2480969203991401E-9</v>
      </c>
      <c r="O352" s="4">
        <v>1.6849664338524401E-9</v>
      </c>
      <c r="P352" s="4">
        <v>2.02768285399872E-9</v>
      </c>
      <c r="Q352" s="4">
        <v>1.6765843675828999E-8</v>
      </c>
      <c r="R352" s="4">
        <v>9.7166925209507907E-9</v>
      </c>
      <c r="S352" s="4">
        <v>2.5684861102964601E-8</v>
      </c>
      <c r="T352" s="4">
        <v>3.4733246920928402E-8</v>
      </c>
    </row>
    <row r="353" spans="1:20" x14ac:dyDescent="0.4">
      <c r="A353" s="3">
        <v>561900</v>
      </c>
      <c r="B353" t="str">
        <f>VLOOKUP(A353,产业名称检索表!A:B,2,FALSE)</f>
        <v>Other support services</v>
      </c>
      <c r="C353" s="4">
        <v>5.4731360389726997E-8</v>
      </c>
      <c r="D353" s="4">
        <v>3.5757035489469597E-8</v>
      </c>
      <c r="E353" s="4">
        <v>1.8974324900257301E-8</v>
      </c>
      <c r="F353" s="4">
        <v>6.9472258620257897E-11</v>
      </c>
      <c r="G353" s="4">
        <v>1.8904852641636999E-8</v>
      </c>
      <c r="H353">
        <v>0</v>
      </c>
      <c r="I353" s="4">
        <v>5.8042666840511801E-10</v>
      </c>
      <c r="J353">
        <v>0</v>
      </c>
      <c r="K353">
        <v>0</v>
      </c>
      <c r="L353">
        <v>0</v>
      </c>
      <c r="M353" s="4">
        <v>4.8024188552628201E-9</v>
      </c>
      <c r="N353" s="4">
        <v>1.2989885197606701E-9</v>
      </c>
      <c r="O353" s="4">
        <v>1.7919652963055301E-9</v>
      </c>
      <c r="P353" s="4">
        <v>2.2485959627039E-9</v>
      </c>
      <c r="Q353" s="4">
        <v>1.53646433407894E-8</v>
      </c>
      <c r="R353" s="4">
        <v>3.1092758171936899E-9</v>
      </c>
      <c r="S353" s="4">
        <v>1.0190507718307699E-8</v>
      </c>
      <c r="T353" s="4">
        <v>1.5344538210997999E-8</v>
      </c>
    </row>
    <row r="354" spans="1:20" x14ac:dyDescent="0.4">
      <c r="A354" s="3">
        <v>611100</v>
      </c>
      <c r="B354" t="str">
        <f>VLOOKUP(A354,产业名称检索表!A:B,2,FALSE)</f>
        <v>Elementary and secondary schools</v>
      </c>
      <c r="C354" s="4">
        <v>2.1798616419367699E-8</v>
      </c>
      <c r="D354" s="4">
        <v>1.15717891573852E-8</v>
      </c>
      <c r="E354" s="4">
        <v>1.0226827261982399E-8</v>
      </c>
      <c r="F354">
        <v>0</v>
      </c>
      <c r="G354" s="4">
        <v>1.0226827261982399E-8</v>
      </c>
      <c r="H354">
        <v>0</v>
      </c>
      <c r="I354" s="4">
        <v>3.7884225017136199E-10</v>
      </c>
      <c r="J354">
        <v>0</v>
      </c>
      <c r="K354">
        <v>0</v>
      </c>
      <c r="L354">
        <v>0</v>
      </c>
      <c r="M354" s="4">
        <v>3.1796867870929198E-9</v>
      </c>
      <c r="N354" s="4">
        <v>5.3905896270675501E-10</v>
      </c>
      <c r="O354" s="4">
        <v>5.0225006745040105E-10</v>
      </c>
      <c r="P354" s="4">
        <v>7.2084252919710103E-10</v>
      </c>
      <c r="Q354" s="4">
        <v>7.1687641656052303E-10</v>
      </c>
      <c r="R354" s="4">
        <v>2.1510639300634201E-9</v>
      </c>
      <c r="S354" s="4">
        <v>5.6705538625265502E-9</v>
      </c>
      <c r="T354" s="4">
        <v>7.9394416135986798E-9</v>
      </c>
    </row>
    <row r="355" spans="1:20" x14ac:dyDescent="0.4">
      <c r="A355" s="3" t="s">
        <v>408</v>
      </c>
      <c r="B355" t="str">
        <f>VLOOKUP(A355,产业名称检索表!A:B,2,FALSE)</f>
        <v>Junior colleges, colleges, universities, and professional schools</v>
      </c>
      <c r="C355" s="4">
        <v>3.3214480041570401E-8</v>
      </c>
      <c r="D355" s="4">
        <v>2.2973962441403499E-8</v>
      </c>
      <c r="E355" s="4">
        <v>1.0240517600166901E-8</v>
      </c>
      <c r="F355" s="4">
        <v>8.6777478431593105E-11</v>
      </c>
      <c r="G355" s="4">
        <v>1.01537401217353E-8</v>
      </c>
      <c r="H355">
        <v>0</v>
      </c>
      <c r="I355" s="4">
        <v>4.1382045262376201E-10</v>
      </c>
      <c r="J355">
        <v>0</v>
      </c>
      <c r="K355">
        <v>0</v>
      </c>
      <c r="L355">
        <v>0</v>
      </c>
      <c r="M355" s="4">
        <v>9.5981931916125901E-9</v>
      </c>
      <c r="N355" s="4">
        <v>9.2916635946155105E-10</v>
      </c>
      <c r="O355" s="4">
        <v>6.2821265990825699E-10</v>
      </c>
      <c r="P355" s="4">
        <v>6.9351366547326095E-10</v>
      </c>
      <c r="Q355" s="4">
        <v>1.71813070715158E-9</v>
      </c>
      <c r="R355" s="4">
        <v>2.1250453945411299E-9</v>
      </c>
      <c r="S355" s="4">
        <v>7.1089773139721199E-9</v>
      </c>
      <c r="T355" s="4">
        <v>9.9994202968261898E-9</v>
      </c>
    </row>
    <row r="356" spans="1:20" x14ac:dyDescent="0.4">
      <c r="A356" s="3" t="s">
        <v>410</v>
      </c>
      <c r="B356" t="str">
        <f>VLOOKUP(A356,产业名称检索表!A:B,2,FALSE)</f>
        <v>Other educational services</v>
      </c>
      <c r="C356" s="4">
        <v>9.04856078125557E-8</v>
      </c>
      <c r="D356" s="4">
        <v>7.4568413965728706E-8</v>
      </c>
      <c r="E356" s="4">
        <v>1.5917193846827001E-8</v>
      </c>
      <c r="F356" s="4">
        <v>3.30803548515473E-10</v>
      </c>
      <c r="G356" s="4">
        <v>1.5586390298311501E-8</v>
      </c>
      <c r="H356">
        <v>0</v>
      </c>
      <c r="I356" s="4">
        <v>1.70557044354069E-9</v>
      </c>
      <c r="J356">
        <v>0</v>
      </c>
      <c r="K356">
        <v>0</v>
      </c>
      <c r="L356">
        <v>0</v>
      </c>
      <c r="M356" s="4">
        <v>1.13501636881832E-8</v>
      </c>
      <c r="N356" s="4">
        <v>4.8521088380760202E-10</v>
      </c>
      <c r="O356" s="4">
        <v>1.22857448464699E-9</v>
      </c>
      <c r="P356" s="4">
        <v>3.4252756082683099E-9</v>
      </c>
      <c r="Q356" s="4">
        <v>1.1557761524194801E-9</v>
      </c>
      <c r="R356" s="4">
        <v>1.0836638171666E-8</v>
      </c>
      <c r="S356" s="4">
        <v>2.59129810221074E-8</v>
      </c>
      <c r="T356" s="4">
        <v>3.43854173579159E-8</v>
      </c>
    </row>
    <row r="357" spans="1:20" x14ac:dyDescent="0.4">
      <c r="A357" s="3">
        <v>621100</v>
      </c>
      <c r="B357" t="str">
        <f>VLOOKUP(A357,产业名称检索表!A:B,2,FALSE)</f>
        <v>Offices of physicians</v>
      </c>
      <c r="C357" s="4">
        <v>2.41415261635309E-8</v>
      </c>
      <c r="D357" s="4">
        <v>1.08981537110364E-8</v>
      </c>
      <c r="E357" s="4">
        <v>1.32433724524944E-8</v>
      </c>
      <c r="F357" s="4">
        <v>1.1562476974764401E-16</v>
      </c>
      <c r="G357" s="4">
        <v>1.32433723368696E-8</v>
      </c>
      <c r="H357">
        <v>0</v>
      </c>
      <c r="I357" s="4">
        <v>3.2318627649819402E-10</v>
      </c>
      <c r="J357">
        <v>0</v>
      </c>
      <c r="K357">
        <v>0</v>
      </c>
      <c r="L357">
        <v>0</v>
      </c>
      <c r="M357" s="4">
        <v>4.0007392885684204E-9</v>
      </c>
      <c r="N357" s="4">
        <v>6.3160146886849696E-10</v>
      </c>
      <c r="O357" s="4">
        <v>3.9420044031104901E-10</v>
      </c>
      <c r="P357" s="4">
        <v>7.3253622464828598E-10</v>
      </c>
      <c r="Q357" s="4">
        <v>1.7431117151145301E-9</v>
      </c>
      <c r="R357" s="4">
        <v>1.8382650751414601E-9</v>
      </c>
      <c r="S357" s="4">
        <v>6.38918480098125E-9</v>
      </c>
      <c r="T357" s="4">
        <v>8.0887008733991994E-9</v>
      </c>
    </row>
    <row r="358" spans="1:20" x14ac:dyDescent="0.4">
      <c r="A358" s="3">
        <v>621200</v>
      </c>
      <c r="B358" t="str">
        <f>VLOOKUP(A358,产业名称检索表!A:B,2,FALSE)</f>
        <v>Offices of dentists</v>
      </c>
      <c r="C358" s="4">
        <v>3.2672736623115201E-8</v>
      </c>
      <c r="D358" s="4">
        <v>2.10181181840415E-8</v>
      </c>
      <c r="E358" s="4">
        <v>1.1654618439073699E-8</v>
      </c>
      <c r="F358">
        <v>0</v>
      </c>
      <c r="G358" s="4">
        <v>1.1654618439073699E-8</v>
      </c>
      <c r="H358">
        <v>0</v>
      </c>
      <c r="I358" s="4">
        <v>4.5905261142468701E-10</v>
      </c>
      <c r="J358">
        <v>0</v>
      </c>
      <c r="K358">
        <v>0</v>
      </c>
      <c r="L358">
        <v>0</v>
      </c>
      <c r="M358" s="4">
        <v>4.0316315011193699E-9</v>
      </c>
      <c r="N358" s="4">
        <v>8.6588288541938299E-10</v>
      </c>
      <c r="O358" s="4">
        <v>4.4329919326771101E-10</v>
      </c>
      <c r="P358" s="4">
        <v>9.9502709572570107E-10</v>
      </c>
      <c r="Q358" s="4">
        <v>2.2711940240380199E-9</v>
      </c>
      <c r="R358" s="4">
        <v>2.7548341950830901E-9</v>
      </c>
      <c r="S358" s="4">
        <v>9.3690372125031093E-9</v>
      </c>
      <c r="T358" s="4">
        <v>1.1482777904534099E-8</v>
      </c>
    </row>
    <row r="359" spans="1:20" x14ac:dyDescent="0.4">
      <c r="A359" s="3">
        <v>621300</v>
      </c>
      <c r="B359" t="str">
        <f>VLOOKUP(A359,产业名称检索表!A:B,2,FALSE)</f>
        <v>Offices of other health practitioners</v>
      </c>
      <c r="C359" s="4">
        <v>1.63245736528724E-7</v>
      </c>
      <c r="D359" s="4">
        <v>1.54427852725079E-7</v>
      </c>
      <c r="E359" s="4">
        <v>8.8178838036452304E-9</v>
      </c>
      <c r="F359" s="4">
        <v>1.22471129545705E-16</v>
      </c>
      <c r="G359" s="4">
        <v>8.8178836811741097E-9</v>
      </c>
      <c r="H359">
        <v>0</v>
      </c>
      <c r="I359" s="4">
        <v>2.1025201526490401E-9</v>
      </c>
      <c r="J359">
        <v>0</v>
      </c>
      <c r="K359">
        <v>0</v>
      </c>
      <c r="L359">
        <v>0</v>
      </c>
      <c r="M359" s="4">
        <v>1.69711502079202E-8</v>
      </c>
      <c r="N359" s="4">
        <v>4.1812785784146597E-9</v>
      </c>
      <c r="O359" s="4">
        <v>8.8738452320459899E-10</v>
      </c>
      <c r="P359" s="4">
        <v>4.4106900927732301E-9</v>
      </c>
      <c r="Q359" s="4">
        <v>1.21356284469105E-8</v>
      </c>
      <c r="R359" s="4">
        <v>1.40056876285869E-8</v>
      </c>
      <c r="S359" s="4">
        <v>5.14514314712078E-8</v>
      </c>
      <c r="T359" s="4">
        <v>5.7099965427057198E-8</v>
      </c>
    </row>
    <row r="360" spans="1:20" x14ac:dyDescent="0.4">
      <c r="A360" s="3">
        <v>621400</v>
      </c>
      <c r="B360" t="str">
        <f>VLOOKUP(A360,产业名称检索表!A:B,2,FALSE)</f>
        <v>Outpatient care centers</v>
      </c>
      <c r="C360" s="4">
        <v>1.4752424511867499E-7</v>
      </c>
      <c r="D360" s="4">
        <v>1.2967017139192501E-7</v>
      </c>
      <c r="E360" s="4">
        <v>1.7854073726750099E-8</v>
      </c>
      <c r="F360" s="4">
        <v>1.4209068847434601E-12</v>
      </c>
      <c r="G360" s="4">
        <v>1.78526528198654E-8</v>
      </c>
      <c r="H360">
        <v>0</v>
      </c>
      <c r="I360" s="4">
        <v>1.8904232015330101E-9</v>
      </c>
      <c r="J360">
        <v>0</v>
      </c>
      <c r="K360">
        <v>0</v>
      </c>
      <c r="L360">
        <v>0</v>
      </c>
      <c r="M360" s="4">
        <v>1.6501415814874101E-8</v>
      </c>
      <c r="N360" s="4">
        <v>3.7970277437712098E-9</v>
      </c>
      <c r="O360" s="4">
        <v>9.2237260496361803E-10</v>
      </c>
      <c r="P360" s="4">
        <v>4.0194151416092902E-9</v>
      </c>
      <c r="Q360" s="4">
        <v>1.0924034384901199E-8</v>
      </c>
      <c r="R360" s="4">
        <v>1.25566963459561E-8</v>
      </c>
      <c r="S360" s="4">
        <v>4.5553187049373201E-8</v>
      </c>
      <c r="T360" s="4">
        <v>5.1359672831693802E-8</v>
      </c>
    </row>
    <row r="361" spans="1:20" x14ac:dyDescent="0.4">
      <c r="A361" s="3">
        <v>621500</v>
      </c>
      <c r="B361" t="str">
        <f>VLOOKUP(A361,产业名称检索表!A:B,2,FALSE)</f>
        <v>Medical and diagnostic laboratories</v>
      </c>
      <c r="C361" s="4">
        <v>9.48449407966042E-8</v>
      </c>
      <c r="D361" s="4">
        <v>8.5619171227410802E-8</v>
      </c>
      <c r="E361" s="4">
        <v>9.2257695691934203E-9</v>
      </c>
      <c r="F361" s="4">
        <v>2.97552458966147E-14</v>
      </c>
      <c r="G361" s="4">
        <v>9.2257398139475199E-9</v>
      </c>
      <c r="H361">
        <v>0</v>
      </c>
      <c r="I361" s="4">
        <v>1.22051467164684E-9</v>
      </c>
      <c r="J361">
        <v>0</v>
      </c>
      <c r="K361">
        <v>0</v>
      </c>
      <c r="L361">
        <v>0</v>
      </c>
      <c r="M361" s="4">
        <v>9.9871167971532095E-9</v>
      </c>
      <c r="N361" s="4">
        <v>2.5180794272406998E-9</v>
      </c>
      <c r="O361" s="4">
        <v>6.7523828997678897E-10</v>
      </c>
      <c r="P361" s="4">
        <v>2.6688101935290898E-9</v>
      </c>
      <c r="Q361" s="4">
        <v>7.0508387538708203E-9</v>
      </c>
      <c r="R361" s="4">
        <v>8.1230400767509198E-9</v>
      </c>
      <c r="S361" s="4">
        <v>2.9364689196938299E-8</v>
      </c>
      <c r="T361" s="4">
        <v>3.32366133894975E-8</v>
      </c>
    </row>
    <row r="362" spans="1:20" x14ac:dyDescent="0.4">
      <c r="A362" s="3">
        <v>621600</v>
      </c>
      <c r="B362" t="str">
        <f>VLOOKUP(A362,产业名称检索表!A:B,2,FALSE)</f>
        <v>Home health care services</v>
      </c>
      <c r="C362" s="4">
        <v>3.6867819431033601E-8</v>
      </c>
      <c r="D362" s="4">
        <v>2.5582161283655501E-8</v>
      </c>
      <c r="E362" s="4">
        <v>1.1285658147378E-8</v>
      </c>
      <c r="F362">
        <v>0</v>
      </c>
      <c r="G362" s="4">
        <v>1.1285658147378E-8</v>
      </c>
      <c r="H362">
        <v>0</v>
      </c>
      <c r="I362" s="4">
        <v>4.9387824098629002E-10</v>
      </c>
      <c r="J362">
        <v>0</v>
      </c>
      <c r="K362">
        <v>0</v>
      </c>
      <c r="L362">
        <v>0</v>
      </c>
      <c r="M362" s="4">
        <v>4.4546407477843203E-9</v>
      </c>
      <c r="N362" s="4">
        <v>1.07253720968007E-9</v>
      </c>
      <c r="O362" s="4">
        <v>4.9261999140929497E-10</v>
      </c>
      <c r="P362" s="4">
        <v>1.0722480950566201E-9</v>
      </c>
      <c r="Q362" s="4">
        <v>2.7753972696635499E-9</v>
      </c>
      <c r="R362" s="4">
        <v>3.0523687552842199E-9</v>
      </c>
      <c r="S362" s="4">
        <v>1.06708501529884E-8</v>
      </c>
      <c r="T362" s="4">
        <v>1.27832789681807E-8</v>
      </c>
    </row>
    <row r="363" spans="1:20" x14ac:dyDescent="0.4">
      <c r="A363" s="3">
        <v>621900</v>
      </c>
      <c r="B363" t="str">
        <f>VLOOKUP(A363,产业名称检索表!A:B,2,FALSE)</f>
        <v>Other ambulatory health care services</v>
      </c>
      <c r="C363" s="4">
        <v>2.8509642250082699E-7</v>
      </c>
      <c r="D363" s="4">
        <v>2.7154512621649598E-7</v>
      </c>
      <c r="E363" s="4">
        <v>1.3551296284330499E-8</v>
      </c>
      <c r="F363" s="4">
        <v>1.8168529929422999E-12</v>
      </c>
      <c r="G363" s="4">
        <v>1.35494794313376E-8</v>
      </c>
      <c r="H363">
        <v>0</v>
      </c>
      <c r="I363" s="4">
        <v>3.44213494675603E-9</v>
      </c>
      <c r="J363">
        <v>0</v>
      </c>
      <c r="K363">
        <v>0</v>
      </c>
      <c r="L363">
        <v>0</v>
      </c>
      <c r="M363" s="4">
        <v>2.35407470730816E-8</v>
      </c>
      <c r="N363" s="4">
        <v>5.9603207708048296E-9</v>
      </c>
      <c r="O363" s="4">
        <v>1.3158888209648301E-9</v>
      </c>
      <c r="P363" s="4">
        <v>6.3352766917132399E-9</v>
      </c>
      <c r="Q363" s="4">
        <v>2.6791290771879199E-8</v>
      </c>
      <c r="R363" s="4">
        <v>2.3964120490755601E-8</v>
      </c>
      <c r="S363" s="4">
        <v>9.5927936069558799E-8</v>
      </c>
      <c r="T363" s="4">
        <v>9.7818706865312901E-8</v>
      </c>
    </row>
    <row r="364" spans="1:20" x14ac:dyDescent="0.4">
      <c r="A364" s="3">
        <v>622000</v>
      </c>
      <c r="B364" t="str">
        <f>VLOOKUP(A364,产业名称检索表!A:B,2,FALSE)</f>
        <v>Hospitals</v>
      </c>
      <c r="C364" s="4">
        <v>2.7874897757450101E-8</v>
      </c>
      <c r="D364" s="4">
        <v>8.6110974835388393E-9</v>
      </c>
      <c r="E364" s="4">
        <v>1.92638002739112E-8</v>
      </c>
      <c r="F364" s="4">
        <v>4.2910043093615199E-12</v>
      </c>
      <c r="G364" s="4">
        <v>1.9259509269601899E-8</v>
      </c>
      <c r="H364">
        <v>0</v>
      </c>
      <c r="I364" s="4">
        <v>3.8395093341316203E-10</v>
      </c>
      <c r="J364">
        <v>0</v>
      </c>
      <c r="K364">
        <v>0</v>
      </c>
      <c r="L364">
        <v>0</v>
      </c>
      <c r="M364" s="4">
        <v>4.4781498910835897E-9</v>
      </c>
      <c r="N364" s="4">
        <v>8.4764007851927104E-10</v>
      </c>
      <c r="O364" s="4">
        <v>6.3386489419654904E-10</v>
      </c>
      <c r="P364" s="4">
        <v>9.2777512121555003E-10</v>
      </c>
      <c r="Q364" s="4">
        <v>1.9588091395670198E-9</v>
      </c>
      <c r="R364" s="4">
        <v>2.1200324189872702E-9</v>
      </c>
      <c r="S364" s="4">
        <v>7.1999433252055698E-9</v>
      </c>
      <c r="T364" s="4">
        <v>9.3247319552621199E-9</v>
      </c>
    </row>
    <row r="365" spans="1:20" x14ac:dyDescent="0.4">
      <c r="A365" s="3" t="s">
        <v>420</v>
      </c>
      <c r="B365" t="str">
        <f>VLOOKUP(A365,产业名称检索表!A:B,2,FALSE)</f>
        <v>Nursing and community care facilities</v>
      </c>
      <c r="C365" s="4">
        <v>5.6388708431675097E-8</v>
      </c>
      <c r="D365" s="4">
        <v>4.0388648960799999E-8</v>
      </c>
      <c r="E365" s="4">
        <v>1.6000059470874999E-8</v>
      </c>
      <c r="F365" s="4">
        <v>1.6688660764397399E-15</v>
      </c>
      <c r="G365" s="4">
        <v>1.6000057802009E-8</v>
      </c>
      <c r="H365">
        <v>0</v>
      </c>
      <c r="I365" s="4">
        <v>7.4752124621258503E-10</v>
      </c>
      <c r="J365">
        <v>0</v>
      </c>
      <c r="K365">
        <v>0</v>
      </c>
      <c r="L365">
        <v>0</v>
      </c>
      <c r="M365" s="4">
        <v>7.5865609395899901E-9</v>
      </c>
      <c r="N365" s="4">
        <v>1.6027876916061199E-9</v>
      </c>
      <c r="O365" s="4">
        <v>7.0997821484209698E-10</v>
      </c>
      <c r="P365" s="4">
        <v>1.6194526294376499E-9</v>
      </c>
      <c r="Q365" s="4">
        <v>4.0698719551600899E-9</v>
      </c>
      <c r="R365" s="4">
        <v>4.6095244523731102E-9</v>
      </c>
      <c r="S365" s="4">
        <v>1.6176027603041101E-8</v>
      </c>
      <c r="T365" s="4">
        <v>1.9266983699412301E-8</v>
      </c>
    </row>
    <row r="366" spans="1:20" x14ac:dyDescent="0.4">
      <c r="A366" s="3" t="s">
        <v>422</v>
      </c>
      <c r="B366" t="str">
        <f>VLOOKUP(A366,产业名称检索表!A:B,2,FALSE)</f>
        <v>Residential mental health, substance abuse, and other residential care facilities</v>
      </c>
      <c r="C366" s="4">
        <v>1.7750671576887701E-7</v>
      </c>
      <c r="D366" s="4">
        <v>1.6240358293986201E-7</v>
      </c>
      <c r="E366" s="4">
        <v>1.5103132829015301E-8</v>
      </c>
      <c r="F366" s="4">
        <v>6.4547604466466803E-17</v>
      </c>
      <c r="G366" s="4">
        <v>1.5103132764467701E-8</v>
      </c>
      <c r="H366">
        <v>0</v>
      </c>
      <c r="I366" s="4">
        <v>2.2778174126425498E-9</v>
      </c>
      <c r="J366">
        <v>0</v>
      </c>
      <c r="K366">
        <v>0</v>
      </c>
      <c r="L366">
        <v>0</v>
      </c>
      <c r="M366" s="4">
        <v>1.89586372898469E-8</v>
      </c>
      <c r="N366" s="4">
        <v>4.7187571804755798E-9</v>
      </c>
      <c r="O366" s="4">
        <v>1.26955576710787E-9</v>
      </c>
      <c r="P366" s="4">
        <v>4.9862420448267001E-9</v>
      </c>
      <c r="Q366" s="4">
        <v>1.3119163614301901E-8</v>
      </c>
      <c r="R366" s="4">
        <v>1.52470010949023E-8</v>
      </c>
      <c r="S366" s="4">
        <v>5.5084664442842601E-8</v>
      </c>
      <c r="T366" s="4">
        <v>6.1844876921930905E-8</v>
      </c>
    </row>
    <row r="367" spans="1:20" x14ac:dyDescent="0.4">
      <c r="A367" s="3">
        <v>624100</v>
      </c>
      <c r="B367" t="str">
        <f>VLOOKUP(A367,产业名称检索表!A:B,2,FALSE)</f>
        <v>Individual and family services</v>
      </c>
      <c r="C367" s="4">
        <v>1.77417095885437E-7</v>
      </c>
      <c r="D367" s="4">
        <v>1.5871728271818999E-7</v>
      </c>
      <c r="E367" s="4">
        <v>1.86998131672472E-8</v>
      </c>
      <c r="F367">
        <v>0</v>
      </c>
      <c r="G367" s="4">
        <v>1.86998131672472E-8</v>
      </c>
      <c r="H367">
        <v>0</v>
      </c>
      <c r="I367" s="4">
        <v>2.6970902204026E-9</v>
      </c>
      <c r="J367">
        <v>0</v>
      </c>
      <c r="K367">
        <v>0</v>
      </c>
      <c r="L367">
        <v>0</v>
      </c>
      <c r="M367" s="4">
        <v>1.5254985801353002E-8</v>
      </c>
      <c r="N367" s="4">
        <v>2.8902550716544002E-9</v>
      </c>
      <c r="O367" s="4">
        <v>1.0520565482899599E-9</v>
      </c>
      <c r="P367" s="4">
        <v>3.0347484433563099E-9</v>
      </c>
      <c r="Q367" s="4">
        <v>7.6924079885656604E-9</v>
      </c>
      <c r="R367" s="4">
        <v>1.7133475216752801E-8</v>
      </c>
      <c r="S367" s="4">
        <v>6.4310454185019197E-8</v>
      </c>
      <c r="T367" s="4">
        <v>6.3351622410043504E-8</v>
      </c>
    </row>
    <row r="368" spans="1:20" x14ac:dyDescent="0.4">
      <c r="A368" s="3">
        <v>624400</v>
      </c>
      <c r="B368" t="str">
        <f>VLOOKUP(A368,产业名称检索表!A:B,2,FALSE)</f>
        <v>Child day care services</v>
      </c>
      <c r="C368" s="4">
        <v>6.5710749655389799E-8</v>
      </c>
      <c r="D368" s="4">
        <v>4.8915613153772702E-8</v>
      </c>
      <c r="E368" s="4">
        <v>1.6795136501617E-8</v>
      </c>
      <c r="F368" s="4">
        <v>2.1247119770034201E-13</v>
      </c>
      <c r="G368" s="4">
        <v>1.67949240304193E-8</v>
      </c>
      <c r="H368">
        <v>0</v>
      </c>
      <c r="I368" s="4">
        <v>9.0128176279158598E-10</v>
      </c>
      <c r="J368">
        <v>0</v>
      </c>
      <c r="K368">
        <v>0</v>
      </c>
      <c r="L368">
        <v>0</v>
      </c>
      <c r="M368" s="4">
        <v>7.7280109870828501E-9</v>
      </c>
      <c r="N368" s="4">
        <v>2.1206952023702199E-9</v>
      </c>
      <c r="O368" s="4">
        <v>8.8831346720988697E-10</v>
      </c>
      <c r="P368" s="4">
        <v>1.78583262977099E-9</v>
      </c>
      <c r="Q368" s="4">
        <v>4.5159739721215803E-9</v>
      </c>
      <c r="R368" s="4">
        <v>5.5264434079264996E-9</v>
      </c>
      <c r="S368" s="4">
        <v>1.9520591906097E-8</v>
      </c>
      <c r="T368" s="4">
        <v>2.2723606320019098E-8</v>
      </c>
    </row>
    <row r="369" spans="1:20" x14ac:dyDescent="0.4">
      <c r="A369" s="3" t="s">
        <v>426</v>
      </c>
      <c r="B369" t="str">
        <f>VLOOKUP(A369,产业名称检索表!A:B,2,FALSE)</f>
        <v>Community food, housing, and other relief services, including rehabilitation services</v>
      </c>
      <c r="C369" s="4">
        <v>2.88286413995709E-7</v>
      </c>
      <c r="D369" s="4">
        <v>2.5794831777635402E-7</v>
      </c>
      <c r="E369" s="4">
        <v>3.03380962193548E-8</v>
      </c>
      <c r="F369">
        <v>0</v>
      </c>
      <c r="G369" s="4">
        <v>3.03380962193548E-8</v>
      </c>
      <c r="H369">
        <v>0</v>
      </c>
      <c r="I369" s="4">
        <v>3.7706993322376302E-9</v>
      </c>
      <c r="J369">
        <v>0</v>
      </c>
      <c r="K369">
        <v>0</v>
      </c>
      <c r="L369">
        <v>0</v>
      </c>
      <c r="M369" s="4">
        <v>3.1275774610110403E-8</v>
      </c>
      <c r="N369" s="4">
        <v>7.5640548926731998E-9</v>
      </c>
      <c r="O369" s="4">
        <v>2.3741328936343601E-9</v>
      </c>
      <c r="P369" s="4">
        <v>8.4651802687177196E-9</v>
      </c>
      <c r="Q369" s="4">
        <v>2.0679400315903301E-8</v>
      </c>
      <c r="R369" s="4">
        <v>2.4196834966597899E-8</v>
      </c>
      <c r="S369" s="4">
        <v>9.0086688428479899E-8</v>
      </c>
      <c r="T369" s="4">
        <v>9.9873648287355205E-8</v>
      </c>
    </row>
    <row r="370" spans="1:20" x14ac:dyDescent="0.4">
      <c r="A370" s="3">
        <v>711100</v>
      </c>
      <c r="B370" t="str">
        <f>VLOOKUP(A370,产业名称检索表!A:B,2,FALSE)</f>
        <v>Performing arts companies</v>
      </c>
      <c r="C370" s="4">
        <v>4.8516757296326498E-8</v>
      </c>
      <c r="D370" s="4">
        <v>3.5048752207008101E-8</v>
      </c>
      <c r="E370" s="4">
        <v>1.3468005089318299E-8</v>
      </c>
      <c r="F370" s="4">
        <v>4.9575706575968597E-12</v>
      </c>
      <c r="G370" s="4">
        <v>1.34630475186607E-8</v>
      </c>
      <c r="H370">
        <v>0</v>
      </c>
      <c r="I370" s="4">
        <v>6.1075386719364497E-10</v>
      </c>
      <c r="J370">
        <v>0</v>
      </c>
      <c r="K370">
        <v>0</v>
      </c>
      <c r="L370">
        <v>0</v>
      </c>
      <c r="M370" s="4">
        <v>7.0093449073874004E-9</v>
      </c>
      <c r="N370" s="4">
        <v>1.7319397834039499E-9</v>
      </c>
      <c r="O370" s="4">
        <v>3.30133824007792E-10</v>
      </c>
      <c r="P370" s="4">
        <v>3.7233321742324302E-10</v>
      </c>
      <c r="Q370" s="4">
        <v>3.6230557362569901E-9</v>
      </c>
      <c r="R370" s="4">
        <v>3.77461454749405E-9</v>
      </c>
      <c r="S370" s="4">
        <v>1.28757880052751E-8</v>
      </c>
      <c r="T370" s="4">
        <v>1.8188793407884201E-8</v>
      </c>
    </row>
    <row r="371" spans="1:20" x14ac:dyDescent="0.4">
      <c r="A371" s="3">
        <v>711200</v>
      </c>
      <c r="B371" t="str">
        <f>VLOOKUP(A371,产业名称检索表!A:B,2,FALSE)</f>
        <v>Spectator sports</v>
      </c>
      <c r="C371" s="4">
        <v>4.69817258686456E-8</v>
      </c>
      <c r="D371" s="4">
        <v>3.22381848378632E-8</v>
      </c>
      <c r="E371" s="4">
        <v>1.4743541030782299E-8</v>
      </c>
      <c r="F371" s="4">
        <v>1.53385585395703E-9</v>
      </c>
      <c r="G371" s="4">
        <v>1.32096851768253E-8</v>
      </c>
      <c r="H371">
        <v>0</v>
      </c>
      <c r="I371" s="4">
        <v>5.7310292818932898E-10</v>
      </c>
      <c r="J371">
        <v>0</v>
      </c>
      <c r="K371">
        <v>0</v>
      </c>
      <c r="L371">
        <v>0</v>
      </c>
      <c r="M371" s="4">
        <v>1.0927454448786701E-8</v>
      </c>
      <c r="N371" s="4">
        <v>1.3299472939506E-9</v>
      </c>
      <c r="O371" s="4">
        <v>3.7858018441286497E-10</v>
      </c>
      <c r="P371" s="4">
        <v>5.4091343860954503E-10</v>
      </c>
      <c r="Q371" s="4">
        <v>2.67840749264047E-9</v>
      </c>
      <c r="R371" s="4">
        <v>2.9760705154644999E-9</v>
      </c>
      <c r="S371" s="4">
        <v>1.19419942665777E-8</v>
      </c>
      <c r="T371" s="4">
        <v>1.5635255300013699E-8</v>
      </c>
    </row>
    <row r="372" spans="1:20" x14ac:dyDescent="0.4">
      <c r="A372" s="3">
        <v>711500</v>
      </c>
      <c r="B372" t="str">
        <f>VLOOKUP(A372,产业名称检索表!A:B,2,FALSE)</f>
        <v>Independent artists, writers, and performers</v>
      </c>
      <c r="C372" s="4">
        <v>1.4854538666093E-8</v>
      </c>
      <c r="D372" s="4">
        <v>9.1132392696803502E-9</v>
      </c>
      <c r="E372" s="4">
        <v>5.7412993964126602E-9</v>
      </c>
      <c r="F372" s="4">
        <v>1.3861857153114999E-11</v>
      </c>
      <c r="G372" s="4">
        <v>5.7274375392595398E-9</v>
      </c>
      <c r="H372">
        <v>0</v>
      </c>
      <c r="I372" s="4">
        <v>1.82870353164403E-10</v>
      </c>
      <c r="J372">
        <v>0</v>
      </c>
      <c r="K372">
        <v>0</v>
      </c>
      <c r="L372">
        <v>0</v>
      </c>
      <c r="M372" s="4">
        <v>2.13869649169889E-9</v>
      </c>
      <c r="N372" s="4">
        <v>5.1147591639416203E-10</v>
      </c>
      <c r="O372" s="4">
        <v>8.3236436392933796E-11</v>
      </c>
      <c r="P372" s="4">
        <v>9.5835209479185195E-11</v>
      </c>
      <c r="Q372" s="4">
        <v>1.1205081411209299E-9</v>
      </c>
      <c r="R372" s="4">
        <v>1.1308707165489499E-9</v>
      </c>
      <c r="S372" s="4">
        <v>3.9534977476265704E-9</v>
      </c>
      <c r="T372" s="4">
        <v>5.6375476536669697E-9</v>
      </c>
    </row>
    <row r="373" spans="1:20" x14ac:dyDescent="0.4">
      <c r="A373" s="3" t="s">
        <v>431</v>
      </c>
      <c r="B373" t="str">
        <f>VLOOKUP(A373,产业名称检索表!A:B,2,FALSE)</f>
        <v>Promoters of performing arts and sports and agents for public figures</v>
      </c>
      <c r="C373" s="4">
        <v>6.4821282546233402E-8</v>
      </c>
      <c r="D373" s="4">
        <v>4.8901591757430198E-8</v>
      </c>
      <c r="E373" s="4">
        <v>1.5919690788803201E-8</v>
      </c>
      <c r="F373" s="4">
        <v>9.4411386986696106E-10</v>
      </c>
      <c r="G373" s="4">
        <v>1.4975576918936199E-8</v>
      </c>
      <c r="H373">
        <v>0</v>
      </c>
      <c r="I373" s="4">
        <v>7.6192262424579099E-10</v>
      </c>
      <c r="J373">
        <v>0</v>
      </c>
      <c r="K373">
        <v>0</v>
      </c>
      <c r="L373">
        <v>0</v>
      </c>
      <c r="M373" s="4">
        <v>1.36887852417995E-8</v>
      </c>
      <c r="N373" s="4">
        <v>2.00168087386267E-9</v>
      </c>
      <c r="O373" s="4">
        <v>3.8247663069212398E-10</v>
      </c>
      <c r="P373" s="4">
        <v>5.5885672094112396E-10</v>
      </c>
      <c r="Q373" s="4">
        <v>4.2919706290026002E-9</v>
      </c>
      <c r="R373" s="4">
        <v>4.7787716571422399E-9</v>
      </c>
      <c r="S373" s="4">
        <v>1.6024928575903699E-8</v>
      </c>
      <c r="T373" s="4">
        <v>2.2331889592643501E-8</v>
      </c>
    </row>
    <row r="374" spans="1:20" x14ac:dyDescent="0.4">
      <c r="A374" s="3">
        <v>712000</v>
      </c>
      <c r="B374" t="str">
        <f>VLOOKUP(A374,产业名称检索表!A:B,2,FALSE)</f>
        <v>Museums, historical sites, zoos, and parks</v>
      </c>
      <c r="C374" s="4">
        <v>8.8608044610477499E-8</v>
      </c>
      <c r="D374" s="4">
        <v>7.4080709678906201E-8</v>
      </c>
      <c r="E374" s="4">
        <v>1.4527334931571299E-8</v>
      </c>
      <c r="F374">
        <v>0</v>
      </c>
      <c r="G374" s="4">
        <v>1.4527334931571299E-8</v>
      </c>
      <c r="H374">
        <v>0</v>
      </c>
      <c r="I374" s="4">
        <v>1.07412331655859E-9</v>
      </c>
      <c r="J374">
        <v>0</v>
      </c>
      <c r="K374">
        <v>0</v>
      </c>
      <c r="L374">
        <v>0</v>
      </c>
      <c r="M374" s="4">
        <v>1.4127057474361199E-8</v>
      </c>
      <c r="N374" s="4">
        <v>3.14633727062512E-9</v>
      </c>
      <c r="O374" s="4">
        <v>5.6467850230076596E-10</v>
      </c>
      <c r="P374" s="4">
        <v>5.8496589684585996E-10</v>
      </c>
      <c r="Q374" s="4">
        <v>6.4641621811135199E-9</v>
      </c>
      <c r="R374" s="4">
        <v>6.7036631942205397E-9</v>
      </c>
      <c r="S374" s="4">
        <v>2.31162553726715E-8</v>
      </c>
      <c r="T374" s="4">
        <v>3.2826801401780297E-8</v>
      </c>
    </row>
    <row r="375" spans="1:20" x14ac:dyDescent="0.4">
      <c r="A375" s="3">
        <v>713100</v>
      </c>
      <c r="B375" t="str">
        <f>VLOOKUP(A375,产业名称检索表!A:B,2,FALSE)</f>
        <v>Amusement parks and arcades</v>
      </c>
      <c r="C375" s="4">
        <v>2.2572626341813E-7</v>
      </c>
      <c r="D375" s="4">
        <v>2.1039697985329001E-7</v>
      </c>
      <c r="E375" s="4">
        <v>1.5329283564839999E-8</v>
      </c>
      <c r="F375" s="4">
        <v>1.34272913208573E-13</v>
      </c>
      <c r="G375" s="4">
        <v>1.5329149291926801E-8</v>
      </c>
      <c r="H375">
        <v>0</v>
      </c>
      <c r="I375" s="4">
        <v>1.8848968739063802E-9</v>
      </c>
      <c r="J375">
        <v>0</v>
      </c>
      <c r="K375">
        <v>0</v>
      </c>
      <c r="L375">
        <v>0</v>
      </c>
      <c r="M375" s="4">
        <v>5.6315044991255698E-8</v>
      </c>
      <c r="N375" s="4">
        <v>2.9351156394582601E-9</v>
      </c>
      <c r="O375" s="4">
        <v>1.1315630138065201E-9</v>
      </c>
      <c r="P375" s="4">
        <v>1.2024939946094901E-9</v>
      </c>
      <c r="Q375" s="4">
        <v>4.3422472584258399E-9</v>
      </c>
      <c r="R375" s="4">
        <v>2.1794237940153201E-8</v>
      </c>
      <c r="S375" s="4">
        <v>4.3066066796344601E-8</v>
      </c>
      <c r="T375" s="4">
        <v>9.3054596910169895E-8</v>
      </c>
    </row>
    <row r="376" spans="1:20" x14ac:dyDescent="0.4">
      <c r="A376" s="3">
        <v>713200</v>
      </c>
      <c r="B376" t="str">
        <f>VLOOKUP(A376,产业名称检索表!A:B,2,FALSE)</f>
        <v>Gambling industries (except casino hotels)</v>
      </c>
      <c r="C376" s="4">
        <v>2.7588446613060701E-8</v>
      </c>
      <c r="D376" s="4">
        <v>9.3652378443776504E-9</v>
      </c>
      <c r="E376" s="4">
        <v>1.8223208768682999E-8</v>
      </c>
      <c r="F376" s="4">
        <v>5.2124487214583201E-12</v>
      </c>
      <c r="G376" s="4">
        <v>1.8217996319961601E-8</v>
      </c>
      <c r="H376">
        <v>0</v>
      </c>
      <c r="I376" s="4">
        <v>4.1093896753128499E-10</v>
      </c>
      <c r="J376">
        <v>0</v>
      </c>
      <c r="K376">
        <v>0</v>
      </c>
      <c r="L376">
        <v>0</v>
      </c>
      <c r="M376" s="4">
        <v>5.8817094383387801E-9</v>
      </c>
      <c r="N376" s="4">
        <v>9.9041578891641701E-10</v>
      </c>
      <c r="O376" s="4">
        <v>7.4977305033408101E-10</v>
      </c>
      <c r="P376" s="4">
        <v>5.9462276679572099E-10</v>
      </c>
      <c r="Q376" s="4">
        <v>1.5595563924329001E-9</v>
      </c>
      <c r="R376" s="4">
        <v>1.8845543000307498E-9</v>
      </c>
      <c r="S376" s="4">
        <v>6.0577708022203696E-9</v>
      </c>
      <c r="T376" s="4">
        <v>9.4591051064603907E-9</v>
      </c>
    </row>
    <row r="377" spans="1:20" x14ac:dyDescent="0.4">
      <c r="A377" s="3">
        <v>713900</v>
      </c>
      <c r="B377" t="str">
        <f>VLOOKUP(A377,产业名称检索表!A:B,2,FALSE)</f>
        <v>Other amusement and recreation industries</v>
      </c>
      <c r="C377" s="4">
        <v>1.2679927449861101E-7</v>
      </c>
      <c r="D377" s="4">
        <v>1.07475303405847E-7</v>
      </c>
      <c r="E377" s="4">
        <v>1.9323971092763199E-8</v>
      </c>
      <c r="F377" s="4">
        <v>5.4330199330759301E-12</v>
      </c>
      <c r="G377" s="4">
        <v>1.93185380728302E-8</v>
      </c>
      <c r="H377">
        <v>0</v>
      </c>
      <c r="I377" s="4">
        <v>1.6442666210314799E-9</v>
      </c>
      <c r="J377">
        <v>0</v>
      </c>
      <c r="K377">
        <v>0</v>
      </c>
      <c r="L377">
        <v>0</v>
      </c>
      <c r="M377" s="4">
        <v>4.3057768661460899E-8</v>
      </c>
      <c r="N377" s="4">
        <v>1.9470069697953202E-9</v>
      </c>
      <c r="O377" s="4">
        <v>4.8111736078277598E-9</v>
      </c>
      <c r="P377" s="4">
        <v>9.9924018396901393E-10</v>
      </c>
      <c r="Q377" s="4">
        <v>2.9097224846040501E-9</v>
      </c>
      <c r="R377" s="4">
        <v>1.07614975049749E-8</v>
      </c>
      <c r="S377" s="4">
        <v>2.3004211585292001E-8</v>
      </c>
      <c r="T377" s="4">
        <v>3.7664386879655498E-8</v>
      </c>
    </row>
    <row r="378" spans="1:20" x14ac:dyDescent="0.4">
      <c r="A378" s="3">
        <v>721000</v>
      </c>
      <c r="B378" t="str">
        <f>VLOOKUP(A378,产业名称检索表!A:B,2,FALSE)</f>
        <v>Accommodation</v>
      </c>
      <c r="C378" s="4">
        <v>1.5117435859962699E-7</v>
      </c>
      <c r="D378" s="4">
        <v>1.36625188587513E-7</v>
      </c>
      <c r="E378" s="4">
        <v>1.45491700121142E-8</v>
      </c>
      <c r="F378" s="4">
        <v>4.8479288538144597E-11</v>
      </c>
      <c r="G378" s="4">
        <v>1.4500690723576E-8</v>
      </c>
      <c r="H378">
        <v>0</v>
      </c>
      <c r="I378" s="4">
        <v>1.54724073443212E-9</v>
      </c>
      <c r="J378">
        <v>0</v>
      </c>
      <c r="K378">
        <v>0</v>
      </c>
      <c r="L378">
        <v>0</v>
      </c>
      <c r="M378" s="4">
        <v>4.61947818317117E-8</v>
      </c>
      <c r="N378" s="4">
        <v>4.2754672539746503E-9</v>
      </c>
      <c r="O378" s="4">
        <v>1.7310549489566201E-9</v>
      </c>
      <c r="P378" s="4">
        <v>2.5064045362684E-9</v>
      </c>
      <c r="Q378" s="4">
        <v>9.3370650118342401E-9</v>
      </c>
      <c r="R378" s="4">
        <v>8.4026130471483601E-9</v>
      </c>
      <c r="S378" s="4">
        <v>3.3238546871983201E-8</v>
      </c>
      <c r="T378" s="4">
        <v>4.39411843633184E-8</v>
      </c>
    </row>
    <row r="379" spans="1:20" x14ac:dyDescent="0.4">
      <c r="A379" s="3">
        <v>722110</v>
      </c>
      <c r="B379" t="str">
        <f>VLOOKUP(A379,产业名称检索表!A:B,2,FALSE)</f>
        <v>Full-service restaurants</v>
      </c>
      <c r="C379" s="4">
        <v>1.5203095744272501E-7</v>
      </c>
      <c r="D379" s="4">
        <v>1.3462408525478401E-7</v>
      </c>
      <c r="E379" s="4">
        <v>1.7406872187941699E-8</v>
      </c>
      <c r="F379" s="4">
        <v>8.3492722614082597E-11</v>
      </c>
      <c r="G379" s="4">
        <v>1.7323379465327599E-8</v>
      </c>
      <c r="H379">
        <v>0</v>
      </c>
      <c r="I379" s="4">
        <v>1.1497281986495099E-9</v>
      </c>
      <c r="J379">
        <v>0</v>
      </c>
      <c r="K379">
        <v>0</v>
      </c>
      <c r="L379">
        <v>0</v>
      </c>
      <c r="M379" s="4">
        <v>9.5151277523202407E-8</v>
      </c>
      <c r="N379" s="4">
        <v>1.8251527468807899E-9</v>
      </c>
      <c r="O379" s="4">
        <v>3.6897483324603501E-9</v>
      </c>
      <c r="P379" s="4">
        <v>1.78016669535643E-9</v>
      </c>
      <c r="Q379" s="4">
        <v>1.19810353836464E-9</v>
      </c>
      <c r="R379" s="4">
        <v>6.6397421346688103E-9</v>
      </c>
      <c r="S379" s="4">
        <v>1.70149174596536E-8</v>
      </c>
      <c r="T379" s="4">
        <v>2.35821208134891E-8</v>
      </c>
    </row>
    <row r="380" spans="1:20" x14ac:dyDescent="0.4">
      <c r="A380" s="3">
        <v>722211</v>
      </c>
      <c r="B380" t="str">
        <f>VLOOKUP(A380,产业名称检索表!A:B,2,FALSE)</f>
        <v>Limited-service restaurants</v>
      </c>
      <c r="C380" s="4">
        <v>1.9760691015734399E-7</v>
      </c>
      <c r="D380" s="4">
        <v>1.75011060723241E-7</v>
      </c>
      <c r="E380" s="4">
        <v>2.2595849434102801E-8</v>
      </c>
      <c r="F380" s="4">
        <v>6.7679002624859199E-11</v>
      </c>
      <c r="G380" s="4">
        <v>2.2528170431477901E-8</v>
      </c>
      <c r="H380">
        <v>0</v>
      </c>
      <c r="I380" s="4">
        <v>1.1031417112700901E-9</v>
      </c>
      <c r="J380">
        <v>0</v>
      </c>
      <c r="K380">
        <v>0</v>
      </c>
      <c r="L380">
        <v>0</v>
      </c>
      <c r="M380" s="4">
        <v>1.2699279607994599E-7</v>
      </c>
      <c r="N380" s="4">
        <v>3.19410520333879E-9</v>
      </c>
      <c r="O380" s="4">
        <v>1.8736437465640602E-9</v>
      </c>
      <c r="P380" s="4">
        <v>2.6188457374967599E-9</v>
      </c>
      <c r="Q380" s="4">
        <v>1.5995480614639E-9</v>
      </c>
      <c r="R380" s="4">
        <v>8.1834098098434008E-9</v>
      </c>
      <c r="S380" s="4">
        <v>2.2415130293661999E-8</v>
      </c>
      <c r="T380" s="4">
        <v>2.9626289513759201E-8</v>
      </c>
    </row>
    <row r="381" spans="1:20" x14ac:dyDescent="0.4">
      <c r="A381" s="3" t="s">
        <v>440</v>
      </c>
      <c r="B381" t="str">
        <f>VLOOKUP(A381,产业名称检索表!A:B,2,FALSE)</f>
        <v>All other food and drinking places</v>
      </c>
      <c r="C381" s="4">
        <v>5.7155224623014997E-8</v>
      </c>
      <c r="D381" s="4">
        <v>4.3464414249445701E-8</v>
      </c>
      <c r="E381" s="4">
        <v>1.36908103735693E-8</v>
      </c>
      <c r="F381" s="4">
        <v>1.2110766695128401E-10</v>
      </c>
      <c r="G381" s="4">
        <v>1.3569702706618E-8</v>
      </c>
      <c r="H381">
        <v>0</v>
      </c>
      <c r="I381" s="4">
        <v>6.7296992953246304E-10</v>
      </c>
      <c r="J381">
        <v>0</v>
      </c>
      <c r="K381">
        <v>0</v>
      </c>
      <c r="L381">
        <v>0</v>
      </c>
      <c r="M381" s="4">
        <v>2.3541063327203999E-8</v>
      </c>
      <c r="N381" s="4">
        <v>9.4144861482425599E-10</v>
      </c>
      <c r="O381" s="4">
        <v>1.27311745651936E-9</v>
      </c>
      <c r="P381" s="4">
        <v>4.9743763573742004E-10</v>
      </c>
      <c r="Q381" s="4">
        <v>2.46611592446359E-9</v>
      </c>
      <c r="R381" s="4">
        <v>2.9793547672741901E-9</v>
      </c>
      <c r="S381" s="4">
        <v>8.3637795888222295E-9</v>
      </c>
      <c r="T381" s="4">
        <v>1.64199373786374E-8</v>
      </c>
    </row>
    <row r="382" spans="1:20" x14ac:dyDescent="0.4">
      <c r="A382" s="3">
        <v>811100</v>
      </c>
      <c r="B382" t="str">
        <f>VLOOKUP(A382,产业名称检索表!A:B,2,FALSE)</f>
        <v>Automotive repair and maintenance</v>
      </c>
      <c r="C382" s="4">
        <v>3.2552978694215597E-8</v>
      </c>
      <c r="D382" s="4">
        <v>1.57447483353133E-8</v>
      </c>
      <c r="E382" s="4">
        <v>1.68082303589023E-8</v>
      </c>
      <c r="F382" s="4">
        <v>4.45008513328037E-11</v>
      </c>
      <c r="G382" s="4">
        <v>1.6763729507569499E-8</v>
      </c>
      <c r="H382">
        <v>0</v>
      </c>
      <c r="I382" s="4">
        <v>5.6481858580094402E-10</v>
      </c>
      <c r="J382">
        <v>0</v>
      </c>
      <c r="K382">
        <v>0</v>
      </c>
      <c r="L382">
        <v>0</v>
      </c>
      <c r="M382" s="4">
        <v>3.9181460764639001E-9</v>
      </c>
      <c r="N382" s="4">
        <v>7.4369831168367004E-10</v>
      </c>
      <c r="O382" s="4">
        <v>2.29317302973206E-9</v>
      </c>
      <c r="P382" s="4">
        <v>1.8126889760967399E-9</v>
      </c>
      <c r="Q382" s="4">
        <v>1.0167294779323701E-9</v>
      </c>
      <c r="R382" s="4">
        <v>1.9470543739543101E-9</v>
      </c>
      <c r="S382" s="4">
        <v>7.0926789674399398E-9</v>
      </c>
      <c r="T382" s="4">
        <v>1.3163990895111599E-8</v>
      </c>
    </row>
    <row r="383" spans="1:20" x14ac:dyDescent="0.4">
      <c r="A383" s="3">
        <v>811200</v>
      </c>
      <c r="B383" t="str">
        <f>VLOOKUP(A383,产业名称检索表!A:B,2,FALSE)</f>
        <v>Electronic and precision equipment repair and maintenance</v>
      </c>
      <c r="C383" s="4">
        <v>3.6834185254911403E-8</v>
      </c>
      <c r="D383" s="4">
        <v>2.56045340694677E-8</v>
      </c>
      <c r="E383" s="4">
        <v>1.1229651185443701E-8</v>
      </c>
      <c r="F383" s="4">
        <v>5.31855950991304E-11</v>
      </c>
      <c r="G383" s="4">
        <v>1.1176465590344499E-8</v>
      </c>
      <c r="H383">
        <v>0</v>
      </c>
      <c r="I383" s="4">
        <v>6.6266683897004499E-10</v>
      </c>
      <c r="J383">
        <v>0</v>
      </c>
      <c r="K383">
        <v>0</v>
      </c>
      <c r="L383">
        <v>0</v>
      </c>
      <c r="M383" s="4">
        <v>3.8450923766937904E-9</v>
      </c>
      <c r="N383" s="4">
        <v>3.61088570251725E-10</v>
      </c>
      <c r="O383" s="4">
        <v>2.9070177209612599E-9</v>
      </c>
      <c r="P383" s="4">
        <v>1.8238006323053099E-9</v>
      </c>
      <c r="Q383" s="4">
        <v>1.01461689787829E-9</v>
      </c>
      <c r="R383" s="4">
        <v>2.2723548374214898E-9</v>
      </c>
      <c r="S383" s="4">
        <v>8.3928552523024296E-9</v>
      </c>
      <c r="T383" s="4">
        <v>1.5554692128127101E-8</v>
      </c>
    </row>
    <row r="384" spans="1:20" x14ac:dyDescent="0.4">
      <c r="A384" s="3">
        <v>811300</v>
      </c>
      <c r="B384" t="str">
        <f>VLOOKUP(A384,产业名称检索表!A:B,2,FALSE)</f>
        <v>Commercial and industrial machinery and equipment repair and maintenance</v>
      </c>
      <c r="C384" s="4">
        <v>2.06071550704384E-8</v>
      </c>
      <c r="D384" s="4">
        <v>5.6035292627317296E-9</v>
      </c>
      <c r="E384" s="4">
        <v>1.50036258077066E-8</v>
      </c>
      <c r="F384" s="4">
        <v>7.7494703697730895E-11</v>
      </c>
      <c r="G384" s="4">
        <v>1.4926131104008899E-8</v>
      </c>
      <c r="H384">
        <v>0</v>
      </c>
      <c r="I384" s="4">
        <v>3.5060237344305898E-10</v>
      </c>
      <c r="J384">
        <v>0</v>
      </c>
      <c r="K384">
        <v>0</v>
      </c>
      <c r="L384">
        <v>0</v>
      </c>
      <c r="M384" s="4">
        <v>2.7728180271828901E-9</v>
      </c>
      <c r="N384" s="4">
        <v>6.12181202806848E-10</v>
      </c>
      <c r="O384" s="4">
        <v>1.24845859295098E-9</v>
      </c>
      <c r="P384" s="4">
        <v>9.30946400839123E-10</v>
      </c>
      <c r="Q384" s="4">
        <v>1.1215469362007699E-9</v>
      </c>
      <c r="R384" s="4">
        <v>1.39089962678655E-9</v>
      </c>
      <c r="S384" s="4">
        <v>4.3563958848876401E-9</v>
      </c>
      <c r="T384" s="4">
        <v>7.8233060253405307E-9</v>
      </c>
    </row>
    <row r="385" spans="1:20" x14ac:dyDescent="0.4">
      <c r="A385" s="3">
        <v>811400</v>
      </c>
      <c r="B385" t="str">
        <f>VLOOKUP(A385,产业名称检索表!A:B,2,FALSE)</f>
        <v>Personal and household goods repair and maintenance</v>
      </c>
      <c r="C385" s="4">
        <v>5.7240941229374398E-8</v>
      </c>
      <c r="D385" s="4">
        <v>4.62373902708042E-8</v>
      </c>
      <c r="E385" s="4">
        <v>1.1003550958570099E-8</v>
      </c>
      <c r="F385" s="4">
        <v>1.27514208064862E-11</v>
      </c>
      <c r="G385" s="4">
        <v>1.09907995377636E-8</v>
      </c>
      <c r="H385">
        <v>0</v>
      </c>
      <c r="I385" s="4">
        <v>1.05346333528416E-9</v>
      </c>
      <c r="J385">
        <v>0</v>
      </c>
      <c r="K385">
        <v>0</v>
      </c>
      <c r="L385">
        <v>0</v>
      </c>
      <c r="M385" s="4">
        <v>5.6763412252259103E-9</v>
      </c>
      <c r="N385" s="4">
        <v>4.1593217322895802E-10</v>
      </c>
      <c r="O385" s="4">
        <v>5.3042801066644203E-9</v>
      </c>
      <c r="P385" s="4">
        <v>3.02715648596782E-9</v>
      </c>
      <c r="Q385" s="4">
        <v>8.3476630725339703E-10</v>
      </c>
      <c r="R385" s="4">
        <v>3.2889634664957901E-9</v>
      </c>
      <c r="S385" s="4">
        <v>1.2860330032879801E-8</v>
      </c>
      <c r="T385" s="4">
        <v>2.4779708096374099E-8</v>
      </c>
    </row>
    <row r="386" spans="1:20" x14ac:dyDescent="0.4">
      <c r="A386" s="3">
        <v>812100</v>
      </c>
      <c r="B386" t="str">
        <f>VLOOKUP(A386,产业名称检索表!A:B,2,FALSE)</f>
        <v>Personal care services</v>
      </c>
      <c r="C386" s="4">
        <v>3.3673998247345499E-8</v>
      </c>
      <c r="D386" s="4">
        <v>2.2300313067869701E-8</v>
      </c>
      <c r="E386" s="4">
        <v>1.1373685179475701E-8</v>
      </c>
      <c r="F386" s="4">
        <v>5.57074008262764E-11</v>
      </c>
      <c r="G386" s="4">
        <v>1.1317977778649499E-8</v>
      </c>
      <c r="H386">
        <v>0</v>
      </c>
      <c r="I386" s="4">
        <v>6.0458883809607702E-10</v>
      </c>
      <c r="J386">
        <v>0</v>
      </c>
      <c r="K386">
        <v>0</v>
      </c>
      <c r="L386">
        <v>0</v>
      </c>
      <c r="M386" s="4">
        <v>4.3794538216158099E-9</v>
      </c>
      <c r="N386" s="4">
        <v>3.7748197879783598E-10</v>
      </c>
      <c r="O386" s="4">
        <v>2.62060908382112E-9</v>
      </c>
      <c r="P386" s="4">
        <v>1.6027025630769E-9</v>
      </c>
      <c r="Q386" s="4">
        <v>7.0797889080525297E-10</v>
      </c>
      <c r="R386" s="4">
        <v>1.9782172842493001E-9</v>
      </c>
      <c r="S386" s="4">
        <v>7.7262507712267206E-9</v>
      </c>
      <c r="T386" s="4">
        <v>1.36767150156565E-8</v>
      </c>
    </row>
    <row r="387" spans="1:20" x14ac:dyDescent="0.4">
      <c r="A387" s="3">
        <v>812200</v>
      </c>
      <c r="B387" t="str">
        <f>VLOOKUP(A387,产业名称检索表!A:B,2,FALSE)</f>
        <v>Death care services</v>
      </c>
      <c r="C387" s="4">
        <v>3.6939282210450697E-8</v>
      </c>
      <c r="D387" s="4">
        <v>3.1689481550081901E-8</v>
      </c>
      <c r="E387" s="4">
        <v>5.2498006603687098E-9</v>
      </c>
      <c r="F387">
        <v>0</v>
      </c>
      <c r="G387" s="4">
        <v>5.2498006603687098E-9</v>
      </c>
      <c r="H387">
        <v>0</v>
      </c>
      <c r="I387" s="4">
        <v>7.0814718827938303E-10</v>
      </c>
      <c r="J387">
        <v>0</v>
      </c>
      <c r="K387">
        <v>0</v>
      </c>
      <c r="L387">
        <v>0</v>
      </c>
      <c r="M387" s="4">
        <v>3.3699984865791601E-9</v>
      </c>
      <c r="N387" s="4">
        <v>1.7995323025450799E-10</v>
      </c>
      <c r="O387" s="4">
        <v>3.4878612323713199E-9</v>
      </c>
      <c r="P387" s="4">
        <v>2.0150714021337399E-9</v>
      </c>
      <c r="Q387" s="4">
        <v>3.4092370530470502E-10</v>
      </c>
      <c r="R387" s="4">
        <v>2.10383889031351E-9</v>
      </c>
      <c r="S387" s="4">
        <v>8.2844759971610097E-9</v>
      </c>
      <c r="T387" s="4">
        <v>1.64490120780533E-8</v>
      </c>
    </row>
    <row r="388" spans="1:20" x14ac:dyDescent="0.4">
      <c r="A388" s="3">
        <v>812300</v>
      </c>
      <c r="B388" t="str">
        <f>VLOOKUP(A388,产业名称检索表!A:B,2,FALSE)</f>
        <v>Dry-cleaning and laundry services</v>
      </c>
      <c r="C388" s="4">
        <v>1.7970900079143001E-7</v>
      </c>
      <c r="D388" s="4">
        <v>1.59106030819445E-7</v>
      </c>
      <c r="E388" s="4">
        <v>2.06029699719842E-8</v>
      </c>
      <c r="F388" s="4">
        <v>9.7191044439493395E-10</v>
      </c>
      <c r="G388" s="4">
        <v>1.9631059527589199E-8</v>
      </c>
      <c r="H388">
        <v>0</v>
      </c>
      <c r="I388" s="4">
        <v>1.8441185114256001E-9</v>
      </c>
      <c r="J388">
        <v>0</v>
      </c>
      <c r="K388">
        <v>0</v>
      </c>
      <c r="L388">
        <v>0</v>
      </c>
      <c r="M388" s="4">
        <v>7.5353761412307906E-8</v>
      </c>
      <c r="N388" s="4">
        <v>5.9752842069831404E-10</v>
      </c>
      <c r="O388" s="4">
        <v>5.4686818528708399E-9</v>
      </c>
      <c r="P388" s="4">
        <v>7.2606703047964601E-9</v>
      </c>
      <c r="Q388" s="4">
        <v>9.5427510662555502E-10</v>
      </c>
      <c r="R388" s="4">
        <v>1.02063565700064E-8</v>
      </c>
      <c r="S388" s="4">
        <v>3.9459885286738603E-8</v>
      </c>
      <c r="T388" s="4">
        <v>3.8563723325960302E-8</v>
      </c>
    </row>
    <row r="389" spans="1:20" x14ac:dyDescent="0.4">
      <c r="A389" s="3">
        <v>812900</v>
      </c>
      <c r="B389" t="str">
        <f>VLOOKUP(A389,产业名称检索表!A:B,2,FALSE)</f>
        <v>Other personal services</v>
      </c>
      <c r="C389" s="4">
        <v>5.26930554221858E-8</v>
      </c>
      <c r="D389" s="4">
        <v>3.9381881356840197E-8</v>
      </c>
      <c r="E389" s="4">
        <v>1.3311174065345599E-8</v>
      </c>
      <c r="F389" s="4">
        <v>4.7476856041522599E-12</v>
      </c>
      <c r="G389" s="4">
        <v>1.3306426379741399E-8</v>
      </c>
      <c r="H389">
        <v>0</v>
      </c>
      <c r="I389" s="4">
        <v>7.5436266722022799E-10</v>
      </c>
      <c r="J389">
        <v>0</v>
      </c>
      <c r="K389">
        <v>0</v>
      </c>
      <c r="L389">
        <v>0</v>
      </c>
      <c r="M389" s="4">
        <v>4.24459431452458E-9</v>
      </c>
      <c r="N389" s="4">
        <v>4.1887358981232801E-10</v>
      </c>
      <c r="O389" s="4">
        <v>2.90354322580731E-9</v>
      </c>
      <c r="P389" s="4">
        <v>1.8198280245742099E-9</v>
      </c>
      <c r="Q389" s="4">
        <v>9.2648377161273701E-10</v>
      </c>
      <c r="R389" s="4">
        <v>3.27884644339688E-9</v>
      </c>
      <c r="S389" s="4">
        <v>1.9673413339445498E-8</v>
      </c>
      <c r="T389" s="4">
        <v>1.8673110045791901E-8</v>
      </c>
    </row>
    <row r="390" spans="1:20" x14ac:dyDescent="0.4">
      <c r="A390" s="3">
        <v>813100</v>
      </c>
      <c r="B390" t="str">
        <f>VLOOKUP(A390,产业名称检索表!A:B,2,FALSE)</f>
        <v>Religious organizations</v>
      </c>
      <c r="C390" s="4">
        <v>3.0627424599841003E-8</v>
      </c>
      <c r="D390" s="4">
        <v>3.9631736896329599E-9</v>
      </c>
      <c r="E390" s="4">
        <v>2.6664250910208E-8</v>
      </c>
      <c r="F390">
        <v>0</v>
      </c>
      <c r="G390" s="4">
        <v>2.6664250910208E-8</v>
      </c>
      <c r="H390">
        <v>0</v>
      </c>
      <c r="I390" s="4">
        <v>5.2886541094114395E-10</v>
      </c>
      <c r="J390">
        <v>0</v>
      </c>
      <c r="K390">
        <v>0</v>
      </c>
      <c r="L390">
        <v>0</v>
      </c>
      <c r="M390" s="4">
        <v>4.4391297851700199E-9</v>
      </c>
      <c r="N390" s="4">
        <v>9.88726210215049E-10</v>
      </c>
      <c r="O390" s="4">
        <v>1.1687833057765899E-9</v>
      </c>
      <c r="P390" s="4">
        <v>1.20874076195139E-9</v>
      </c>
      <c r="Q390" s="4">
        <v>2.0514403270970999E-9</v>
      </c>
      <c r="R390" s="4">
        <v>2.1042527175679601E-9</v>
      </c>
      <c r="S390" s="4">
        <v>7.1268412678033096E-9</v>
      </c>
      <c r="T390" s="4">
        <v>1.10106448133184E-8</v>
      </c>
    </row>
    <row r="391" spans="1:20" x14ac:dyDescent="0.4">
      <c r="A391" s="3" t="s">
        <v>451</v>
      </c>
      <c r="B391" t="str">
        <f>VLOOKUP(A391,产业名称检索表!A:B,2,FALSE)</f>
        <v>Grantmaking, giving, and social advocacy organizations</v>
      </c>
      <c r="C391" s="4">
        <v>5.3951353086630997E-8</v>
      </c>
      <c r="D391" s="4">
        <v>4.0969644144192597E-8</v>
      </c>
      <c r="E391" s="4">
        <v>1.2981708942438299E-8</v>
      </c>
      <c r="F391" s="4">
        <v>1.8131322284435101E-11</v>
      </c>
      <c r="G391" s="4">
        <v>1.29635776201539E-8</v>
      </c>
      <c r="H391">
        <v>0</v>
      </c>
      <c r="I391" s="4">
        <v>9.7042668021915305E-10</v>
      </c>
      <c r="J391">
        <v>0</v>
      </c>
      <c r="K391">
        <v>0</v>
      </c>
      <c r="L391">
        <v>0</v>
      </c>
      <c r="M391" s="4">
        <v>5.9344384752801999E-9</v>
      </c>
      <c r="N391" s="4">
        <v>3.4099652851819399E-10</v>
      </c>
      <c r="O391" s="4">
        <v>4.51877958685004E-9</v>
      </c>
      <c r="P391" s="4">
        <v>2.8456353700782099E-9</v>
      </c>
      <c r="Q391" s="4">
        <v>9.8234913765521999E-10</v>
      </c>
      <c r="R391" s="4">
        <v>3.2308624550973E-9</v>
      </c>
      <c r="S391" s="4">
        <v>1.23297482173399E-8</v>
      </c>
      <c r="T391" s="4">
        <v>2.2798116635592699E-8</v>
      </c>
    </row>
    <row r="392" spans="1:20" x14ac:dyDescent="0.4">
      <c r="A392" s="3" t="s">
        <v>453</v>
      </c>
      <c r="B392" t="str">
        <f>VLOOKUP(A392,产业名称检索表!A:B,2,FALSE)</f>
        <v>Civic, social, professional, and similar organizations</v>
      </c>
      <c r="C392" s="4">
        <v>4.7888489199142302E-8</v>
      </c>
      <c r="D392" s="4">
        <v>3.1121083231563298E-8</v>
      </c>
      <c r="E392" s="4">
        <v>1.6767405967578902E-8</v>
      </c>
      <c r="F392" s="4">
        <v>4.1274059678089502E-10</v>
      </c>
      <c r="G392" s="4">
        <v>1.6354665370797999E-8</v>
      </c>
      <c r="H392">
        <v>0</v>
      </c>
      <c r="I392" s="4">
        <v>7.5126322177111397E-10</v>
      </c>
      <c r="J392">
        <v>0</v>
      </c>
      <c r="K392">
        <v>0</v>
      </c>
      <c r="L392">
        <v>0</v>
      </c>
      <c r="M392" s="4">
        <v>9.8104310653000694E-9</v>
      </c>
      <c r="N392" s="4">
        <v>6.8513737267802902E-10</v>
      </c>
      <c r="O392" s="4">
        <v>3.16520908229566E-9</v>
      </c>
      <c r="P392" s="4">
        <v>2.12541364310651E-9</v>
      </c>
      <c r="Q392" s="4">
        <v>1.1997186240643299E-9</v>
      </c>
      <c r="R392" s="4">
        <v>2.83141503965437E-9</v>
      </c>
      <c r="S392" s="4">
        <v>9.9205457604083292E-9</v>
      </c>
      <c r="T392" s="4">
        <v>1.7399355389863901E-8</v>
      </c>
    </row>
    <row r="393" spans="1:20" x14ac:dyDescent="0.4">
      <c r="A393" s="3">
        <v>814000</v>
      </c>
      <c r="B393" t="str">
        <f>VLOOKUP(A393,产业名称检索表!A:B,2,FALSE)</f>
        <v>Private households</v>
      </c>
      <c r="C393" s="4">
        <v>1.7237890031170601E-8</v>
      </c>
      <c r="D393" s="4">
        <v>1.7237890031170601E-8</v>
      </c>
      <c r="E393">
        <v>0</v>
      </c>
      <c r="F393">
        <v>0</v>
      </c>
      <c r="G393">
        <v>0</v>
      </c>
      <c r="H393">
        <v>0</v>
      </c>
      <c r="I393" s="4">
        <v>3.2467473942263E-10</v>
      </c>
      <c r="J393">
        <v>0</v>
      </c>
      <c r="K393">
        <v>0</v>
      </c>
      <c r="L393">
        <v>0</v>
      </c>
      <c r="M393" s="4">
        <v>1.54980326953224E-9</v>
      </c>
      <c r="N393">
        <v>0</v>
      </c>
      <c r="O393" s="4">
        <v>1.7849874232744899E-9</v>
      </c>
      <c r="P393" s="4">
        <v>9.73472870801242E-10</v>
      </c>
      <c r="Q393">
        <v>0</v>
      </c>
      <c r="R393" s="4">
        <v>9.2787184074719002E-10</v>
      </c>
      <c r="S393" s="4">
        <v>3.92375613764843E-9</v>
      </c>
      <c r="T393" s="4">
        <v>7.7533237497444093E-9</v>
      </c>
    </row>
    <row r="394" spans="1:20" x14ac:dyDescent="0.4">
      <c r="A394" s="3" t="s">
        <v>456</v>
      </c>
      <c r="B394" t="str">
        <f>VLOOKUP(A394,产业名称检索表!A:B,2,FALSE)</f>
        <v>Federal general government (defense)</v>
      </c>
      <c r="C394" s="4">
        <v>1.20549455964779E-8</v>
      </c>
      <c r="D394" s="4">
        <v>1.85004449143545E-10</v>
      </c>
      <c r="E394" s="4">
        <v>1.18699411473343E-8</v>
      </c>
      <c r="F394">
        <v>0</v>
      </c>
      <c r="G394" s="4">
        <v>1.18699411473343E-8</v>
      </c>
      <c r="H394">
        <v>0</v>
      </c>
      <c r="I394" s="4">
        <v>2.04503688685735E-10</v>
      </c>
      <c r="J394">
        <v>0</v>
      </c>
      <c r="K394">
        <v>0</v>
      </c>
      <c r="L394">
        <v>0</v>
      </c>
      <c r="M394" s="4">
        <v>1.6698440969836801E-9</v>
      </c>
      <c r="N394" s="4">
        <v>3.7793656422968499E-10</v>
      </c>
      <c r="O394" s="4">
        <v>4.6146533665125099E-10</v>
      </c>
      <c r="P394" s="4">
        <v>5.2322826456102299E-10</v>
      </c>
      <c r="Q394" s="4">
        <v>9.4093520102679706E-10</v>
      </c>
      <c r="R394" s="4">
        <v>8.2160747764021601E-10</v>
      </c>
      <c r="S394" s="4">
        <v>2.5357768245812699E-9</v>
      </c>
      <c r="T394" s="4">
        <v>4.5196481421182704E-9</v>
      </c>
    </row>
    <row r="395" spans="1:20" x14ac:dyDescent="0.4">
      <c r="A395" s="3" t="s">
        <v>458</v>
      </c>
      <c r="B395" t="str">
        <f>VLOOKUP(A395,产业名称检索表!A:B,2,FALSE)</f>
        <v>Federal general government (nondefense)</v>
      </c>
      <c r="C395" s="4">
        <v>8.4690763624451093E-9</v>
      </c>
      <c r="D395" s="4">
        <v>3.08424306577195E-10</v>
      </c>
      <c r="E395" s="4">
        <v>8.1606520558679103E-9</v>
      </c>
      <c r="F395">
        <v>0</v>
      </c>
      <c r="G395" s="4">
        <v>8.1606520558679103E-9</v>
      </c>
      <c r="H395">
        <v>0</v>
      </c>
      <c r="I395" s="4">
        <v>1.3989682050145299E-10</v>
      </c>
      <c r="J395">
        <v>0</v>
      </c>
      <c r="K395">
        <v>0</v>
      </c>
      <c r="L395">
        <v>0</v>
      </c>
      <c r="M395" s="4">
        <v>1.10807065767362E-9</v>
      </c>
      <c r="N395" s="4">
        <v>2.6573645632307201E-10</v>
      </c>
      <c r="O395" s="4">
        <v>4.21970336656721E-10</v>
      </c>
      <c r="P395" s="4">
        <v>4.0164801840319599E-10</v>
      </c>
      <c r="Q395" s="4">
        <v>6.44473044383537E-10</v>
      </c>
      <c r="R395" s="4">
        <v>6.0432775958542501E-10</v>
      </c>
      <c r="S395" s="4">
        <v>1.7958824770234701E-9</v>
      </c>
      <c r="T395" s="4">
        <v>3.0870707918946098E-9</v>
      </c>
    </row>
    <row r="396" spans="1:20" x14ac:dyDescent="0.4">
      <c r="A396" s="3">
        <v>491000</v>
      </c>
      <c r="B396" t="str">
        <f>VLOOKUP(A396,产业名称检索表!A:B,2,FALSE)</f>
        <v>Postal service</v>
      </c>
      <c r="C396" s="4">
        <v>2.6629391963669201E-8</v>
      </c>
      <c r="D396" s="4">
        <v>6.7727561229809598E-9</v>
      </c>
      <c r="E396" s="4">
        <v>1.98566358406883E-8</v>
      </c>
      <c r="F396" s="4">
        <v>3.3549003164285401E-11</v>
      </c>
      <c r="G396" s="4">
        <v>1.9823086837523999E-8</v>
      </c>
      <c r="H396">
        <v>0</v>
      </c>
      <c r="I396" s="4">
        <v>4.3040785840807798E-10</v>
      </c>
      <c r="J396">
        <v>0</v>
      </c>
      <c r="K396">
        <v>0</v>
      </c>
      <c r="L396">
        <v>0</v>
      </c>
      <c r="M396" s="4">
        <v>4.4549898404415104E-9</v>
      </c>
      <c r="N396" s="4">
        <v>7.6465340647675904E-10</v>
      </c>
      <c r="O396" s="4">
        <v>8.2757301431120904E-10</v>
      </c>
      <c r="P396" s="4">
        <v>8.5158194455997698E-10</v>
      </c>
      <c r="Q396" s="4">
        <v>1.9751161551546501E-9</v>
      </c>
      <c r="R396" s="4">
        <v>2.2633415576448002E-9</v>
      </c>
      <c r="S396" s="4">
        <v>6.0370941282831704E-9</v>
      </c>
      <c r="T396" s="4">
        <v>9.0246340583891001E-9</v>
      </c>
    </row>
    <row r="397" spans="1:20" x14ac:dyDescent="0.4">
      <c r="A397" s="3" t="s">
        <v>461</v>
      </c>
      <c r="B397" t="str">
        <f>VLOOKUP(A397,产业名称检索表!A:B,2,FALSE)</f>
        <v>Other federal government enterprises</v>
      </c>
      <c r="C397" s="4">
        <v>5.1030153663909798E-8</v>
      </c>
      <c r="D397" s="4">
        <v>2.7800865052566701E-8</v>
      </c>
      <c r="E397" s="4">
        <v>2.3229288611343E-8</v>
      </c>
      <c r="F397" s="4">
        <v>9.7224132216626504E-12</v>
      </c>
      <c r="G397" s="4">
        <v>2.32195661981214E-8</v>
      </c>
      <c r="H397">
        <v>0</v>
      </c>
      <c r="I397" s="4">
        <v>6.6945349473011501E-10</v>
      </c>
      <c r="J397">
        <v>0</v>
      </c>
      <c r="K397">
        <v>0</v>
      </c>
      <c r="L397">
        <v>0</v>
      </c>
      <c r="M397" s="4">
        <v>1.55852945679938E-8</v>
      </c>
      <c r="N397" s="4">
        <v>1.34468051480627E-9</v>
      </c>
      <c r="O397" s="4">
        <v>1.37061347507707E-9</v>
      </c>
      <c r="P397" s="4">
        <v>1.4145421409928901E-9</v>
      </c>
      <c r="Q397" s="4">
        <v>2.3958839262814101E-9</v>
      </c>
      <c r="R397" s="4">
        <v>2.7250486288809099E-9</v>
      </c>
      <c r="S397" s="4">
        <v>9.9275776478476693E-9</v>
      </c>
      <c r="T397" s="4">
        <v>1.55970592672996E-8</v>
      </c>
    </row>
    <row r="398" spans="1:20" x14ac:dyDescent="0.4">
      <c r="A398" s="3" t="s">
        <v>469</v>
      </c>
      <c r="B398" t="str">
        <f>VLOOKUP(A398,产业名称检索表!A:B,2,FALSE)</f>
        <v>Other state and local government enterprises</v>
      </c>
      <c r="C398" s="4">
        <v>1.3735817766703801E-7</v>
      </c>
      <c r="D398" s="4">
        <v>1.1104145643602801E-7</v>
      </c>
      <c r="E398" s="4">
        <v>2.6316721231010701E-8</v>
      </c>
      <c r="F398" s="4">
        <v>1.33964639666173E-10</v>
      </c>
      <c r="G398" s="4">
        <v>2.61827565913445E-8</v>
      </c>
      <c r="H398">
        <v>0</v>
      </c>
      <c r="I398" s="4">
        <v>3.5310689279759001E-9</v>
      </c>
      <c r="J398">
        <v>0</v>
      </c>
      <c r="K398">
        <v>0</v>
      </c>
      <c r="L398">
        <v>0</v>
      </c>
      <c r="M398" s="4">
        <v>1.0406248749566499E-8</v>
      </c>
      <c r="N398" s="4">
        <v>6.2862654525193798E-9</v>
      </c>
      <c r="O398" s="4">
        <v>4.3739990830515603E-9</v>
      </c>
      <c r="P398" s="4">
        <v>3.1077305939382899E-9</v>
      </c>
      <c r="Q398" s="4">
        <v>5.3419758725387697E-9</v>
      </c>
      <c r="R398" s="4">
        <v>1.6365052009936601E-8</v>
      </c>
      <c r="S398" s="4">
        <v>3.5808188785880298E-8</v>
      </c>
      <c r="T398" s="4">
        <v>5.2137648191631298E-8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23E84-3044-4581-A05C-A6861D52170B}">
  <dimension ref="A1:T398"/>
  <sheetViews>
    <sheetView topLeftCell="D1" workbookViewId="0">
      <selection activeCell="G8" sqref="G8"/>
    </sheetView>
  </sheetViews>
  <sheetFormatPr defaultRowHeight="13.9" x14ac:dyDescent="0.4"/>
  <cols>
    <col min="1" max="1" width="12.59765625" style="3" bestFit="1" customWidth="1"/>
    <col min="2" max="2" width="87.265625" bestFit="1" customWidth="1"/>
    <col min="3" max="3" width="12.1328125" bestFit="1" customWidth="1"/>
    <col min="4" max="4" width="13.06640625" bestFit="1" customWidth="1"/>
    <col min="5" max="5" width="14.53125" bestFit="1" customWidth="1"/>
    <col min="6" max="6" width="36.9296875" bestFit="1" customWidth="1"/>
    <col min="7" max="7" width="54.265625" bestFit="1" customWidth="1"/>
    <col min="8" max="8" width="20.19921875" bestFit="1" customWidth="1"/>
    <col min="9" max="9" width="9.1328125" bestFit="1" customWidth="1"/>
    <col min="10" max="10" width="15.796875" bestFit="1" customWidth="1"/>
    <col min="11" max="11" width="33.86328125" bestFit="1" customWidth="1"/>
    <col min="12" max="12" width="18.3984375" bestFit="1" customWidth="1"/>
    <col min="13" max="13" width="19.86328125" bestFit="1" customWidth="1"/>
    <col min="14" max="14" width="29.265625" bestFit="1" customWidth="1"/>
    <col min="15" max="15" width="12.46484375" bestFit="1" customWidth="1"/>
    <col min="16" max="16" width="22.796875" bestFit="1" customWidth="1"/>
    <col min="17" max="17" width="10.33203125" bestFit="1" customWidth="1"/>
    <col min="18" max="18" width="31.796875" bestFit="1" customWidth="1"/>
    <col min="19" max="19" width="13.9296875" bestFit="1" customWidth="1"/>
    <col min="20" max="20" width="18.53125" bestFit="1" customWidth="1"/>
  </cols>
  <sheetData>
    <row r="1" spans="1:20" s="3" customFormat="1" x14ac:dyDescent="0.4">
      <c r="A1" s="1" t="s">
        <v>0</v>
      </c>
      <c r="B1" s="2" t="s">
        <v>1</v>
      </c>
      <c r="C1" s="2" t="s">
        <v>482</v>
      </c>
      <c r="D1" s="2" t="s">
        <v>479</v>
      </c>
      <c r="E1" s="2" t="s">
        <v>480</v>
      </c>
      <c r="F1" s="2" t="s">
        <v>496</v>
      </c>
      <c r="G1" s="2" t="s">
        <v>481</v>
      </c>
      <c r="H1" s="2" t="s">
        <v>483</v>
      </c>
      <c r="I1" s="2" t="s">
        <v>484</v>
      </c>
      <c r="J1" s="2" t="s">
        <v>485</v>
      </c>
      <c r="K1" s="2" t="s">
        <v>486</v>
      </c>
      <c r="L1" s="2" t="s">
        <v>487</v>
      </c>
      <c r="M1" s="2" t="s">
        <v>488</v>
      </c>
      <c r="N1" s="2" t="s">
        <v>489</v>
      </c>
      <c r="O1" s="2" t="s">
        <v>490</v>
      </c>
      <c r="P1" s="2" t="s">
        <v>491</v>
      </c>
      <c r="Q1" s="2" t="s">
        <v>492</v>
      </c>
      <c r="R1" s="2" t="s">
        <v>493</v>
      </c>
      <c r="S1" s="2" t="s">
        <v>494</v>
      </c>
      <c r="T1" s="2" t="s">
        <v>495</v>
      </c>
    </row>
    <row r="2" spans="1:20" x14ac:dyDescent="0.4">
      <c r="A2" s="3" t="s">
        <v>3</v>
      </c>
      <c r="B2" t="str">
        <f>VLOOKUP(A2,产业名称检索表!A:B,2,FALSE)</f>
        <v>Oilseed farming</v>
      </c>
      <c r="C2" s="4">
        <v>3.2138139177438799E-8</v>
      </c>
      <c r="D2" s="4">
        <v>7.3098295437712696E-9</v>
      </c>
      <c r="E2" s="4">
        <v>2.4828309633667599E-8</v>
      </c>
      <c r="F2" s="4">
        <v>1.3839478574820799E-9</v>
      </c>
      <c r="G2" s="4">
        <v>2.3444361776185501E-8</v>
      </c>
      <c r="H2">
        <v>0</v>
      </c>
      <c r="I2" s="4">
        <v>5.1824923644582005E-10</v>
      </c>
      <c r="J2">
        <v>0</v>
      </c>
      <c r="K2">
        <v>0</v>
      </c>
      <c r="L2">
        <v>0</v>
      </c>
      <c r="M2" s="4">
        <v>2.3512867292466802E-9</v>
      </c>
      <c r="N2" s="4">
        <v>1.4258624063164401E-9</v>
      </c>
      <c r="O2" s="4">
        <v>5.8150443150387597E-10</v>
      </c>
      <c r="P2" s="4">
        <v>8.7039762730881296E-10</v>
      </c>
      <c r="Q2" s="4">
        <v>5.9344485312922401E-10</v>
      </c>
      <c r="R2" s="4">
        <v>2.7774684552295498E-9</v>
      </c>
      <c r="S2" s="4">
        <v>7.8612138939437297E-9</v>
      </c>
      <c r="T2" s="4">
        <v>1.5158711544314698E-8</v>
      </c>
    </row>
    <row r="3" spans="1:20" x14ac:dyDescent="0.4">
      <c r="A3" s="3" t="s">
        <v>5</v>
      </c>
      <c r="B3" t="str">
        <f>VLOOKUP(A3,产业名称检索表!A:B,2,FALSE)</f>
        <v>Grain farming</v>
      </c>
      <c r="C3" s="4">
        <v>5.2629225052587501E-8</v>
      </c>
      <c r="D3" s="4">
        <v>9.6031688215559902E-9</v>
      </c>
      <c r="E3" s="4">
        <v>4.3026056231031501E-8</v>
      </c>
      <c r="F3" s="4">
        <v>3.7347781065710802E-9</v>
      </c>
      <c r="G3" s="4">
        <v>3.9291278124460401E-8</v>
      </c>
      <c r="H3">
        <v>0</v>
      </c>
      <c r="I3" s="4">
        <v>8.4573405206137801E-10</v>
      </c>
      <c r="J3">
        <v>0</v>
      </c>
      <c r="K3">
        <v>0</v>
      </c>
      <c r="L3">
        <v>0</v>
      </c>
      <c r="M3" s="4">
        <v>3.9537192878222297E-9</v>
      </c>
      <c r="N3" s="4">
        <v>2.2791825367335201E-9</v>
      </c>
      <c r="O3" s="4">
        <v>1.05776830562406E-9</v>
      </c>
      <c r="P3" s="4">
        <v>1.4762420298806201E-9</v>
      </c>
      <c r="Q3" s="4">
        <v>1.11495609217958E-9</v>
      </c>
      <c r="R3" s="4">
        <v>4.4893440531386303E-9</v>
      </c>
      <c r="S3" s="4">
        <v>1.27903503278883E-8</v>
      </c>
      <c r="T3" s="4">
        <v>2.46219283672591E-8</v>
      </c>
    </row>
    <row r="4" spans="1:20" x14ac:dyDescent="0.4">
      <c r="A4" s="3">
        <v>111200</v>
      </c>
      <c r="B4" t="str">
        <f>VLOOKUP(A4,产业名称检索表!A:B,2,FALSE)</f>
        <v>Vegetable and melon farming</v>
      </c>
      <c r="C4" s="4">
        <v>5.0323259453659398E-8</v>
      </c>
      <c r="D4" s="4">
        <v>2.10140093911773E-8</v>
      </c>
      <c r="E4" s="4">
        <v>2.9309250062482102E-8</v>
      </c>
      <c r="F4" s="4">
        <v>1.34488471036611E-9</v>
      </c>
      <c r="G4" s="4">
        <v>2.7964365352115999E-8</v>
      </c>
      <c r="H4">
        <v>0</v>
      </c>
      <c r="I4" s="4">
        <v>8.27787591747801E-10</v>
      </c>
      <c r="J4">
        <v>0</v>
      </c>
      <c r="K4">
        <v>0</v>
      </c>
      <c r="L4">
        <v>0</v>
      </c>
      <c r="M4" s="4">
        <v>3.5816363068214298E-9</v>
      </c>
      <c r="N4" s="4">
        <v>2.3802676716489798E-9</v>
      </c>
      <c r="O4" s="4">
        <v>6.6983170987739996E-10</v>
      </c>
      <c r="P4" s="4">
        <v>9.4902006049877601E-10</v>
      </c>
      <c r="Q4" s="4">
        <v>7.9850765632494002E-10</v>
      </c>
      <c r="R4" s="4">
        <v>4.4424095778159201E-9</v>
      </c>
      <c r="S4" s="4">
        <v>1.2262315722059099E-8</v>
      </c>
      <c r="T4" s="4">
        <v>2.4411483156864901E-8</v>
      </c>
    </row>
    <row r="5" spans="1:20" x14ac:dyDescent="0.4">
      <c r="A5" s="3">
        <v>111300</v>
      </c>
      <c r="B5" t="str">
        <f>VLOOKUP(A5,产业名称检索表!A:B,2,FALSE)</f>
        <v>Fruit and tree nut farming</v>
      </c>
      <c r="C5" s="4">
        <v>7.2164821679452902E-8</v>
      </c>
      <c r="D5" s="4">
        <v>4.6549640544448103E-8</v>
      </c>
      <c r="E5" s="4">
        <v>2.56151811350047E-8</v>
      </c>
      <c r="F5" s="4">
        <v>1.48810173677074E-10</v>
      </c>
      <c r="G5" s="4">
        <v>2.5466370961327699E-8</v>
      </c>
      <c r="H5">
        <v>0</v>
      </c>
      <c r="I5" s="4">
        <v>1.1927449535002899E-9</v>
      </c>
      <c r="J5">
        <v>0</v>
      </c>
      <c r="K5">
        <v>0</v>
      </c>
      <c r="L5">
        <v>0</v>
      </c>
      <c r="M5" s="4">
        <v>4.7830103979134598E-9</v>
      </c>
      <c r="N5" s="4">
        <v>4.09372072299223E-9</v>
      </c>
      <c r="O5" s="4">
        <v>4.3359967351186401E-10</v>
      </c>
      <c r="P5" s="4">
        <v>6.4879395715454403E-10</v>
      </c>
      <c r="Q5" s="4">
        <v>4.76226609870764E-10</v>
      </c>
      <c r="R5" s="4">
        <v>6.4477882180152703E-9</v>
      </c>
      <c r="S5" s="4">
        <v>1.7597739548519001E-8</v>
      </c>
      <c r="T5" s="4">
        <v>3.6491197597975402E-8</v>
      </c>
    </row>
    <row r="6" spans="1:20" x14ac:dyDescent="0.4">
      <c r="A6" s="3">
        <v>111400</v>
      </c>
      <c r="B6" t="str">
        <f>VLOOKUP(A6,产业名称检索表!A:B,2,FALSE)</f>
        <v>Greenhouse, nursery, and floriculture production</v>
      </c>
      <c r="C6" s="4">
        <v>5.5654390791523902E-8</v>
      </c>
      <c r="D6" s="4">
        <v>2.94803186351576E-8</v>
      </c>
      <c r="E6" s="4">
        <v>2.6174072156366299E-8</v>
      </c>
      <c r="F6" s="4">
        <v>4.9732727293642303E-9</v>
      </c>
      <c r="G6" s="4">
        <v>2.1200799427001999E-8</v>
      </c>
      <c r="H6">
        <v>0</v>
      </c>
      <c r="I6" s="4">
        <v>9.4779408456416101E-10</v>
      </c>
      <c r="J6">
        <v>0</v>
      </c>
      <c r="K6">
        <v>0</v>
      </c>
      <c r="L6">
        <v>0</v>
      </c>
      <c r="M6" s="4">
        <v>4.1420195196446896E-9</v>
      </c>
      <c r="N6" s="4">
        <v>3.1061690137840698E-9</v>
      </c>
      <c r="O6" s="4">
        <v>5.0908521858334097E-10</v>
      </c>
      <c r="P6" s="4">
        <v>7.7104009851677995E-10</v>
      </c>
      <c r="Q6" s="4">
        <v>5.6452470631200399E-10</v>
      </c>
      <c r="R6" s="4">
        <v>5.06147597284621E-9</v>
      </c>
      <c r="S6" s="4">
        <v>1.37889786552216E-8</v>
      </c>
      <c r="T6" s="4">
        <v>2.6763303522050999E-8</v>
      </c>
    </row>
    <row r="7" spans="1:20" x14ac:dyDescent="0.4">
      <c r="A7" s="3">
        <v>111900</v>
      </c>
      <c r="B7" t="str">
        <f>VLOOKUP(A7,产业名称检索表!A:B,2,FALSE)</f>
        <v>Other crop farming</v>
      </c>
      <c r="C7" s="4">
        <v>8.2028803630924494E-8</v>
      </c>
      <c r="D7" s="4">
        <v>5.1438572626752597E-8</v>
      </c>
      <c r="E7" s="4">
        <v>3.0590231004171897E-8</v>
      </c>
      <c r="F7" s="4">
        <v>8.4501491712713996E-10</v>
      </c>
      <c r="G7" s="4">
        <v>2.9745216087044701E-8</v>
      </c>
      <c r="H7">
        <v>0</v>
      </c>
      <c r="I7" s="4">
        <v>1.36903510124976E-9</v>
      </c>
      <c r="J7">
        <v>0</v>
      </c>
      <c r="K7">
        <v>0</v>
      </c>
      <c r="L7">
        <v>0</v>
      </c>
      <c r="M7" s="4">
        <v>5.8372848996505297E-9</v>
      </c>
      <c r="N7" s="4">
        <v>4.7648357277375602E-9</v>
      </c>
      <c r="O7" s="4">
        <v>6.4243583411913098E-10</v>
      </c>
      <c r="P7" s="4">
        <v>1.0419926859926601E-9</v>
      </c>
      <c r="Q7" s="4">
        <v>6.7953557684061598E-10</v>
      </c>
      <c r="R7" s="4">
        <v>7.3498435269665903E-9</v>
      </c>
      <c r="S7" s="4">
        <v>2.0050949193566099E-8</v>
      </c>
      <c r="T7" s="4">
        <v>4.0292891084801601E-8</v>
      </c>
    </row>
    <row r="8" spans="1:20" x14ac:dyDescent="0.4">
      <c r="A8" s="3">
        <v>112120</v>
      </c>
      <c r="B8" t="str">
        <f>VLOOKUP(A8,产业名称检索表!A:B,2,FALSE)</f>
        <v>Dairy cattle and milk production</v>
      </c>
      <c r="C8" s="4">
        <v>1.39674493804368E-7</v>
      </c>
      <c r="D8" s="4">
        <v>1.02760797634382E-7</v>
      </c>
      <c r="E8" s="4">
        <v>3.6913696169986401E-8</v>
      </c>
      <c r="F8" s="4">
        <v>3.1836830357639502E-11</v>
      </c>
      <c r="G8" s="4">
        <v>3.6881859339628803E-8</v>
      </c>
      <c r="H8">
        <v>0</v>
      </c>
      <c r="I8" s="4">
        <v>2.4394580718466899E-9</v>
      </c>
      <c r="J8">
        <v>0</v>
      </c>
      <c r="K8">
        <v>0</v>
      </c>
      <c r="L8">
        <v>0</v>
      </c>
      <c r="M8" s="4">
        <v>3.7392877382845098E-9</v>
      </c>
      <c r="N8" s="4">
        <v>1.72931731812415E-8</v>
      </c>
      <c r="O8" s="4">
        <v>1.1868086427053001E-9</v>
      </c>
      <c r="P8" s="4">
        <v>1.7062570092010101E-9</v>
      </c>
      <c r="Q8" s="4">
        <v>1.22626363995876E-9</v>
      </c>
      <c r="R8" s="4">
        <v>1.57621254485526E-8</v>
      </c>
      <c r="S8" s="4">
        <v>5.0360031228181897E-8</v>
      </c>
      <c r="T8" s="4">
        <v>4.5961088844396397E-8</v>
      </c>
    </row>
    <row r="9" spans="1:20" x14ac:dyDescent="0.4">
      <c r="A9" s="3" t="s">
        <v>12</v>
      </c>
      <c r="B9" t="str">
        <f>VLOOKUP(A9,产业名称检索表!A:B,2,FALSE)</f>
        <v>Beef cattle ranching and farming, including feedlots and dual-purpose ranching and farming</v>
      </c>
      <c r="C9" s="4">
        <v>3.71122662537484E-8</v>
      </c>
      <c r="D9" s="4">
        <v>6.3561217034147702E-9</v>
      </c>
      <c r="E9" s="4">
        <v>3.0756144550333598E-8</v>
      </c>
      <c r="F9" s="4">
        <v>1.25353070389936E-8</v>
      </c>
      <c r="G9" s="4">
        <v>1.8220837511339899E-8</v>
      </c>
      <c r="H9">
        <v>0</v>
      </c>
      <c r="I9" s="4">
        <v>6.3756693304979401E-10</v>
      </c>
      <c r="J9">
        <v>0</v>
      </c>
      <c r="K9">
        <v>0</v>
      </c>
      <c r="L9">
        <v>0</v>
      </c>
      <c r="M9" s="4">
        <v>2.9756927690943301E-9</v>
      </c>
      <c r="N9" s="4">
        <v>1.59857777474789E-9</v>
      </c>
      <c r="O9" s="4">
        <v>7.2956661252970204E-10</v>
      </c>
      <c r="P9" s="4">
        <v>1.0976801251275799E-9</v>
      </c>
      <c r="Q9" s="4">
        <v>8.2002760428981901E-10</v>
      </c>
      <c r="R9" s="4">
        <v>3.34617360430892E-9</v>
      </c>
      <c r="S9" s="4">
        <v>9.3796218499531796E-9</v>
      </c>
      <c r="T9" s="4">
        <v>1.6527358980647201E-8</v>
      </c>
    </row>
    <row r="10" spans="1:20" x14ac:dyDescent="0.4">
      <c r="A10" s="3">
        <v>112300</v>
      </c>
      <c r="B10" t="str">
        <f>VLOOKUP(A10,产业名称检索表!A:B,2,FALSE)</f>
        <v>Poultry and egg production</v>
      </c>
      <c r="C10" s="4">
        <v>6.3366017745358906E-8</v>
      </c>
      <c r="D10" s="4">
        <v>1.9053876527285199E-8</v>
      </c>
      <c r="E10" s="4">
        <v>4.4312141218073703E-8</v>
      </c>
      <c r="F10" s="4">
        <v>5.0385121549915102E-9</v>
      </c>
      <c r="G10" s="4">
        <v>3.9273629063082199E-8</v>
      </c>
      <c r="H10">
        <v>0</v>
      </c>
      <c r="I10" s="4">
        <v>1.1227484852754601E-9</v>
      </c>
      <c r="J10">
        <v>0</v>
      </c>
      <c r="K10">
        <v>0</v>
      </c>
      <c r="L10">
        <v>0</v>
      </c>
      <c r="M10" s="4">
        <v>5.0671253556093204E-9</v>
      </c>
      <c r="N10" s="4">
        <v>3.0524987387496699E-9</v>
      </c>
      <c r="O10" s="4">
        <v>1.33244916247463E-9</v>
      </c>
      <c r="P10" s="4">
        <v>1.8813183521970899E-9</v>
      </c>
      <c r="Q10" s="4">
        <v>1.4343782303841699E-9</v>
      </c>
      <c r="R10" s="4">
        <v>5.6109349581860197E-9</v>
      </c>
      <c r="S10" s="4">
        <v>1.6060495505785801E-8</v>
      </c>
      <c r="T10" s="4">
        <v>2.7804068956696699E-8</v>
      </c>
    </row>
    <row r="11" spans="1:20" x14ac:dyDescent="0.4">
      <c r="A11" s="3" t="s">
        <v>15</v>
      </c>
      <c r="B11" t="str">
        <f>VLOOKUP(A11,产业名称检索表!A:B,2,FALSE)</f>
        <v>Animal production, except cattle and poultry and eggs</v>
      </c>
      <c r="C11" s="4">
        <v>5.13395897965485E-8</v>
      </c>
      <c r="D11" s="4">
        <v>3.3235056336055303E-8</v>
      </c>
      <c r="E11" s="4">
        <v>1.81045334604931E-8</v>
      </c>
      <c r="F11" s="4">
        <v>2.6312969823108299E-9</v>
      </c>
      <c r="G11" s="4">
        <v>1.5473236478182301E-8</v>
      </c>
      <c r="H11">
        <v>0</v>
      </c>
      <c r="I11" s="4">
        <v>8.9060004064555199E-10</v>
      </c>
      <c r="J11">
        <v>0</v>
      </c>
      <c r="K11">
        <v>0</v>
      </c>
      <c r="L11">
        <v>0</v>
      </c>
      <c r="M11" s="4">
        <v>3.8112412867286201E-9</v>
      </c>
      <c r="N11" s="4">
        <v>3.1819265920315799E-9</v>
      </c>
      <c r="O11" s="4">
        <v>3.8544404295789398E-10</v>
      </c>
      <c r="P11" s="4">
        <v>5.8555818873264101E-10</v>
      </c>
      <c r="Q11" s="4">
        <v>3.9847465769039101E-10</v>
      </c>
      <c r="R11" s="4">
        <v>4.7205965281010097E-9</v>
      </c>
      <c r="S11" s="4">
        <v>1.27890930434696E-8</v>
      </c>
      <c r="T11" s="4">
        <v>2.4576655416191099E-8</v>
      </c>
    </row>
    <row r="12" spans="1:20" x14ac:dyDescent="0.4">
      <c r="A12" s="3">
        <v>113000</v>
      </c>
      <c r="B12" t="str">
        <f>VLOOKUP(A12,产业名称检索表!A:B,2,FALSE)</f>
        <v>Forestry and logging</v>
      </c>
      <c r="C12" s="4">
        <v>6.0971709841088895E-8</v>
      </c>
      <c r="D12" s="4">
        <v>2.2917825752246901E-8</v>
      </c>
      <c r="E12" s="4">
        <v>3.8053884088841898E-8</v>
      </c>
      <c r="F12" s="4">
        <v>5.7640657347390701E-9</v>
      </c>
      <c r="G12" s="4">
        <v>3.2289818354102899E-8</v>
      </c>
      <c r="H12">
        <v>0</v>
      </c>
      <c r="I12" s="4">
        <v>9.9838937390770398E-10</v>
      </c>
      <c r="J12">
        <v>0</v>
      </c>
      <c r="K12">
        <v>0</v>
      </c>
      <c r="L12">
        <v>0</v>
      </c>
      <c r="M12" s="4">
        <v>3.4923052585029498E-9</v>
      </c>
      <c r="N12" s="4">
        <v>2.8004739964988199E-9</v>
      </c>
      <c r="O12" s="4">
        <v>4.8412746737520295E-10</v>
      </c>
      <c r="P12" s="4">
        <v>6.3886714221062599E-10</v>
      </c>
      <c r="Q12" s="4">
        <v>3.6991806729960601E-10</v>
      </c>
      <c r="R12" s="4">
        <v>5.3476139701959698E-9</v>
      </c>
      <c r="S12" s="4">
        <v>1.5054487562316801E-8</v>
      </c>
      <c r="T12" s="4">
        <v>3.1785527002781202E-8</v>
      </c>
    </row>
    <row r="13" spans="1:20" x14ac:dyDescent="0.4">
      <c r="A13" s="3">
        <v>114000</v>
      </c>
      <c r="B13" t="str">
        <f>VLOOKUP(A13,产业名称检索表!A:B,2,FALSE)</f>
        <v>Fishing, hunting and trapping</v>
      </c>
      <c r="C13" s="4">
        <v>7.3199038022435902E-8</v>
      </c>
      <c r="D13" s="4">
        <v>5.9424308341838002E-8</v>
      </c>
      <c r="E13" s="4">
        <v>1.37747296805978E-8</v>
      </c>
      <c r="F13" s="4">
        <v>1.0086983355430199E-12</v>
      </c>
      <c r="G13" s="4">
        <v>1.37737209822623E-8</v>
      </c>
      <c r="H13">
        <v>0</v>
      </c>
      <c r="I13" s="4">
        <v>1.25472649013362E-9</v>
      </c>
      <c r="J13">
        <v>0</v>
      </c>
      <c r="K13">
        <v>0</v>
      </c>
      <c r="L13">
        <v>0</v>
      </c>
      <c r="M13" s="4">
        <v>5.8722653968450196E-9</v>
      </c>
      <c r="N13" s="4">
        <v>4.7684656554689398E-9</v>
      </c>
      <c r="O13" s="4">
        <v>5.8259199891224299E-10</v>
      </c>
      <c r="P13" s="4">
        <v>9.7674056883067095E-10</v>
      </c>
      <c r="Q13" s="4">
        <v>5.4068266405051403E-10</v>
      </c>
      <c r="R13" s="4">
        <v>6.6495619398554E-9</v>
      </c>
      <c r="S13" s="4">
        <v>1.81783611735067E-8</v>
      </c>
      <c r="T13" s="4">
        <v>3.4375642134832698E-8</v>
      </c>
    </row>
    <row r="14" spans="1:20" x14ac:dyDescent="0.4">
      <c r="A14" s="3">
        <v>115000</v>
      </c>
      <c r="B14" t="str">
        <f>VLOOKUP(A14,产业名称检索表!A:B,2,FALSE)</f>
        <v>Support activities for agriculture and forestry</v>
      </c>
      <c r="C14" s="4">
        <v>1.53308721454976E-7</v>
      </c>
      <c r="D14" s="4">
        <v>1.38259674928939E-7</v>
      </c>
      <c r="E14" s="4">
        <v>1.5049046526036699E-8</v>
      </c>
      <c r="F14" s="4">
        <v>1.2720026417157099E-10</v>
      </c>
      <c r="G14" s="4">
        <v>1.49218462618651E-8</v>
      </c>
      <c r="H14">
        <v>0</v>
      </c>
      <c r="I14" s="4">
        <v>2.0807348216549399E-9</v>
      </c>
      <c r="J14">
        <v>0</v>
      </c>
      <c r="K14">
        <v>0</v>
      </c>
      <c r="L14">
        <v>0</v>
      </c>
      <c r="M14" s="4">
        <v>4.0436805150243697E-9</v>
      </c>
      <c r="N14" s="4">
        <v>3.2647997964942999E-9</v>
      </c>
      <c r="O14" s="4">
        <v>5.3065880141317804E-10</v>
      </c>
      <c r="P14" s="4">
        <v>7.8877987807956602E-10</v>
      </c>
      <c r="Q14" s="4">
        <v>6.0029428433657898E-10</v>
      </c>
      <c r="R14" s="4">
        <v>1.22834949493024E-8</v>
      </c>
      <c r="S14" s="4">
        <v>3.6784749595941502E-8</v>
      </c>
      <c r="T14" s="4">
        <v>9.29315288127293E-8</v>
      </c>
    </row>
    <row r="15" spans="1:20" x14ac:dyDescent="0.4">
      <c r="A15" s="3">
        <v>211000</v>
      </c>
      <c r="B15" t="str">
        <f>VLOOKUP(A15,产业名称检索表!A:B,2,FALSE)</f>
        <v>Oil and gas extraction</v>
      </c>
      <c r="C15" s="4">
        <v>1.8800153825626799E-8</v>
      </c>
      <c r="D15" s="4">
        <v>7.3132729409062998E-9</v>
      </c>
      <c r="E15" s="4">
        <v>1.1486880884720501E-8</v>
      </c>
      <c r="F15" s="4">
        <v>1.40080268128388E-9</v>
      </c>
      <c r="G15" s="4">
        <v>1.00860782034366E-8</v>
      </c>
      <c r="H15">
        <v>0</v>
      </c>
      <c r="I15" s="4">
        <v>5.1029747487118999E-10</v>
      </c>
      <c r="J15">
        <v>0</v>
      </c>
      <c r="K15">
        <v>0</v>
      </c>
      <c r="L15">
        <v>0</v>
      </c>
      <c r="M15" s="4">
        <v>4.02109568924602E-9</v>
      </c>
      <c r="N15" s="4">
        <v>4.43917909966232E-10</v>
      </c>
      <c r="O15" s="4">
        <v>6.5443397712604795E-10</v>
      </c>
      <c r="P15" s="4">
        <v>6.9997114650384397E-10</v>
      </c>
      <c r="Q15" s="4">
        <v>4.3568227780066501E-10</v>
      </c>
      <c r="R15" s="4">
        <v>1.4472485795246901E-9</v>
      </c>
      <c r="S15" s="4">
        <v>3.6975466581823202E-9</v>
      </c>
      <c r="T15" s="4">
        <v>6.8899601124058097E-9</v>
      </c>
    </row>
    <row r="16" spans="1:20" x14ac:dyDescent="0.4">
      <c r="A16" s="3">
        <v>212100</v>
      </c>
      <c r="B16" t="str">
        <f>VLOOKUP(A16,产业名称检索表!A:B,2,FALSE)</f>
        <v>Coal mining</v>
      </c>
      <c r="C16" s="4">
        <v>4.4635319836225099E-8</v>
      </c>
      <c r="D16" s="4">
        <v>2.7884785826232699E-8</v>
      </c>
      <c r="E16" s="4">
        <v>1.6750534009992301E-8</v>
      </c>
      <c r="F16" s="4">
        <v>1.2283166569445201E-9</v>
      </c>
      <c r="G16" s="4">
        <v>1.55222173530478E-8</v>
      </c>
      <c r="H16">
        <v>0</v>
      </c>
      <c r="I16" s="4">
        <v>1.68734431556594E-9</v>
      </c>
      <c r="J16">
        <v>0</v>
      </c>
      <c r="K16">
        <v>0</v>
      </c>
      <c r="L16">
        <v>0</v>
      </c>
      <c r="M16" s="4">
        <v>3.4204854850384599E-9</v>
      </c>
      <c r="N16" s="4">
        <v>1.2311879590125E-9</v>
      </c>
      <c r="O16" s="4">
        <v>1.5311468428773099E-9</v>
      </c>
      <c r="P16" s="4">
        <v>1.02315240719896E-9</v>
      </c>
      <c r="Q16" s="4">
        <v>6.0997284540556001E-10</v>
      </c>
      <c r="R16" s="4">
        <v>3.4741718828547598E-9</v>
      </c>
      <c r="S16" s="4">
        <v>5.9520134338441E-9</v>
      </c>
      <c r="T16" s="4">
        <v>2.5705844664427399E-8</v>
      </c>
    </row>
    <row r="17" spans="1:20" x14ac:dyDescent="0.4">
      <c r="A17" s="3">
        <v>212230</v>
      </c>
      <c r="B17" t="str">
        <f>VLOOKUP(A17,产业名称检索表!A:B,2,FALSE)</f>
        <v>Copper, nickel, lead, and zinc mining</v>
      </c>
      <c r="C17" s="4">
        <v>2.7525846114415399E-8</v>
      </c>
      <c r="D17" s="4">
        <v>9.7440015602866104E-9</v>
      </c>
      <c r="E17" s="4">
        <v>1.7781844554128798E-8</v>
      </c>
      <c r="F17" s="4">
        <v>3.7409079109833E-10</v>
      </c>
      <c r="G17" s="4">
        <v>1.74077537630305E-8</v>
      </c>
      <c r="H17">
        <v>0</v>
      </c>
      <c r="I17" s="4">
        <v>5.9067860431604598E-10</v>
      </c>
      <c r="J17">
        <v>0</v>
      </c>
      <c r="K17">
        <v>0</v>
      </c>
      <c r="L17">
        <v>0</v>
      </c>
      <c r="M17" s="4">
        <v>3.9194919057429502E-9</v>
      </c>
      <c r="N17" s="4">
        <v>1.13199063946421E-9</v>
      </c>
      <c r="O17" s="4">
        <v>2.1721985365213301E-9</v>
      </c>
      <c r="P17" s="4">
        <v>1.00817791155133E-9</v>
      </c>
      <c r="Q17" s="4">
        <v>7.1205731375611304E-10</v>
      </c>
      <c r="R17" s="4">
        <v>2.2693922609175698E-9</v>
      </c>
      <c r="S17" s="4">
        <v>5.03708213270898E-9</v>
      </c>
      <c r="T17" s="4">
        <v>1.0684776809436899E-8</v>
      </c>
    </row>
    <row r="18" spans="1:20" x14ac:dyDescent="0.4">
      <c r="A18" s="3" t="s">
        <v>23</v>
      </c>
      <c r="B18" t="str">
        <f>VLOOKUP(A18,产业名称检索表!A:B,2,FALSE)</f>
        <v>Iron, gold, silver, and other metal ore mining</v>
      </c>
      <c r="C18" s="4">
        <v>3.2887391328542399E-8</v>
      </c>
      <c r="D18" s="4">
        <v>1.2389488136800701E-8</v>
      </c>
      <c r="E18" s="4">
        <v>2.0497903191741702E-8</v>
      </c>
      <c r="F18" s="4">
        <v>4.2198061235755202E-10</v>
      </c>
      <c r="G18" s="4">
        <v>2.0075922579384101E-8</v>
      </c>
      <c r="H18">
        <v>0</v>
      </c>
      <c r="I18" s="4">
        <v>7.2026926622948504E-10</v>
      </c>
      <c r="J18">
        <v>0</v>
      </c>
      <c r="K18">
        <v>0</v>
      </c>
      <c r="L18">
        <v>0</v>
      </c>
      <c r="M18" s="4">
        <v>4.0180035434581903E-9</v>
      </c>
      <c r="N18" s="4">
        <v>1.32845998487125E-9</v>
      </c>
      <c r="O18" s="4">
        <v>2.1493627801213802E-9</v>
      </c>
      <c r="P18" s="4">
        <v>1.2856599587385001E-9</v>
      </c>
      <c r="Q18" s="4">
        <v>9.8218107977843292E-10</v>
      </c>
      <c r="R18" s="4">
        <v>2.4075968955118099E-9</v>
      </c>
      <c r="S18" s="4">
        <v>5.5224688498691503E-9</v>
      </c>
      <c r="T18" s="4">
        <v>1.44733889699642E-8</v>
      </c>
    </row>
    <row r="19" spans="1:20" x14ac:dyDescent="0.4">
      <c r="A19" s="3">
        <v>212310</v>
      </c>
      <c r="B19" t="str">
        <f>VLOOKUP(A19,产业名称检索表!A:B,2,FALSE)</f>
        <v>Stone mining and quarrying</v>
      </c>
      <c r="C19" s="4">
        <v>5.247107595605E-8</v>
      </c>
      <c r="D19" s="4">
        <v>3.2966972992037799E-8</v>
      </c>
      <c r="E19" s="4">
        <v>1.9504102964012201E-8</v>
      </c>
      <c r="F19" s="4">
        <v>5.2233328905626599E-10</v>
      </c>
      <c r="G19" s="4">
        <v>1.8981769674955901E-8</v>
      </c>
      <c r="H19">
        <v>0</v>
      </c>
      <c r="I19" s="4">
        <v>1.4522757240313901E-9</v>
      </c>
      <c r="J19">
        <v>0</v>
      </c>
      <c r="K19">
        <v>0</v>
      </c>
      <c r="L19">
        <v>0</v>
      </c>
      <c r="M19" s="4">
        <v>5.6674586079286198E-9</v>
      </c>
      <c r="N19" s="4">
        <v>1.3519636764496099E-9</v>
      </c>
      <c r="O19" s="4">
        <v>3.2708118508204701E-9</v>
      </c>
      <c r="P19" s="4">
        <v>1.2363390498247401E-9</v>
      </c>
      <c r="Q19" s="4">
        <v>7.0078629695503802E-10</v>
      </c>
      <c r="R19" s="4">
        <v>3.6174597677992699E-9</v>
      </c>
      <c r="S19" s="4">
        <v>8.02075835993155E-9</v>
      </c>
      <c r="T19" s="4">
        <v>2.7153222622309299E-8</v>
      </c>
    </row>
    <row r="20" spans="1:20" x14ac:dyDescent="0.4">
      <c r="A20" s="3" t="s">
        <v>26</v>
      </c>
      <c r="B20" t="str">
        <f>VLOOKUP(A20,产业名称检索表!A:B,2,FALSE)</f>
        <v>Other nonmetallic mineral mining and quarrying</v>
      </c>
      <c r="C20" s="4">
        <v>4.6722085971131298E-8</v>
      </c>
      <c r="D20" s="4">
        <v>2.9011036446176698E-8</v>
      </c>
      <c r="E20" s="4">
        <v>1.77110495249546E-8</v>
      </c>
      <c r="F20" s="4">
        <v>2.7624897580893501E-10</v>
      </c>
      <c r="G20" s="4">
        <v>1.7434800549145601E-8</v>
      </c>
      <c r="H20">
        <v>0</v>
      </c>
      <c r="I20" s="4">
        <v>1.0215963431664901E-9</v>
      </c>
      <c r="J20">
        <v>0</v>
      </c>
      <c r="K20">
        <v>0</v>
      </c>
      <c r="L20">
        <v>0</v>
      </c>
      <c r="M20" s="4">
        <v>4.9081113972000904E-9</v>
      </c>
      <c r="N20" s="4">
        <v>6.3158447826009997E-9</v>
      </c>
      <c r="O20" s="4">
        <v>2.86353842840565E-9</v>
      </c>
      <c r="P20" s="4">
        <v>1.2641398508527999E-9</v>
      </c>
      <c r="Q20" s="4">
        <v>7.8261378688501501E-10</v>
      </c>
      <c r="R20" s="4">
        <v>2.9957194457709001E-9</v>
      </c>
      <c r="S20" s="4">
        <v>6.7091964954751703E-9</v>
      </c>
      <c r="T20" s="4">
        <v>1.98613254407742E-8</v>
      </c>
    </row>
    <row r="21" spans="1:20" x14ac:dyDescent="0.4">
      <c r="A21" s="3">
        <v>213111</v>
      </c>
      <c r="B21" t="str">
        <f>VLOOKUP(A21,产业名称检索表!A:B,2,FALSE)</f>
        <v>Drilling oil and gas wells</v>
      </c>
      <c r="C21" s="4">
        <v>3.47532777571516E-8</v>
      </c>
      <c r="D21" s="4">
        <v>2.08971994333481E-8</v>
      </c>
      <c r="E21" s="4">
        <v>1.38560783238034E-8</v>
      </c>
      <c r="F21" s="4">
        <v>5.5435714349496402E-14</v>
      </c>
      <c r="G21" s="4">
        <v>1.38560228880891E-8</v>
      </c>
      <c r="H21">
        <v>0</v>
      </c>
      <c r="I21" s="4">
        <v>1.17903576378677E-9</v>
      </c>
      <c r="J21">
        <v>0</v>
      </c>
      <c r="K21">
        <v>0</v>
      </c>
      <c r="L21">
        <v>0</v>
      </c>
      <c r="M21" s="4">
        <v>9.3369940900127E-9</v>
      </c>
      <c r="N21" s="4">
        <v>6.7040423107152801E-10</v>
      </c>
      <c r="O21" s="4">
        <v>9.1184037373462195E-10</v>
      </c>
      <c r="P21" s="4">
        <v>9.1258229269895596E-10</v>
      </c>
      <c r="Q21" s="4">
        <v>5.6764252373473295E-10</v>
      </c>
      <c r="R21" s="4">
        <v>2.8838691832431398E-9</v>
      </c>
      <c r="S21" s="4">
        <v>6.8972055545182696E-9</v>
      </c>
      <c r="T21" s="4">
        <v>1.1393703744350901E-8</v>
      </c>
    </row>
    <row r="22" spans="1:20" x14ac:dyDescent="0.4">
      <c r="A22" s="3" t="s">
        <v>29</v>
      </c>
      <c r="B22" t="str">
        <f>VLOOKUP(A22,产业名称检索表!A:B,2,FALSE)</f>
        <v>Other support activities for mining</v>
      </c>
      <c r="C22" s="4">
        <v>3.7161667485655097E-8</v>
      </c>
      <c r="D22" s="4">
        <v>2.1431349639794499E-8</v>
      </c>
      <c r="E22" s="4">
        <v>1.5730317845860598E-8</v>
      </c>
      <c r="F22" s="4">
        <v>2.2199752121793799E-10</v>
      </c>
      <c r="G22" s="4">
        <v>1.55083203246427E-8</v>
      </c>
      <c r="H22">
        <v>0</v>
      </c>
      <c r="I22" s="4">
        <v>1.30638065570141E-9</v>
      </c>
      <c r="J22">
        <v>0</v>
      </c>
      <c r="K22">
        <v>0</v>
      </c>
      <c r="L22">
        <v>0</v>
      </c>
      <c r="M22" s="4">
        <v>7.3623747726804904E-9</v>
      </c>
      <c r="N22" s="4">
        <v>8.1043331369152998E-10</v>
      </c>
      <c r="O22" s="4">
        <v>1.6857698334390699E-9</v>
      </c>
      <c r="P22" s="4">
        <v>1.04813615638721E-9</v>
      </c>
      <c r="Q22" s="4">
        <v>6.0340021361554701E-10</v>
      </c>
      <c r="R22" s="4">
        <v>3.5935804673040998E-9</v>
      </c>
      <c r="S22" s="4">
        <v>6.9570272841082403E-9</v>
      </c>
      <c r="T22" s="4">
        <v>1.3794564788727499E-8</v>
      </c>
    </row>
    <row r="23" spans="1:20" x14ac:dyDescent="0.4">
      <c r="A23" s="3">
        <v>221100</v>
      </c>
      <c r="B23" t="str">
        <f>VLOOKUP(A23,产业名称检索表!A:B,2,FALSE)</f>
        <v>Electric power generation, transmission, and distribution</v>
      </c>
      <c r="C23" s="4">
        <v>2.7507154123701799E-8</v>
      </c>
      <c r="D23" s="4">
        <v>1.2752974419125099E-8</v>
      </c>
      <c r="E23" s="4">
        <v>1.47541797045767E-8</v>
      </c>
      <c r="F23" s="4">
        <v>6.3293349569254504E-10</v>
      </c>
      <c r="G23" s="4">
        <v>1.41212462088841E-8</v>
      </c>
      <c r="H23">
        <v>0</v>
      </c>
      <c r="I23" s="4">
        <v>5.3054246069048696E-10</v>
      </c>
      <c r="J23">
        <v>0</v>
      </c>
      <c r="K23">
        <v>0</v>
      </c>
      <c r="L23">
        <v>0</v>
      </c>
      <c r="M23" s="4">
        <v>2.3962661766166799E-9</v>
      </c>
      <c r="N23" s="4">
        <v>1.57106308690469E-9</v>
      </c>
      <c r="O23" s="4">
        <v>8.9531601691538799E-10</v>
      </c>
      <c r="P23" s="4">
        <v>7.89844952799917E-10</v>
      </c>
      <c r="Q23" s="4">
        <v>3.4867713163387803E-10</v>
      </c>
      <c r="R23" s="4">
        <v>2.5090204931541199E-9</v>
      </c>
      <c r="S23" s="4">
        <v>7.6081716873898693E-9</v>
      </c>
      <c r="T23" s="4">
        <v>1.08582521175968E-8</v>
      </c>
    </row>
    <row r="24" spans="1:20" x14ac:dyDescent="0.4">
      <c r="A24" s="3">
        <v>221200</v>
      </c>
      <c r="B24" t="str">
        <f>VLOOKUP(A24,产业名称检索表!A:B,2,FALSE)</f>
        <v>Natural gas distribution</v>
      </c>
      <c r="C24" s="4">
        <v>2.18777251002231E-8</v>
      </c>
      <c r="D24" s="4">
        <v>8.3921978455331992E-9</v>
      </c>
      <c r="E24" s="4">
        <v>1.34855272546899E-8</v>
      </c>
      <c r="F24" s="4">
        <v>2.8234761026931299E-11</v>
      </c>
      <c r="G24" s="4">
        <v>1.3457292493663001E-8</v>
      </c>
      <c r="H24">
        <v>0</v>
      </c>
      <c r="I24" s="4">
        <v>4.04440311376828E-10</v>
      </c>
      <c r="J24">
        <v>0</v>
      </c>
      <c r="K24">
        <v>0</v>
      </c>
      <c r="L24">
        <v>0</v>
      </c>
      <c r="M24" s="4">
        <v>2.0104805558011901E-9</v>
      </c>
      <c r="N24" s="4">
        <v>1.10327296338471E-9</v>
      </c>
      <c r="O24" s="4">
        <v>6.6929134322239296E-10</v>
      </c>
      <c r="P24" s="4">
        <v>8.1943774940269704E-10</v>
      </c>
      <c r="Q24" s="4">
        <v>4.08810327335486E-10</v>
      </c>
      <c r="R24" s="4">
        <v>2.02063111082324E-9</v>
      </c>
      <c r="S24" s="4">
        <v>6.25291849880699E-9</v>
      </c>
      <c r="T24" s="4">
        <v>8.1884422400695807E-9</v>
      </c>
    </row>
    <row r="25" spans="1:20" x14ac:dyDescent="0.4">
      <c r="A25" s="3">
        <v>221300</v>
      </c>
      <c r="B25" t="str">
        <f>VLOOKUP(A25,产业名称检索表!A:B,2,FALSE)</f>
        <v>Water, sewage and other systems</v>
      </c>
      <c r="C25" s="4">
        <v>4.0262303524811497E-8</v>
      </c>
      <c r="D25" s="4">
        <v>1.55230238095423E-8</v>
      </c>
      <c r="E25" s="4">
        <v>2.4739279715269101E-8</v>
      </c>
      <c r="F25" s="4">
        <v>9.2671584817429702E-11</v>
      </c>
      <c r="G25" s="4">
        <v>2.4646608130451699E-8</v>
      </c>
      <c r="H25">
        <v>0</v>
      </c>
      <c r="I25" s="4">
        <v>7.2737551415964002E-10</v>
      </c>
      <c r="J25">
        <v>0</v>
      </c>
      <c r="K25">
        <v>0</v>
      </c>
      <c r="L25">
        <v>0</v>
      </c>
      <c r="M25" s="4">
        <v>3.05890772494037E-9</v>
      </c>
      <c r="N25" s="4">
        <v>2.0869467910427398E-9</v>
      </c>
      <c r="O25" s="4">
        <v>1.1802194265947301E-9</v>
      </c>
      <c r="P25" s="4">
        <v>1.3948095060119E-9</v>
      </c>
      <c r="Q25" s="4">
        <v>6.0383500496249101E-10</v>
      </c>
      <c r="R25" s="4">
        <v>3.9936214158183801E-9</v>
      </c>
      <c r="S25" s="4">
        <v>1.09406388585279E-8</v>
      </c>
      <c r="T25" s="4">
        <v>1.6275949282753299E-8</v>
      </c>
    </row>
    <row r="26" spans="1:20" x14ac:dyDescent="0.4">
      <c r="A26" s="3">
        <v>233210</v>
      </c>
      <c r="B26" t="str">
        <f>VLOOKUP(A26,产业名称检索表!A:B,2,FALSE)</f>
        <v>Health care structures</v>
      </c>
      <c r="C26" s="4">
        <v>7.2476795958436499E-8</v>
      </c>
      <c r="D26" s="4">
        <v>4.8023526895687097E-8</v>
      </c>
      <c r="E26" s="4">
        <v>2.44532690627493E-8</v>
      </c>
      <c r="F26">
        <v>0</v>
      </c>
      <c r="G26" s="4">
        <v>2.44532690627493E-8</v>
      </c>
      <c r="H26">
        <v>0</v>
      </c>
      <c r="I26" s="4">
        <v>1.5155144169596899E-9</v>
      </c>
      <c r="J26">
        <v>0</v>
      </c>
      <c r="K26">
        <v>0</v>
      </c>
      <c r="L26">
        <v>0</v>
      </c>
      <c r="M26" s="4">
        <v>5.4130786095116196E-9</v>
      </c>
      <c r="N26" s="4">
        <v>4.9960215097285596E-9</v>
      </c>
      <c r="O26" s="4">
        <v>2.4583565338968101E-9</v>
      </c>
      <c r="P26" s="4">
        <v>2.0633140054827202E-9</v>
      </c>
      <c r="Q26" s="4">
        <v>1.2022997969447001E-9</v>
      </c>
      <c r="R26" s="4">
        <v>6.5374760135070103E-9</v>
      </c>
      <c r="S26" s="4">
        <v>1.8119630146271702E-8</v>
      </c>
      <c r="T26" s="4">
        <v>3.0171104926133601E-8</v>
      </c>
    </row>
    <row r="27" spans="1:20" x14ac:dyDescent="0.4">
      <c r="A27" s="3">
        <v>233262</v>
      </c>
      <c r="B27" t="str">
        <f>VLOOKUP(A27,产业名称检索表!A:B,2,FALSE)</f>
        <v>Educational and vocational structures</v>
      </c>
      <c r="C27" s="4">
        <v>7.1402818886326696E-8</v>
      </c>
      <c r="D27" s="4">
        <v>4.8024643732372701E-8</v>
      </c>
      <c r="E27" s="4">
        <v>2.3378175153953902E-8</v>
      </c>
      <c r="F27">
        <v>0</v>
      </c>
      <c r="G27" s="4">
        <v>2.3378175153953902E-8</v>
      </c>
      <c r="H27">
        <v>0</v>
      </c>
      <c r="I27" s="4">
        <v>1.5154074669279899E-9</v>
      </c>
      <c r="J27">
        <v>0</v>
      </c>
      <c r="K27">
        <v>0</v>
      </c>
      <c r="L27">
        <v>0</v>
      </c>
      <c r="M27" s="4">
        <v>5.3119822362574099E-9</v>
      </c>
      <c r="N27" s="4">
        <v>4.9593961106778302E-9</v>
      </c>
      <c r="O27" s="4">
        <v>2.3288475393737098E-9</v>
      </c>
      <c r="P27" s="4">
        <v>1.9550217929241799E-9</v>
      </c>
      <c r="Q27" s="4">
        <v>1.14161874875849E-9</v>
      </c>
      <c r="R27" s="4">
        <v>6.52591208297144E-9</v>
      </c>
      <c r="S27" s="4">
        <v>1.7915547598509501E-8</v>
      </c>
      <c r="T27" s="4">
        <v>2.9749085309926101E-8</v>
      </c>
    </row>
    <row r="28" spans="1:20" x14ac:dyDescent="0.4">
      <c r="A28" s="3">
        <v>230301</v>
      </c>
      <c r="B28" t="str">
        <f>VLOOKUP(A28,产业名称检索表!A:B,2,FALSE)</f>
        <v>Nonresidential maintenance and repair</v>
      </c>
      <c r="C28" s="4">
        <v>7.9390337184623195E-8</v>
      </c>
      <c r="D28" s="4">
        <v>4.7801622716418401E-8</v>
      </c>
      <c r="E28" s="4">
        <v>3.1588714468204801E-8</v>
      </c>
      <c r="F28" s="4">
        <v>2.0918474987078401E-10</v>
      </c>
      <c r="G28" s="4">
        <v>3.1379529718333999E-8</v>
      </c>
      <c r="H28">
        <v>0</v>
      </c>
      <c r="I28" s="4">
        <v>1.7007739863634699E-9</v>
      </c>
      <c r="J28">
        <v>0</v>
      </c>
      <c r="K28">
        <v>0</v>
      </c>
      <c r="L28">
        <v>0</v>
      </c>
      <c r="M28" s="4">
        <v>6.0179059959751901E-9</v>
      </c>
      <c r="N28" s="4">
        <v>5.4976637025334203E-9</v>
      </c>
      <c r="O28" s="4">
        <v>2.6547100837906401E-9</v>
      </c>
      <c r="P28" s="4">
        <v>2.3463909421508299E-9</v>
      </c>
      <c r="Q28" s="4">
        <v>1.3584171261253301E-9</v>
      </c>
      <c r="R28" s="4">
        <v>7.0710651902137802E-9</v>
      </c>
      <c r="S28" s="4">
        <v>1.9621444417188602E-8</v>
      </c>
      <c r="T28" s="4">
        <v>3.3121965740281798E-8</v>
      </c>
    </row>
    <row r="29" spans="1:20" x14ac:dyDescent="0.4">
      <c r="A29" s="3">
        <v>230302</v>
      </c>
      <c r="B29" t="str">
        <f>VLOOKUP(A29,产业名称检索表!A:B,2,FALSE)</f>
        <v>Residential maintenance and repair</v>
      </c>
      <c r="C29" s="4">
        <v>8.1218940365096997E-8</v>
      </c>
      <c r="D29" s="4">
        <v>4.7844011212358798E-8</v>
      </c>
      <c r="E29" s="4">
        <v>3.3374929152738099E-8</v>
      </c>
      <c r="F29" s="4">
        <v>4.9958898906389896E-12</v>
      </c>
      <c r="G29" s="4">
        <v>3.3369933262847501E-8</v>
      </c>
      <c r="H29">
        <v>0</v>
      </c>
      <c r="I29" s="4">
        <v>1.7624421397442299E-9</v>
      </c>
      <c r="J29">
        <v>0</v>
      </c>
      <c r="K29">
        <v>0</v>
      </c>
      <c r="L29">
        <v>0</v>
      </c>
      <c r="M29" s="4">
        <v>5.8572823357112099E-9</v>
      </c>
      <c r="N29" s="4">
        <v>5.7609187703182798E-9</v>
      </c>
      <c r="O29" s="4">
        <v>2.59095028117839E-9</v>
      </c>
      <c r="P29" s="4">
        <v>2.4424271998181801E-9</v>
      </c>
      <c r="Q29" s="4">
        <v>1.40707694611525E-9</v>
      </c>
      <c r="R29" s="4">
        <v>7.1852152982371204E-9</v>
      </c>
      <c r="S29" s="4">
        <v>2.0132671634090099E-8</v>
      </c>
      <c r="T29" s="4">
        <v>3.4079955759884103E-8</v>
      </c>
    </row>
    <row r="30" spans="1:20" x14ac:dyDescent="0.4">
      <c r="A30" s="3" t="s">
        <v>38</v>
      </c>
      <c r="B30" t="str">
        <f>VLOOKUP(A30,产业名称检索表!A:B,2,FALSE)</f>
        <v>Office and commercial structures</v>
      </c>
      <c r="C30" s="4">
        <v>7.4088920753857996E-8</v>
      </c>
      <c r="D30" s="4">
        <v>4.8024148149671603E-8</v>
      </c>
      <c r="E30" s="4">
        <v>2.60647726041864E-8</v>
      </c>
      <c r="F30">
        <v>0</v>
      </c>
      <c r="G30" s="4">
        <v>2.60647726041864E-8</v>
      </c>
      <c r="H30">
        <v>0</v>
      </c>
      <c r="I30" s="4">
        <v>1.53551680308603E-9</v>
      </c>
      <c r="J30">
        <v>0</v>
      </c>
      <c r="K30">
        <v>0</v>
      </c>
      <c r="L30">
        <v>0</v>
      </c>
      <c r="M30" s="4">
        <v>5.4790443273302599E-9</v>
      </c>
      <c r="N30" s="4">
        <v>5.0522670674816999E-9</v>
      </c>
      <c r="O30" s="4">
        <v>2.5803620028523001E-9</v>
      </c>
      <c r="P30" s="4">
        <v>2.1820949328648198E-9</v>
      </c>
      <c r="Q30" s="4">
        <v>1.21454575578235E-9</v>
      </c>
      <c r="R30" s="4">
        <v>6.7013811432209098E-9</v>
      </c>
      <c r="S30" s="4">
        <v>1.8495083201231501E-8</v>
      </c>
      <c r="T30" s="4">
        <v>3.0848625520008101E-8</v>
      </c>
    </row>
    <row r="31" spans="1:20" x14ac:dyDescent="0.4">
      <c r="A31" s="3">
        <v>233412</v>
      </c>
      <c r="B31" t="str">
        <f>VLOOKUP(A31,产业名称检索表!A:B,2,FALSE)</f>
        <v>Multifamily residential structures</v>
      </c>
      <c r="C31" s="4">
        <v>6.1217919741928794E-8</v>
      </c>
      <c r="D31" s="4">
        <v>4.8032186237604497E-8</v>
      </c>
      <c r="E31" s="4">
        <v>1.31857335043242E-8</v>
      </c>
      <c r="F31">
        <v>0</v>
      </c>
      <c r="G31" s="4">
        <v>1.31857335043242E-8</v>
      </c>
      <c r="H31">
        <v>0</v>
      </c>
      <c r="I31" s="4">
        <v>1.34812110554316E-9</v>
      </c>
      <c r="J31">
        <v>0</v>
      </c>
      <c r="K31">
        <v>0</v>
      </c>
      <c r="L31">
        <v>0</v>
      </c>
      <c r="M31" s="4">
        <v>4.0326905880940199E-9</v>
      </c>
      <c r="N31" s="4">
        <v>4.6923342546207903E-9</v>
      </c>
      <c r="O31" s="4">
        <v>1.6372236166304699E-9</v>
      </c>
      <c r="P31" s="4">
        <v>1.20850880010288E-9</v>
      </c>
      <c r="Q31" s="4">
        <v>5.9825764491920804E-10</v>
      </c>
      <c r="R31" s="4">
        <v>5.6960234038881701E-9</v>
      </c>
      <c r="S31" s="4">
        <v>1.5829754317806399E-8</v>
      </c>
      <c r="T31" s="4">
        <v>2.6175006010323502E-8</v>
      </c>
    </row>
    <row r="32" spans="1:20" x14ac:dyDescent="0.4">
      <c r="A32" s="3" t="s">
        <v>41</v>
      </c>
      <c r="B32" t="str">
        <f>VLOOKUP(A32,产业名称检索表!A:B,2,FALSE)</f>
        <v>Other residential structures</v>
      </c>
      <c r="C32" s="4">
        <v>7.8827233754381697E-8</v>
      </c>
      <c r="D32" s="4">
        <v>4.7862765481531201E-8</v>
      </c>
      <c r="E32" s="4">
        <v>3.0964468272850398E-8</v>
      </c>
      <c r="F32" s="4">
        <v>2.3758846362954901E-12</v>
      </c>
      <c r="G32" s="4">
        <v>3.0962092388214098E-8</v>
      </c>
      <c r="H32">
        <v>0</v>
      </c>
      <c r="I32" s="4">
        <v>1.7174247444510501E-9</v>
      </c>
      <c r="J32">
        <v>0</v>
      </c>
      <c r="K32">
        <v>0</v>
      </c>
      <c r="L32">
        <v>0</v>
      </c>
      <c r="M32" s="4">
        <v>5.5887969992863601E-9</v>
      </c>
      <c r="N32" s="4">
        <v>5.5854411511350399E-9</v>
      </c>
      <c r="O32" s="4">
        <v>2.5291210889179102E-9</v>
      </c>
      <c r="P32" s="4">
        <v>2.3177763978205498E-9</v>
      </c>
      <c r="Q32" s="4">
        <v>1.35157624162427E-9</v>
      </c>
      <c r="R32" s="4">
        <v>7.0652099340879797E-9</v>
      </c>
      <c r="S32" s="4">
        <v>1.96413813189739E-8</v>
      </c>
      <c r="T32" s="4">
        <v>3.3030505878084498E-8</v>
      </c>
    </row>
    <row r="33" spans="1:20" x14ac:dyDescent="0.4">
      <c r="A33" s="3">
        <v>233230</v>
      </c>
      <c r="B33" t="str">
        <f>VLOOKUP(A33,产业名称检索表!A:B,2,FALSE)</f>
        <v>Manufacturing structures</v>
      </c>
      <c r="C33" s="4">
        <v>7.2970375525711099E-8</v>
      </c>
      <c r="D33" s="4">
        <v>4.8024177117012302E-8</v>
      </c>
      <c r="E33" s="4">
        <v>2.4946198408698801E-8</v>
      </c>
      <c r="F33">
        <v>0</v>
      </c>
      <c r="G33" s="4">
        <v>2.4946198408698801E-8</v>
      </c>
      <c r="H33">
        <v>0</v>
      </c>
      <c r="I33" s="4">
        <v>1.5071944974271501E-9</v>
      </c>
      <c r="J33">
        <v>0</v>
      </c>
      <c r="K33">
        <v>0</v>
      </c>
      <c r="L33">
        <v>0</v>
      </c>
      <c r="M33" s="4">
        <v>5.5783473319988999E-9</v>
      </c>
      <c r="N33" s="4">
        <v>5.0591079983784899E-9</v>
      </c>
      <c r="O33" s="4">
        <v>2.4226247076991299E-9</v>
      </c>
      <c r="P33" s="4">
        <v>2.11299389857012E-9</v>
      </c>
      <c r="Q33" s="4">
        <v>1.2543854307173701E-9</v>
      </c>
      <c r="R33" s="4">
        <v>6.7271891442712899E-9</v>
      </c>
      <c r="S33" s="4">
        <v>1.8267207520161901E-8</v>
      </c>
      <c r="T33" s="4">
        <v>3.0041324996486698E-8</v>
      </c>
    </row>
    <row r="34" spans="1:20" x14ac:dyDescent="0.4">
      <c r="A34" s="3" t="s">
        <v>44</v>
      </c>
      <c r="B34" t="str">
        <f>VLOOKUP(A34,产业名称检索表!A:B,2,FALSE)</f>
        <v>Other nonresidential structures</v>
      </c>
      <c r="C34" s="4">
        <v>8.0809463562617393E-8</v>
      </c>
      <c r="D34" s="4">
        <v>4.80312198087273E-8</v>
      </c>
      <c r="E34" s="4">
        <v>3.277824375389E-8</v>
      </c>
      <c r="F34">
        <v>0</v>
      </c>
      <c r="G34" s="4">
        <v>3.277824375389E-8</v>
      </c>
      <c r="H34">
        <v>0</v>
      </c>
      <c r="I34" s="4">
        <v>1.67444780535705E-9</v>
      </c>
      <c r="J34">
        <v>0</v>
      </c>
      <c r="K34">
        <v>0</v>
      </c>
      <c r="L34">
        <v>0</v>
      </c>
      <c r="M34" s="4">
        <v>6.1515911184804099E-9</v>
      </c>
      <c r="N34" s="4">
        <v>5.3394696943378501E-9</v>
      </c>
      <c r="O34" s="4">
        <v>2.7745803116922102E-9</v>
      </c>
      <c r="P34" s="4">
        <v>2.5048428345102401E-9</v>
      </c>
      <c r="Q34" s="4">
        <v>1.4475423277954001E-9</v>
      </c>
      <c r="R34" s="4">
        <v>7.0938505842477697E-9</v>
      </c>
      <c r="S34" s="4">
        <v>1.98191655988039E-8</v>
      </c>
      <c r="T34" s="4">
        <v>3.4003973287392501E-8</v>
      </c>
    </row>
    <row r="35" spans="1:20" x14ac:dyDescent="0.4">
      <c r="A35" s="3">
        <v>233240</v>
      </c>
      <c r="B35" t="str">
        <f>VLOOKUP(A35,产业名称检索表!A:B,2,FALSE)</f>
        <v>Power and communication structures</v>
      </c>
      <c r="C35" s="4">
        <v>6.5762016158573894E-8</v>
      </c>
      <c r="D35" s="4">
        <v>4.8025248926655898E-8</v>
      </c>
      <c r="E35" s="4">
        <v>1.7736767231917999E-8</v>
      </c>
      <c r="F35">
        <v>0</v>
      </c>
      <c r="G35" s="4">
        <v>1.7736767231917999E-8</v>
      </c>
      <c r="H35">
        <v>0</v>
      </c>
      <c r="I35" s="4">
        <v>1.4014830037765501E-9</v>
      </c>
      <c r="J35">
        <v>0</v>
      </c>
      <c r="K35">
        <v>0</v>
      </c>
      <c r="L35">
        <v>0</v>
      </c>
      <c r="M35" s="4">
        <v>4.79290082350945E-9</v>
      </c>
      <c r="N35" s="4">
        <v>4.8379443142360898E-9</v>
      </c>
      <c r="O35" s="4">
        <v>1.82652278477684E-9</v>
      </c>
      <c r="P35" s="4">
        <v>1.5437875987348799E-9</v>
      </c>
      <c r="Q35" s="4">
        <v>8.0705486112760998E-10</v>
      </c>
      <c r="R35" s="4">
        <v>6.1684886254790501E-9</v>
      </c>
      <c r="S35" s="4">
        <v>1.6982713852982499E-8</v>
      </c>
      <c r="T35" s="4">
        <v>2.74011202939509E-8</v>
      </c>
    </row>
    <row r="36" spans="1:20" x14ac:dyDescent="0.4">
      <c r="A36" s="3">
        <v>233411</v>
      </c>
      <c r="B36" t="str">
        <f>VLOOKUP(A36,产业名称检索表!A:B,2,FALSE)</f>
        <v>Single-family residential structures</v>
      </c>
      <c r="C36" s="4">
        <v>7.1610460386082996E-8</v>
      </c>
      <c r="D36" s="4">
        <v>4.8027140630803801E-8</v>
      </c>
      <c r="E36" s="4">
        <v>2.3583319755279201E-8</v>
      </c>
      <c r="F36">
        <v>0</v>
      </c>
      <c r="G36" s="4">
        <v>2.3583319755279201E-8</v>
      </c>
      <c r="H36">
        <v>0</v>
      </c>
      <c r="I36" s="4">
        <v>1.57059303763836E-9</v>
      </c>
      <c r="J36">
        <v>0</v>
      </c>
      <c r="K36">
        <v>0</v>
      </c>
      <c r="L36">
        <v>0</v>
      </c>
      <c r="M36" s="4">
        <v>4.9944082348884998E-9</v>
      </c>
      <c r="N36" s="4">
        <v>5.2364794066858696E-9</v>
      </c>
      <c r="O36" s="4">
        <v>2.2300781554101699E-9</v>
      </c>
      <c r="P36" s="4">
        <v>1.93950988357748E-9</v>
      </c>
      <c r="Q36" s="4">
        <v>1.03554167472933E-9</v>
      </c>
      <c r="R36" s="4">
        <v>6.4744211199403997E-9</v>
      </c>
      <c r="S36" s="4">
        <v>1.7986866678225301E-8</v>
      </c>
      <c r="T36" s="4">
        <v>3.0142562194987501E-8</v>
      </c>
    </row>
    <row r="37" spans="1:20" x14ac:dyDescent="0.4">
      <c r="A37" s="3" t="s">
        <v>48</v>
      </c>
      <c r="B37" t="str">
        <f>VLOOKUP(A37,产业名称检索表!A:B,2,FALSE)</f>
        <v>Transportation structures and highways and streets</v>
      </c>
      <c r="C37" s="4">
        <v>7.2932184750748197E-8</v>
      </c>
      <c r="D37" s="4">
        <v>4.8026761079621901E-8</v>
      </c>
      <c r="E37" s="4">
        <v>2.49054236711262E-8</v>
      </c>
      <c r="F37">
        <v>0</v>
      </c>
      <c r="G37" s="4">
        <v>2.49054236711262E-8</v>
      </c>
      <c r="H37">
        <v>0</v>
      </c>
      <c r="I37" s="4">
        <v>1.5319985828278099E-9</v>
      </c>
      <c r="J37">
        <v>0</v>
      </c>
      <c r="K37">
        <v>0</v>
      </c>
      <c r="L37">
        <v>0</v>
      </c>
      <c r="M37" s="4">
        <v>5.3259215258840098E-9</v>
      </c>
      <c r="N37" s="4">
        <v>5.1315268469521899E-9</v>
      </c>
      <c r="O37" s="4">
        <v>2.2313335052927601E-9</v>
      </c>
      <c r="P37" s="4">
        <v>1.83395166322402E-9</v>
      </c>
      <c r="Q37" s="4">
        <v>1.1208763595620799E-9</v>
      </c>
      <c r="R37" s="4">
        <v>6.7319210404244596E-9</v>
      </c>
      <c r="S37" s="4">
        <v>1.8513891786034202E-8</v>
      </c>
      <c r="T37" s="4">
        <v>3.0510763440546602E-8</v>
      </c>
    </row>
    <row r="38" spans="1:20" x14ac:dyDescent="0.4">
      <c r="A38" s="3">
        <v>321100</v>
      </c>
      <c r="B38" t="str">
        <f>VLOOKUP(A38,产业名称检索表!A:B,2,FALSE)</f>
        <v>Sawmills and wood preservation</v>
      </c>
      <c r="C38" s="4">
        <v>1.1255600612789599E-7</v>
      </c>
      <c r="D38" s="4">
        <v>6.4039897482487801E-8</v>
      </c>
      <c r="E38" s="4">
        <v>4.8516108645408901E-8</v>
      </c>
      <c r="F38" s="4">
        <v>9.6567206337343894E-9</v>
      </c>
      <c r="G38" s="4">
        <v>3.8859388011674498E-8</v>
      </c>
      <c r="H38">
        <v>0</v>
      </c>
      <c r="I38" s="4">
        <v>2.13913121262553E-9</v>
      </c>
      <c r="J38">
        <v>0</v>
      </c>
      <c r="K38">
        <v>0</v>
      </c>
      <c r="L38">
        <v>0</v>
      </c>
      <c r="M38" s="4">
        <v>5.33236284488149E-9</v>
      </c>
      <c r="N38" s="4">
        <v>2.61444831731259E-9</v>
      </c>
      <c r="O38" s="4">
        <v>1.71906128883339E-8</v>
      </c>
      <c r="P38" s="4">
        <v>8.2401492388632804E-9</v>
      </c>
      <c r="Q38" s="4">
        <v>2.6441574323379702E-9</v>
      </c>
      <c r="R38" s="4">
        <v>9.8589216486506995E-9</v>
      </c>
      <c r="S38" s="4">
        <v>2.0708804089394799E-8</v>
      </c>
      <c r="T38" s="4">
        <v>4.3827418455496501E-8</v>
      </c>
    </row>
    <row r="39" spans="1:20" x14ac:dyDescent="0.4">
      <c r="A39" s="3">
        <v>321200</v>
      </c>
      <c r="B39" t="str">
        <f>VLOOKUP(A39,产业名称检索表!A:B,2,FALSE)</f>
        <v>Veneer, plywood, and engineered wood product manufacturing</v>
      </c>
      <c r="C39" s="4">
        <v>1.18672090648755E-7</v>
      </c>
      <c r="D39" s="4">
        <v>7.0250450704867402E-8</v>
      </c>
      <c r="E39" s="4">
        <v>4.84216399438885E-8</v>
      </c>
      <c r="F39" s="4">
        <v>6.2871641657256701E-9</v>
      </c>
      <c r="G39" s="4">
        <v>4.2134475778162797E-8</v>
      </c>
      <c r="H39">
        <v>0</v>
      </c>
      <c r="I39" s="4">
        <v>2.4832997672954998E-9</v>
      </c>
      <c r="J39">
        <v>0</v>
      </c>
      <c r="K39">
        <v>0</v>
      </c>
      <c r="L39">
        <v>0</v>
      </c>
      <c r="M39" s="4">
        <v>1.1726856965536E-8</v>
      </c>
      <c r="N39" s="4">
        <v>4.4405116649659999E-9</v>
      </c>
      <c r="O39" s="4">
        <v>7.5058497477354198E-9</v>
      </c>
      <c r="P39" s="4">
        <v>7.6865774407274192E-9</v>
      </c>
      <c r="Q39" s="4">
        <v>7.23318214754424E-9</v>
      </c>
      <c r="R39" s="4">
        <v>1.0129405601340199E-8</v>
      </c>
      <c r="S39" s="4">
        <v>2.29670033460461E-8</v>
      </c>
      <c r="T39" s="4">
        <v>4.4499403967564902E-8</v>
      </c>
    </row>
    <row r="40" spans="1:20" x14ac:dyDescent="0.4">
      <c r="A40" s="3">
        <v>321910</v>
      </c>
      <c r="B40" t="str">
        <f>VLOOKUP(A40,产业名称检索表!A:B,2,FALSE)</f>
        <v>Millwork</v>
      </c>
      <c r="C40" s="4">
        <v>1.0186444544448E-7</v>
      </c>
      <c r="D40" s="4">
        <v>5.2257493222446202E-8</v>
      </c>
      <c r="E40" s="4">
        <v>4.9606952222034401E-8</v>
      </c>
      <c r="F40" s="4">
        <v>2.41628126344759E-9</v>
      </c>
      <c r="G40" s="4">
        <v>4.7190670958586799E-8</v>
      </c>
      <c r="H40">
        <v>0</v>
      </c>
      <c r="I40" s="4">
        <v>1.63388510412448E-9</v>
      </c>
      <c r="J40">
        <v>0</v>
      </c>
      <c r="K40">
        <v>0</v>
      </c>
      <c r="L40">
        <v>0</v>
      </c>
      <c r="M40" s="4">
        <v>8.5735519548644306E-9</v>
      </c>
      <c r="N40" s="4">
        <v>3.30312809805622E-9</v>
      </c>
      <c r="O40" s="4">
        <v>9.2487582944442196E-9</v>
      </c>
      <c r="P40" s="4">
        <v>7.0992443199381196E-9</v>
      </c>
      <c r="Q40" s="4">
        <v>5.1300692576963796E-9</v>
      </c>
      <c r="R40" s="4">
        <v>1.1369231008187401E-8</v>
      </c>
      <c r="S40" s="4">
        <v>1.9907611923891099E-8</v>
      </c>
      <c r="T40" s="4">
        <v>3.5598965483278101E-8</v>
      </c>
    </row>
    <row r="41" spans="1:20" x14ac:dyDescent="0.4">
      <c r="A41" s="3" t="s">
        <v>53</v>
      </c>
      <c r="B41" t="str">
        <f>VLOOKUP(A41,产业名称检索表!A:B,2,FALSE)</f>
        <v>All other wood product manufacturing</v>
      </c>
      <c r="C41" s="4">
        <v>1.26829936202886E-7</v>
      </c>
      <c r="D41" s="4">
        <v>8.3417418641520195E-8</v>
      </c>
      <c r="E41" s="4">
        <v>4.3412517561366501E-8</v>
      </c>
      <c r="F41" s="4">
        <v>8.4296564514415801E-10</v>
      </c>
      <c r="G41" s="4">
        <v>4.2569551916222399E-8</v>
      </c>
      <c r="H41">
        <v>0</v>
      </c>
      <c r="I41" s="4">
        <v>2.4432938721832599E-9</v>
      </c>
      <c r="J41">
        <v>0</v>
      </c>
      <c r="K41">
        <v>0</v>
      </c>
      <c r="L41">
        <v>0</v>
      </c>
      <c r="M41" s="4">
        <v>9.7498735673086996E-9</v>
      </c>
      <c r="N41" s="4">
        <v>3.5743150754425199E-9</v>
      </c>
      <c r="O41" s="4">
        <v>7.0064529218582498E-9</v>
      </c>
      <c r="P41" s="4">
        <v>6.71219588529026E-9</v>
      </c>
      <c r="Q41" s="4">
        <v>5.8835193599643903E-9</v>
      </c>
      <c r="R41" s="4">
        <v>1.1574676849321799E-8</v>
      </c>
      <c r="S41" s="4">
        <v>2.5446754805646299E-8</v>
      </c>
      <c r="T41" s="4">
        <v>5.4438853865871203E-8</v>
      </c>
    </row>
    <row r="42" spans="1:20" x14ac:dyDescent="0.4">
      <c r="A42" s="3">
        <v>327100</v>
      </c>
      <c r="B42" t="str">
        <f>VLOOKUP(A42,产业名称检索表!A:B,2,FALSE)</f>
        <v>Clay product and refractory manufacturing</v>
      </c>
      <c r="C42" s="4">
        <v>8.5331978158982101E-8</v>
      </c>
      <c r="D42" s="4">
        <v>5.9836304339632404E-8</v>
      </c>
      <c r="E42" s="4">
        <v>2.5495673819349602E-8</v>
      </c>
      <c r="F42" s="4">
        <v>1.4488103232432601E-9</v>
      </c>
      <c r="G42" s="4">
        <v>2.4046863496106399E-8</v>
      </c>
      <c r="H42">
        <v>0</v>
      </c>
      <c r="I42" s="4">
        <v>1.6346489776383399E-9</v>
      </c>
      <c r="J42">
        <v>0</v>
      </c>
      <c r="K42">
        <v>0</v>
      </c>
      <c r="L42">
        <v>0</v>
      </c>
      <c r="M42" s="4">
        <v>8.6902580054454192E-9</v>
      </c>
      <c r="N42" s="4">
        <v>3.3852909860305899E-9</v>
      </c>
      <c r="O42" s="4">
        <v>4.19796054496635E-9</v>
      </c>
      <c r="P42" s="4">
        <v>5.5370895031996899E-9</v>
      </c>
      <c r="Q42" s="4">
        <v>5.5149959795635704E-9</v>
      </c>
      <c r="R42" s="4">
        <v>4.2393344969684598E-9</v>
      </c>
      <c r="S42" s="4">
        <v>1.7568016815877101E-8</v>
      </c>
      <c r="T42" s="4">
        <v>3.4564382849292501E-8</v>
      </c>
    </row>
    <row r="43" spans="1:20" x14ac:dyDescent="0.4">
      <c r="A43" s="3">
        <v>327200</v>
      </c>
      <c r="B43" t="str">
        <f>VLOOKUP(A43,产业名称检索表!A:B,2,FALSE)</f>
        <v>Glass and glass product manufacturing</v>
      </c>
      <c r="C43" s="4">
        <v>5.0823862546694898E-8</v>
      </c>
      <c r="D43" s="4">
        <v>2.4826937555308898E-8</v>
      </c>
      <c r="E43" s="4">
        <v>2.59969249913859E-8</v>
      </c>
      <c r="F43" s="4">
        <v>2.77513175177898E-9</v>
      </c>
      <c r="G43" s="4">
        <v>2.3221793239606901E-8</v>
      </c>
      <c r="H43">
        <v>0</v>
      </c>
      <c r="I43" s="4">
        <v>7.0175253533946397E-10</v>
      </c>
      <c r="J43">
        <v>0</v>
      </c>
      <c r="K43">
        <v>0</v>
      </c>
      <c r="L43">
        <v>0</v>
      </c>
      <c r="M43" s="4">
        <v>6.7592559503360901E-9</v>
      </c>
      <c r="N43" s="4">
        <v>3.23709054345273E-9</v>
      </c>
      <c r="O43" s="4">
        <v>3.0674310844055001E-9</v>
      </c>
      <c r="P43" s="4">
        <v>4.0221178134450002E-9</v>
      </c>
      <c r="Q43" s="4">
        <v>3.9584111804161203E-9</v>
      </c>
      <c r="R43" s="4">
        <v>3.5199085680585601E-9</v>
      </c>
      <c r="S43" s="4">
        <v>8.6466333277452195E-9</v>
      </c>
      <c r="T43" s="4">
        <v>1.6911261543496201E-8</v>
      </c>
    </row>
    <row r="44" spans="1:20" x14ac:dyDescent="0.4">
      <c r="A44" s="3">
        <v>327310</v>
      </c>
      <c r="B44" t="str">
        <f>VLOOKUP(A44,产业名称检索表!A:B,2,FALSE)</f>
        <v>Cement manufacturing</v>
      </c>
      <c r="C44" s="4">
        <v>5.1688712906374098E-8</v>
      </c>
      <c r="D44" s="4">
        <v>2.68436878624559E-8</v>
      </c>
      <c r="E44" s="4">
        <v>2.4845025043918202E-8</v>
      </c>
      <c r="F44" s="4">
        <v>4.5684705367401401E-10</v>
      </c>
      <c r="G44" s="4">
        <v>2.43881779902441E-8</v>
      </c>
      <c r="H44">
        <v>0</v>
      </c>
      <c r="I44" s="4">
        <v>7.9386613372026703E-10</v>
      </c>
      <c r="J44">
        <v>0</v>
      </c>
      <c r="K44">
        <v>0</v>
      </c>
      <c r="L44">
        <v>0</v>
      </c>
      <c r="M44" s="4">
        <v>6.9193606380077503E-9</v>
      </c>
      <c r="N44" s="4">
        <v>2.6597912074155902E-9</v>
      </c>
      <c r="O44" s="4">
        <v>3.1218129884635202E-9</v>
      </c>
      <c r="P44" s="4">
        <v>3.9699646705210999E-9</v>
      </c>
      <c r="Q44" s="4">
        <v>3.9353873434960802E-9</v>
      </c>
      <c r="R44" s="4">
        <v>3.7763422442761998E-9</v>
      </c>
      <c r="S44" s="4">
        <v>9.2346039147991702E-9</v>
      </c>
      <c r="T44" s="4">
        <v>1.7277583765674401E-8</v>
      </c>
    </row>
    <row r="45" spans="1:20" x14ac:dyDescent="0.4">
      <c r="A45" s="3">
        <v>327320</v>
      </c>
      <c r="B45" t="str">
        <f>VLOOKUP(A45,产业名称检索表!A:B,2,FALSE)</f>
        <v>Ready-mix concrete manufacturing</v>
      </c>
      <c r="C45" s="4">
        <v>8.0602675694835906E-8</v>
      </c>
      <c r="D45" s="4">
        <v>4.9050381203167997E-8</v>
      </c>
      <c r="E45" s="4">
        <v>3.1552294491667803E-8</v>
      </c>
      <c r="F45" s="4">
        <v>1.8313858346800399E-10</v>
      </c>
      <c r="G45" s="4">
        <v>3.1369155908199798E-8</v>
      </c>
      <c r="H45">
        <v>0</v>
      </c>
      <c r="I45" s="4">
        <v>2.0882441506768599E-9</v>
      </c>
      <c r="J45">
        <v>0</v>
      </c>
      <c r="K45">
        <v>0</v>
      </c>
      <c r="L45">
        <v>0</v>
      </c>
      <c r="M45" s="4">
        <v>4.6870495489902103E-9</v>
      </c>
      <c r="N45" s="4">
        <v>2.7162220801036698E-9</v>
      </c>
      <c r="O45" s="4">
        <v>2.0334545519614E-9</v>
      </c>
      <c r="P45" s="4">
        <v>2.3616639805276298E-9</v>
      </c>
      <c r="Q45" s="4">
        <v>2.1600369375780602E-9</v>
      </c>
      <c r="R45" s="4">
        <v>8.4175139971100198E-9</v>
      </c>
      <c r="S45" s="4">
        <v>1.7311264149559499E-8</v>
      </c>
      <c r="T45" s="4">
        <v>3.8827226298328498E-8</v>
      </c>
    </row>
    <row r="46" spans="1:20" x14ac:dyDescent="0.4">
      <c r="A46" s="3">
        <v>327330</v>
      </c>
      <c r="B46" t="str">
        <f>VLOOKUP(A46,产业名称检索表!A:B,2,FALSE)</f>
        <v>Concrete pipe, brick, and block manufacturing</v>
      </c>
      <c r="C46" s="4">
        <v>1.0428849510479501E-7</v>
      </c>
      <c r="D46" s="4">
        <v>7.1273566307475998E-8</v>
      </c>
      <c r="E46" s="4">
        <v>3.3014928797319497E-8</v>
      </c>
      <c r="F46" s="4">
        <v>1.4843620549130199E-10</v>
      </c>
      <c r="G46" s="4">
        <v>3.2866492591828203E-8</v>
      </c>
      <c r="H46">
        <v>0</v>
      </c>
      <c r="I46" s="4">
        <v>1.9494420664719098E-9</v>
      </c>
      <c r="J46">
        <v>0</v>
      </c>
      <c r="K46">
        <v>0</v>
      </c>
      <c r="L46">
        <v>0</v>
      </c>
      <c r="M46" s="4">
        <v>1.1913970406311101E-8</v>
      </c>
      <c r="N46" s="4">
        <v>4.4884703033757601E-9</v>
      </c>
      <c r="O46" s="4">
        <v>6.0399049309237602E-9</v>
      </c>
      <c r="P46" s="4">
        <v>7.3999652397904097E-9</v>
      </c>
      <c r="Q46" s="4">
        <v>7.6024855975552099E-9</v>
      </c>
      <c r="R46" s="4">
        <v>6.2093208190590801E-9</v>
      </c>
      <c r="S46" s="4">
        <v>1.60888296441906E-8</v>
      </c>
      <c r="T46" s="4">
        <v>4.2596106097117602E-8</v>
      </c>
    </row>
    <row r="47" spans="1:20" x14ac:dyDescent="0.4">
      <c r="A47" s="3">
        <v>327390</v>
      </c>
      <c r="B47" t="str">
        <f>VLOOKUP(A47,产业名称检索表!A:B,2,FALSE)</f>
        <v>Other concrete product manufacturing</v>
      </c>
      <c r="C47" s="4">
        <v>1.83899619992632E-7</v>
      </c>
      <c r="D47" s="4">
        <v>1.5495965176671301E-7</v>
      </c>
      <c r="E47" s="4">
        <v>2.8939968225919201E-8</v>
      </c>
      <c r="F47" s="4">
        <v>1.6038304238227201E-10</v>
      </c>
      <c r="G47" s="4">
        <v>2.8779585183536899E-8</v>
      </c>
      <c r="H47">
        <v>0</v>
      </c>
      <c r="I47" s="4">
        <v>2.7506379717108901E-9</v>
      </c>
      <c r="J47">
        <v>0</v>
      </c>
      <c r="K47">
        <v>0</v>
      </c>
      <c r="L47">
        <v>0</v>
      </c>
      <c r="M47" s="4">
        <v>6.56358306456454E-9</v>
      </c>
      <c r="N47" s="4">
        <v>2.5229908389990798E-9</v>
      </c>
      <c r="O47" s="4">
        <v>1.38689986930348E-8</v>
      </c>
      <c r="P47" s="4">
        <v>3.8339218860967198E-9</v>
      </c>
      <c r="Q47" s="4">
        <v>3.6815530528854199E-9</v>
      </c>
      <c r="R47" s="4">
        <v>3.7307232118025198E-9</v>
      </c>
      <c r="S47" s="4">
        <v>2.86135240145485E-8</v>
      </c>
      <c r="T47" s="4">
        <v>1.1833368725898999E-7</v>
      </c>
    </row>
    <row r="48" spans="1:20" x14ac:dyDescent="0.4">
      <c r="A48" s="3">
        <v>327400</v>
      </c>
      <c r="B48" t="str">
        <f>VLOOKUP(A48,产业名称检索表!A:B,2,FALSE)</f>
        <v>Lime and gypsum product manufacturing</v>
      </c>
      <c r="C48" s="4">
        <v>7.3966637284970997E-8</v>
      </c>
      <c r="D48" s="4">
        <v>4.8635491195388702E-8</v>
      </c>
      <c r="E48" s="4">
        <v>2.5331146089582301E-8</v>
      </c>
      <c r="F48" s="4">
        <v>7.3617985868564801E-11</v>
      </c>
      <c r="G48" s="4">
        <v>2.5257528103713701E-8</v>
      </c>
      <c r="H48">
        <v>0</v>
      </c>
      <c r="I48" s="4">
        <v>1.03127287402796E-9</v>
      </c>
      <c r="J48">
        <v>0</v>
      </c>
      <c r="K48">
        <v>0</v>
      </c>
      <c r="L48">
        <v>0</v>
      </c>
      <c r="M48" s="4">
        <v>1.07326447221833E-8</v>
      </c>
      <c r="N48" s="4">
        <v>3.9895435109602802E-9</v>
      </c>
      <c r="O48" s="4">
        <v>5.1565520616690698E-9</v>
      </c>
      <c r="P48" s="4">
        <v>6.4432348227785603E-9</v>
      </c>
      <c r="Q48" s="4">
        <v>6.6424685913708201E-9</v>
      </c>
      <c r="R48" s="4">
        <v>4.9877171792483402E-9</v>
      </c>
      <c r="S48" s="4">
        <v>1.17293748781783E-8</v>
      </c>
      <c r="T48" s="4">
        <v>2.32538286445543E-8</v>
      </c>
    </row>
    <row r="49" spans="1:20" x14ac:dyDescent="0.4">
      <c r="A49" s="3">
        <v>327910</v>
      </c>
      <c r="B49" t="str">
        <f>VLOOKUP(A49,产业名称检索表!A:B,2,FALSE)</f>
        <v>Abrasive product manufacturing</v>
      </c>
      <c r="C49" s="4">
        <v>4.7104213117295999E-8</v>
      </c>
      <c r="D49" s="4">
        <v>2.8772235056308199E-8</v>
      </c>
      <c r="E49" s="4">
        <v>1.83319780609877E-8</v>
      </c>
      <c r="F49" s="4">
        <v>2.3451152411768598E-9</v>
      </c>
      <c r="G49" s="4">
        <v>1.5986862819810799E-8</v>
      </c>
      <c r="H49">
        <v>0</v>
      </c>
      <c r="I49" s="4">
        <v>6.2047660677450495E-10</v>
      </c>
      <c r="J49">
        <v>0</v>
      </c>
      <c r="K49">
        <v>0</v>
      </c>
      <c r="L49">
        <v>0</v>
      </c>
      <c r="M49" s="4">
        <v>6.9075924849386297E-9</v>
      </c>
      <c r="N49" s="4">
        <v>2.6026445797681898E-9</v>
      </c>
      <c r="O49" s="4">
        <v>3.3190585298178699E-9</v>
      </c>
      <c r="P49" s="4">
        <v>4.3493243145622704E-9</v>
      </c>
      <c r="Q49" s="4">
        <v>4.24096766503886E-9</v>
      </c>
      <c r="R49" s="4">
        <v>3.2070424483828401E-9</v>
      </c>
      <c r="S49" s="4">
        <v>7.7525272336144593E-9</v>
      </c>
      <c r="T49" s="4">
        <v>1.41045792543983E-8</v>
      </c>
    </row>
    <row r="50" spans="1:20" x14ac:dyDescent="0.4">
      <c r="A50" s="3">
        <v>327991</v>
      </c>
      <c r="B50" t="str">
        <f>VLOOKUP(A50,产业名称检索表!A:B,2,FALSE)</f>
        <v>Cut stone and stone product manufacturing</v>
      </c>
      <c r="C50" s="4">
        <v>1.5557741308978799E-7</v>
      </c>
      <c r="D50" s="4">
        <v>1.25591958998835E-7</v>
      </c>
      <c r="E50" s="4">
        <v>2.9985454090952399E-8</v>
      </c>
      <c r="F50" s="4">
        <v>1.13714409977897E-9</v>
      </c>
      <c r="G50" s="4">
        <v>2.8848309991173501E-8</v>
      </c>
      <c r="H50">
        <v>0</v>
      </c>
      <c r="I50" s="4">
        <v>4.8965920440885998E-9</v>
      </c>
      <c r="J50">
        <v>0</v>
      </c>
      <c r="K50">
        <v>0</v>
      </c>
      <c r="L50">
        <v>0</v>
      </c>
      <c r="M50" s="4">
        <v>1.15161872559096E-8</v>
      </c>
      <c r="N50" s="4">
        <v>4.5786325838412198E-9</v>
      </c>
      <c r="O50" s="4">
        <v>5.6093679838405104E-9</v>
      </c>
      <c r="P50" s="4">
        <v>7.2174953740146299E-9</v>
      </c>
      <c r="Q50" s="4">
        <v>7.13278132843401E-9</v>
      </c>
      <c r="R50" s="4">
        <v>5.3294339899807296E-9</v>
      </c>
      <c r="S50" s="4">
        <v>2.7905167538319998E-8</v>
      </c>
      <c r="T50" s="4">
        <v>8.1391754991358599E-8</v>
      </c>
    </row>
    <row r="51" spans="1:20" x14ac:dyDescent="0.4">
      <c r="A51" s="3">
        <v>327992</v>
      </c>
      <c r="B51" t="str">
        <f>VLOOKUP(A51,产业名称检索表!A:B,2,FALSE)</f>
        <v>Ground or treated mineral and earth manufacturing</v>
      </c>
      <c r="C51" s="4">
        <v>7.3776809622205794E-8</v>
      </c>
      <c r="D51" s="4">
        <v>4.9500344964967003E-8</v>
      </c>
      <c r="E51" s="4">
        <v>2.4276464657238699E-8</v>
      </c>
      <c r="F51" s="4">
        <v>1.12408032457113E-9</v>
      </c>
      <c r="G51" s="4">
        <v>2.3152384332667499E-8</v>
      </c>
      <c r="H51">
        <v>0</v>
      </c>
      <c r="I51" s="4">
        <v>1.0437233380740301E-9</v>
      </c>
      <c r="J51">
        <v>0</v>
      </c>
      <c r="K51">
        <v>0</v>
      </c>
      <c r="L51">
        <v>0</v>
      </c>
      <c r="M51" s="4">
        <v>1.0591167009189699E-8</v>
      </c>
      <c r="N51" s="4">
        <v>4.0843942028260496E-9</v>
      </c>
      <c r="O51" s="4">
        <v>4.9911979857030898E-9</v>
      </c>
      <c r="P51" s="4">
        <v>6.2061040927235399E-9</v>
      </c>
      <c r="Q51" s="4">
        <v>6.5102513070693303E-9</v>
      </c>
      <c r="R51" s="4">
        <v>4.8262819944064304E-9</v>
      </c>
      <c r="S51" s="4">
        <v>1.18615971278127E-8</v>
      </c>
      <c r="T51" s="4">
        <v>2.36620925644008E-8</v>
      </c>
    </row>
    <row r="52" spans="1:20" x14ac:dyDescent="0.4">
      <c r="A52" s="3">
        <v>327993</v>
      </c>
      <c r="B52" t="str">
        <f>VLOOKUP(A52,产业名称检索表!A:B,2,FALSE)</f>
        <v>Mineral wool manufacturing</v>
      </c>
      <c r="C52" s="4">
        <v>5.4084500930971798E-8</v>
      </c>
      <c r="D52" s="4">
        <v>2.9950633883987599E-8</v>
      </c>
      <c r="E52" s="4">
        <v>2.4133867046984101E-8</v>
      </c>
      <c r="F52" s="4">
        <v>1.4257258228247399E-10</v>
      </c>
      <c r="G52" s="4">
        <v>2.3991294464701598E-8</v>
      </c>
      <c r="H52">
        <v>0</v>
      </c>
      <c r="I52" s="4">
        <v>7.4001038914997999E-10</v>
      </c>
      <c r="J52">
        <v>0</v>
      </c>
      <c r="K52">
        <v>0</v>
      </c>
      <c r="L52">
        <v>0</v>
      </c>
      <c r="M52" s="4">
        <v>7.6616590098172507E-9</v>
      </c>
      <c r="N52" s="4">
        <v>3.10489087759835E-9</v>
      </c>
      <c r="O52" s="4">
        <v>3.5056185015184601E-9</v>
      </c>
      <c r="P52" s="4">
        <v>4.5329637944035102E-9</v>
      </c>
      <c r="Q52" s="4">
        <v>4.6720211702759096E-9</v>
      </c>
      <c r="R52" s="4">
        <v>3.81969781180509E-9</v>
      </c>
      <c r="S52" s="4">
        <v>9.1335653883438403E-9</v>
      </c>
      <c r="T52" s="4">
        <v>1.6914073988059299E-8</v>
      </c>
    </row>
    <row r="53" spans="1:20" x14ac:dyDescent="0.4">
      <c r="A53" s="3">
        <v>327999</v>
      </c>
      <c r="B53" t="str">
        <f>VLOOKUP(A53,产业名称检索表!A:B,2,FALSE)</f>
        <v>Miscellaneous nonmetallic mineral products</v>
      </c>
      <c r="C53" s="4">
        <v>6.0981821589740094E-8</v>
      </c>
      <c r="D53" s="4">
        <v>3.6020560166690301E-8</v>
      </c>
      <c r="E53" s="4">
        <v>2.49612614230498E-8</v>
      </c>
      <c r="F53" s="4">
        <v>1.95026463192341E-9</v>
      </c>
      <c r="G53" s="4">
        <v>2.30109967911263E-8</v>
      </c>
      <c r="H53">
        <v>0</v>
      </c>
      <c r="I53" s="4">
        <v>8.4486179033680698E-10</v>
      </c>
      <c r="J53">
        <v>0</v>
      </c>
      <c r="K53">
        <v>0</v>
      </c>
      <c r="L53">
        <v>0</v>
      </c>
      <c r="M53" s="4">
        <v>8.6152418161735092E-9</v>
      </c>
      <c r="N53" s="4">
        <v>3.3315602467723798E-9</v>
      </c>
      <c r="O53" s="4">
        <v>4.2546623814414103E-9</v>
      </c>
      <c r="P53" s="4">
        <v>5.0852849201721603E-9</v>
      </c>
      <c r="Q53" s="4">
        <v>5.1569266495819099E-9</v>
      </c>
      <c r="R53" s="4">
        <v>4.0759614354660302E-9</v>
      </c>
      <c r="S53" s="4">
        <v>9.8694480099086603E-9</v>
      </c>
      <c r="T53" s="4">
        <v>1.9747874339887199E-8</v>
      </c>
    </row>
    <row r="54" spans="1:20" x14ac:dyDescent="0.4">
      <c r="A54" s="3">
        <v>331110</v>
      </c>
      <c r="B54" t="str">
        <f>VLOOKUP(A54,产业名称检索表!A:B,2,FALSE)</f>
        <v>Iron and steel mills and ferroalloy manufacturing</v>
      </c>
      <c r="C54" s="4">
        <v>3.0179845130335702E-8</v>
      </c>
      <c r="D54" s="4">
        <v>2.18274219223558E-9</v>
      </c>
      <c r="E54" s="4">
        <v>2.7997102938100098E-8</v>
      </c>
      <c r="F54" s="4">
        <v>6.6462277705474098E-9</v>
      </c>
      <c r="G54" s="4">
        <v>2.1350875167552699E-8</v>
      </c>
      <c r="H54">
        <v>0</v>
      </c>
      <c r="I54" s="4">
        <v>5.9245572935897095E-10</v>
      </c>
      <c r="J54">
        <v>0</v>
      </c>
      <c r="K54">
        <v>0</v>
      </c>
      <c r="L54">
        <v>0</v>
      </c>
      <c r="M54" s="4">
        <v>3.0751535562305001E-9</v>
      </c>
      <c r="N54" s="4">
        <v>1.2312263392131601E-9</v>
      </c>
      <c r="O54" s="4">
        <v>1.5076447014069501E-9</v>
      </c>
      <c r="P54" s="4">
        <v>1.66981100842348E-9</v>
      </c>
      <c r="Q54" s="4">
        <v>1.3879293955668299E-9</v>
      </c>
      <c r="R54" s="4">
        <v>2.5264185234988599E-9</v>
      </c>
      <c r="S54" s="4">
        <v>6.7575118485389301E-9</v>
      </c>
      <c r="T54" s="4">
        <v>1.1431694028098E-8</v>
      </c>
    </row>
    <row r="55" spans="1:20" x14ac:dyDescent="0.4">
      <c r="A55" s="3">
        <v>331200</v>
      </c>
      <c r="B55" t="str">
        <f>VLOOKUP(A55,产业名称检索表!A:B,2,FALSE)</f>
        <v>Steel product manufacturing from purchased steel</v>
      </c>
      <c r="C55" s="4">
        <v>5.21864539516388E-8</v>
      </c>
      <c r="D55" s="4">
        <v>2.4032018730500201E-8</v>
      </c>
      <c r="E55" s="4">
        <v>2.81544352211385E-8</v>
      </c>
      <c r="F55" s="4">
        <v>1.69036999997717E-9</v>
      </c>
      <c r="G55" s="4">
        <v>2.6464065221161301E-8</v>
      </c>
      <c r="H55">
        <v>0</v>
      </c>
      <c r="I55" s="4">
        <v>9.32911703400355E-10</v>
      </c>
      <c r="J55">
        <v>0</v>
      </c>
      <c r="K55">
        <v>0</v>
      </c>
      <c r="L55">
        <v>0</v>
      </c>
      <c r="M55" s="4">
        <v>6.6006683057677997E-9</v>
      </c>
      <c r="N55" s="4">
        <v>2.1697881454591499E-9</v>
      </c>
      <c r="O55" s="4">
        <v>2.9567256916165698E-9</v>
      </c>
      <c r="P55" s="4">
        <v>3.5035777807033501E-9</v>
      </c>
      <c r="Q55" s="4">
        <v>3.1696811491104E-9</v>
      </c>
      <c r="R55" s="4">
        <v>3.4065880927198301E-9</v>
      </c>
      <c r="S55" s="4">
        <v>9.2240669484562008E-9</v>
      </c>
      <c r="T55" s="4">
        <v>2.0222446134405101E-8</v>
      </c>
    </row>
    <row r="56" spans="1:20" x14ac:dyDescent="0.4">
      <c r="A56" s="3">
        <v>331313</v>
      </c>
      <c r="B56" t="str">
        <f>VLOOKUP(A56,产业名称检索表!A:B,2,FALSE)</f>
        <v>Alumina refining and primary aluminum production</v>
      </c>
      <c r="C56" s="4">
        <v>4.5494336543034502E-8</v>
      </c>
      <c r="D56" s="4">
        <v>1.3733116627448E-8</v>
      </c>
      <c r="E56" s="4">
        <v>3.1761219915586397E-8</v>
      </c>
      <c r="F56" s="4">
        <v>5.4055447398761499E-9</v>
      </c>
      <c r="G56" s="4">
        <v>2.6355675175710301E-8</v>
      </c>
      <c r="H56">
        <v>0</v>
      </c>
      <c r="I56" s="4">
        <v>7.1430526259455897E-10</v>
      </c>
      <c r="J56">
        <v>0</v>
      </c>
      <c r="K56">
        <v>0</v>
      </c>
      <c r="L56">
        <v>0</v>
      </c>
      <c r="M56" s="4">
        <v>5.5004671076571502E-9</v>
      </c>
      <c r="N56" s="4">
        <v>2.4254974316752702E-9</v>
      </c>
      <c r="O56" s="4">
        <v>2.6363701513328102E-9</v>
      </c>
      <c r="P56" s="4">
        <v>3.3389147180801799E-9</v>
      </c>
      <c r="Q56" s="4">
        <v>3.1364870532852099E-9</v>
      </c>
      <c r="R56" s="4">
        <v>3.48069723495081E-9</v>
      </c>
      <c r="S56" s="4">
        <v>8.8174002287823092E-9</v>
      </c>
      <c r="T56" s="4">
        <v>1.5444197354676199E-8</v>
      </c>
    </row>
    <row r="57" spans="1:20" x14ac:dyDescent="0.4">
      <c r="A57" s="3" t="s">
        <v>70</v>
      </c>
      <c r="B57" t="str">
        <f>VLOOKUP(A57,产业名称检索表!A:B,2,FALSE)</f>
        <v>Aluminum product manufacturing from purchased aluminum</v>
      </c>
      <c r="C57" s="4">
        <v>4.8375251902855203E-8</v>
      </c>
      <c r="D57" s="4">
        <v>1.24430248174735E-8</v>
      </c>
      <c r="E57" s="4">
        <v>3.5932227085381599E-8</v>
      </c>
      <c r="F57" s="4">
        <v>4.4704382279371297E-9</v>
      </c>
      <c r="G57" s="4">
        <v>3.1461788857444497E-8</v>
      </c>
      <c r="H57">
        <v>0</v>
      </c>
      <c r="I57" s="4">
        <v>8.0506358027641805E-10</v>
      </c>
      <c r="J57">
        <v>0</v>
      </c>
      <c r="K57">
        <v>0</v>
      </c>
      <c r="L57">
        <v>0</v>
      </c>
      <c r="M57" s="4">
        <v>5.84831125552471E-9</v>
      </c>
      <c r="N57" s="4">
        <v>2.6127094235368399E-9</v>
      </c>
      <c r="O57" s="4">
        <v>2.7463679061204798E-9</v>
      </c>
      <c r="P57" s="4">
        <v>3.4675416192201602E-9</v>
      </c>
      <c r="Q57" s="4">
        <v>3.4344065634870898E-9</v>
      </c>
      <c r="R57" s="4">
        <v>3.7034942273924198E-9</v>
      </c>
      <c r="S57" s="4">
        <v>8.7566731367434607E-9</v>
      </c>
      <c r="T57" s="4">
        <v>1.70006841905536E-8</v>
      </c>
    </row>
    <row r="58" spans="1:20" x14ac:dyDescent="0.4">
      <c r="A58" s="3">
        <v>331410</v>
      </c>
      <c r="B58" t="str">
        <f>VLOOKUP(A58,产业名称检索表!A:B,2,FALSE)</f>
        <v>Nonferrous Metal (except Aluminum) Smelting and Refining</v>
      </c>
      <c r="C58" s="4">
        <v>3.1672755750114901E-8</v>
      </c>
      <c r="D58" s="4">
        <v>5.7686549607740402E-9</v>
      </c>
      <c r="E58" s="4">
        <v>2.5904100789340799E-8</v>
      </c>
      <c r="F58" s="4">
        <v>9.2532356318991194E-9</v>
      </c>
      <c r="G58" s="4">
        <v>1.6650865157441701E-8</v>
      </c>
      <c r="H58">
        <v>0</v>
      </c>
      <c r="I58" s="4">
        <v>5.5681683767015195E-10</v>
      </c>
      <c r="J58">
        <v>0</v>
      </c>
      <c r="K58">
        <v>0</v>
      </c>
      <c r="L58">
        <v>0</v>
      </c>
      <c r="M58" s="4">
        <v>4.1057281084049498E-9</v>
      </c>
      <c r="N58" s="4">
        <v>1.4320323558027499E-9</v>
      </c>
      <c r="O58" s="4">
        <v>1.90695587850222E-9</v>
      </c>
      <c r="P58" s="4">
        <v>1.9934180154750799E-9</v>
      </c>
      <c r="Q58" s="4">
        <v>1.7373015399756501E-9</v>
      </c>
      <c r="R58" s="4">
        <v>2.5395476750048399E-9</v>
      </c>
      <c r="S58" s="4">
        <v>6.2121195750464604E-9</v>
      </c>
      <c r="T58" s="4">
        <v>1.1188835764232699E-8</v>
      </c>
    </row>
    <row r="59" spans="1:20" x14ac:dyDescent="0.4">
      <c r="A59" s="3">
        <v>331420</v>
      </c>
      <c r="B59" t="str">
        <f>VLOOKUP(A59,产业名称检索表!A:B,2,FALSE)</f>
        <v>Copper rolling, drawing, extruding and alloying</v>
      </c>
      <c r="C59" s="4">
        <v>6.7748212886515198E-8</v>
      </c>
      <c r="D59" s="4">
        <v>2.7887936637208798E-8</v>
      </c>
      <c r="E59" s="4">
        <v>3.9860276249306403E-8</v>
      </c>
      <c r="F59" s="4">
        <v>1.4365024966021099E-8</v>
      </c>
      <c r="G59" s="4">
        <v>2.54952512832853E-8</v>
      </c>
      <c r="H59">
        <v>0</v>
      </c>
      <c r="I59" s="4">
        <v>1.1031797424530899E-9</v>
      </c>
      <c r="J59">
        <v>0</v>
      </c>
      <c r="K59">
        <v>0</v>
      </c>
      <c r="L59">
        <v>0</v>
      </c>
      <c r="M59" s="4">
        <v>2.1587388042291E-8</v>
      </c>
      <c r="N59" s="4">
        <v>1.7912800184726899E-9</v>
      </c>
      <c r="O59" s="4">
        <v>6.4429005265299801E-9</v>
      </c>
      <c r="P59" s="4">
        <v>2.7383718450940502E-9</v>
      </c>
      <c r="Q59" s="4">
        <v>2.4814929647694401E-9</v>
      </c>
      <c r="R59" s="4">
        <v>3.1598175658625502E-9</v>
      </c>
      <c r="S59" s="4">
        <v>9.0759909918145103E-9</v>
      </c>
      <c r="T59" s="4">
        <v>1.93677911892278E-8</v>
      </c>
    </row>
    <row r="60" spans="1:20" x14ac:dyDescent="0.4">
      <c r="A60" s="3">
        <v>331490</v>
      </c>
      <c r="B60" t="str">
        <f>VLOOKUP(A60,产业名称检索表!A:B,2,FALSE)</f>
        <v>Nonferrous metal (except copper and aluminum) rolling, drawing, extruding and alloying</v>
      </c>
      <c r="C60" s="4">
        <v>5.3852743682662703E-8</v>
      </c>
      <c r="D60" s="4">
        <v>2.3212252993570101E-8</v>
      </c>
      <c r="E60" s="4">
        <v>3.0640490689092602E-8</v>
      </c>
      <c r="F60" s="4">
        <v>2.24117932988091E-9</v>
      </c>
      <c r="G60" s="4">
        <v>2.8399311359211699E-8</v>
      </c>
      <c r="H60">
        <v>0</v>
      </c>
      <c r="I60" s="4">
        <v>9.4852509648869804E-10</v>
      </c>
      <c r="J60">
        <v>0</v>
      </c>
      <c r="K60">
        <v>0</v>
      </c>
      <c r="L60">
        <v>0</v>
      </c>
      <c r="M60" s="4">
        <v>7.0835725131113398E-9</v>
      </c>
      <c r="N60" s="4">
        <v>2.5728986478095799E-9</v>
      </c>
      <c r="O60" s="4">
        <v>3.5526164159074799E-9</v>
      </c>
      <c r="P60" s="4">
        <v>3.9946824139531498E-9</v>
      </c>
      <c r="Q60" s="4">
        <v>3.8973572820382799E-9</v>
      </c>
      <c r="R60" s="4">
        <v>3.7999804516468799E-9</v>
      </c>
      <c r="S60" s="4">
        <v>8.9127427153913803E-9</v>
      </c>
      <c r="T60" s="4">
        <v>1.9090368146315901E-8</v>
      </c>
    </row>
    <row r="61" spans="1:20" x14ac:dyDescent="0.4">
      <c r="A61" s="3">
        <v>331510</v>
      </c>
      <c r="B61" t="str">
        <f>VLOOKUP(A61,产业名称检索表!A:B,2,FALSE)</f>
        <v>Ferrous metal foundries</v>
      </c>
      <c r="C61" s="4">
        <v>1.18105670609286E-7</v>
      </c>
      <c r="D61" s="4">
        <v>9.7791241530268598E-8</v>
      </c>
      <c r="E61" s="4">
        <v>2.0314429079017801E-8</v>
      </c>
      <c r="F61" s="4">
        <v>2.8159483654762901E-10</v>
      </c>
      <c r="G61" s="4">
        <v>2.00328342424702E-8</v>
      </c>
      <c r="H61">
        <v>0</v>
      </c>
      <c r="I61" s="4">
        <v>1.5077596273378201E-9</v>
      </c>
      <c r="J61">
        <v>0</v>
      </c>
      <c r="K61">
        <v>0</v>
      </c>
      <c r="L61">
        <v>0</v>
      </c>
      <c r="M61" s="4">
        <v>3.0968259547498899E-8</v>
      </c>
      <c r="N61" s="4">
        <v>2.36386132973718E-9</v>
      </c>
      <c r="O61" s="4">
        <v>9.5140275234581396E-9</v>
      </c>
      <c r="P61" s="4">
        <v>9.4752815270253299E-9</v>
      </c>
      <c r="Q61" s="4">
        <v>3.80149207450611E-9</v>
      </c>
      <c r="R61" s="4">
        <v>5.5493581101836999E-9</v>
      </c>
      <c r="S61" s="4">
        <v>1.3871265915814099E-8</v>
      </c>
      <c r="T61" s="4">
        <v>4.10543649537251E-8</v>
      </c>
    </row>
    <row r="62" spans="1:20" x14ac:dyDescent="0.4">
      <c r="A62" s="3">
        <v>331520</v>
      </c>
      <c r="B62" t="str">
        <f>VLOOKUP(A62,产业名称检索表!A:B,2,FALSE)</f>
        <v>Nonferrous metal foundries</v>
      </c>
      <c r="C62" s="4">
        <v>1.07693108025623E-7</v>
      </c>
      <c r="D62" s="4">
        <v>7.8737963755483295E-8</v>
      </c>
      <c r="E62" s="4">
        <v>2.89551442701403E-8</v>
      </c>
      <c r="F62" s="4">
        <v>9.6101694905832401E-11</v>
      </c>
      <c r="G62" s="4">
        <v>2.8859042575234501E-8</v>
      </c>
      <c r="H62">
        <v>0</v>
      </c>
      <c r="I62" s="4">
        <v>1.24759122138524E-9</v>
      </c>
      <c r="J62">
        <v>0</v>
      </c>
      <c r="K62">
        <v>0</v>
      </c>
      <c r="L62">
        <v>0</v>
      </c>
      <c r="M62" s="4">
        <v>2.5836183825722799E-8</v>
      </c>
      <c r="N62" s="4">
        <v>3.71012453204649E-9</v>
      </c>
      <c r="O62" s="4">
        <v>5.0609356406942098E-9</v>
      </c>
      <c r="P62" s="4">
        <v>1.5481612853564499E-8</v>
      </c>
      <c r="Q62" s="4">
        <v>6.3558526568443002E-9</v>
      </c>
      <c r="R62" s="4">
        <v>4.9118641190608197E-9</v>
      </c>
      <c r="S62" s="4">
        <v>1.13341688874252E-8</v>
      </c>
      <c r="T62" s="4">
        <v>3.3754774288879999E-8</v>
      </c>
    </row>
    <row r="63" spans="1:20" x14ac:dyDescent="0.4">
      <c r="A63" s="3">
        <v>332114</v>
      </c>
      <c r="B63" t="str">
        <f>VLOOKUP(A63,产业名称检索表!A:B,2,FALSE)</f>
        <v>Custom roll forming</v>
      </c>
      <c r="C63" s="4">
        <v>8.8450833892788005E-8</v>
      </c>
      <c r="D63" s="4">
        <v>6.0769543400372004E-8</v>
      </c>
      <c r="E63" s="4">
        <v>2.7681290492416001E-8</v>
      </c>
      <c r="F63" s="4">
        <v>2.05407653909201E-10</v>
      </c>
      <c r="G63" s="4">
        <v>2.7475882838506799E-8</v>
      </c>
      <c r="H63">
        <v>0</v>
      </c>
      <c r="I63" s="4">
        <v>1.1254445322918E-9</v>
      </c>
      <c r="J63">
        <v>0</v>
      </c>
      <c r="K63">
        <v>0</v>
      </c>
      <c r="L63">
        <v>0</v>
      </c>
      <c r="M63" s="4">
        <v>1.2102545920413301E-8</v>
      </c>
      <c r="N63" s="4">
        <v>4.2665723458063502E-9</v>
      </c>
      <c r="O63" s="4">
        <v>6.1645147971312997E-9</v>
      </c>
      <c r="P63" s="4">
        <v>7.5702109405112205E-9</v>
      </c>
      <c r="Q63" s="4">
        <v>7.6104211585845807E-9</v>
      </c>
      <c r="R63" s="4">
        <v>5.6527631009412703E-9</v>
      </c>
      <c r="S63" s="4">
        <v>1.35530738184236E-8</v>
      </c>
      <c r="T63" s="4">
        <v>3.0405287278684403E-8</v>
      </c>
    </row>
    <row r="64" spans="1:20" x14ac:dyDescent="0.4">
      <c r="A64" s="3" t="s">
        <v>78</v>
      </c>
      <c r="B64" t="str">
        <f>VLOOKUP(A64,产业名称检索表!A:B,2,FALSE)</f>
        <v>All other forging, stamping, and sintering</v>
      </c>
      <c r="C64" s="4">
        <v>7.3567524898840494E-8</v>
      </c>
      <c r="D64" s="4">
        <v>4.1983282425693901E-8</v>
      </c>
      <c r="E64" s="4">
        <v>3.15842424731466E-8</v>
      </c>
      <c r="F64" s="4">
        <v>3.1005474216191102E-9</v>
      </c>
      <c r="G64" s="4">
        <v>2.8483695051527401E-8</v>
      </c>
      <c r="H64">
        <v>0</v>
      </c>
      <c r="I64" s="4">
        <v>1.00855285737815E-9</v>
      </c>
      <c r="J64">
        <v>0</v>
      </c>
      <c r="K64">
        <v>0</v>
      </c>
      <c r="L64">
        <v>0</v>
      </c>
      <c r="M64" s="4">
        <v>7.9443700619748203E-9</v>
      </c>
      <c r="N64" s="4">
        <v>2.7833492515648302E-9</v>
      </c>
      <c r="O64" s="4">
        <v>1.59833162211266E-8</v>
      </c>
      <c r="P64" s="4">
        <v>4.7005002148085899E-9</v>
      </c>
      <c r="Q64" s="4">
        <v>4.6543358356583403E-9</v>
      </c>
      <c r="R64" s="4">
        <v>4.0202490943457496E-9</v>
      </c>
      <c r="S64" s="4">
        <v>9.6531708094332292E-9</v>
      </c>
      <c r="T64" s="4">
        <v>2.28196805525501E-8</v>
      </c>
    </row>
    <row r="65" spans="1:20" x14ac:dyDescent="0.4">
      <c r="A65" s="3">
        <v>332119</v>
      </c>
      <c r="B65" t="str">
        <f>VLOOKUP(A65,产业名称检索表!A:B,2,FALSE)</f>
        <v>Metal crown, closure, and other metal stamping (except automotive)</v>
      </c>
      <c r="C65" s="4">
        <v>4.19970569937562E-8</v>
      </c>
      <c r="D65" s="4">
        <v>1.3889230204673E-8</v>
      </c>
      <c r="E65" s="4">
        <v>2.8107826789083201E-8</v>
      </c>
      <c r="F65" s="4">
        <v>1.8349419868209201E-10</v>
      </c>
      <c r="G65" s="4">
        <v>2.7924332590401101E-8</v>
      </c>
      <c r="H65">
        <v>0</v>
      </c>
      <c r="I65" s="4">
        <v>6.5172782215364702E-10</v>
      </c>
      <c r="J65">
        <v>0</v>
      </c>
      <c r="K65">
        <v>0</v>
      </c>
      <c r="L65">
        <v>0</v>
      </c>
      <c r="M65" s="4">
        <v>5.3461793230275101E-9</v>
      </c>
      <c r="N65" s="4">
        <v>1.8903768481366099E-9</v>
      </c>
      <c r="O65" s="4">
        <v>2.71157211099499E-9</v>
      </c>
      <c r="P65" s="4">
        <v>2.8323578437854E-9</v>
      </c>
      <c r="Q65" s="4">
        <v>2.5462106813968398E-9</v>
      </c>
      <c r="R65" s="4">
        <v>3.2271291054504501E-9</v>
      </c>
      <c r="S65" s="4">
        <v>8.1340668960517694E-9</v>
      </c>
      <c r="T65" s="4">
        <v>1.46574363627589E-8</v>
      </c>
    </row>
    <row r="66" spans="1:20" x14ac:dyDescent="0.4">
      <c r="A66" s="3">
        <v>332200</v>
      </c>
      <c r="B66" t="str">
        <f>VLOOKUP(A66,产业名称检索表!A:B,2,FALSE)</f>
        <v>Cutlery and handtool manufacturing</v>
      </c>
      <c r="C66" s="4">
        <v>4.88807229532405E-8</v>
      </c>
      <c r="D66" s="4">
        <v>2.7466444914012099E-8</v>
      </c>
      <c r="E66" s="4">
        <v>2.14142780392284E-8</v>
      </c>
      <c r="F66" s="4">
        <v>3.1598335830908697E-11</v>
      </c>
      <c r="G66" s="4">
        <v>2.1382679703397501E-8</v>
      </c>
      <c r="H66">
        <v>0</v>
      </c>
      <c r="I66" s="4">
        <v>6.7696530263020102E-10</v>
      </c>
      <c r="J66">
        <v>0</v>
      </c>
      <c r="K66">
        <v>0</v>
      </c>
      <c r="L66">
        <v>0</v>
      </c>
      <c r="M66" s="4">
        <v>7.1527972646276E-9</v>
      </c>
      <c r="N66" s="4">
        <v>2.3544238018159702E-9</v>
      </c>
      <c r="O66" s="4">
        <v>3.3603457485658299E-9</v>
      </c>
      <c r="P66" s="4">
        <v>4.2920827736852303E-9</v>
      </c>
      <c r="Q66" s="4">
        <v>4.1011282556070596E-9</v>
      </c>
      <c r="R66" s="4">
        <v>3.4030392312494902E-9</v>
      </c>
      <c r="S66" s="4">
        <v>8.1695097666465596E-9</v>
      </c>
      <c r="T66" s="4">
        <v>1.5370430808412499E-8</v>
      </c>
    </row>
    <row r="67" spans="1:20" x14ac:dyDescent="0.4">
      <c r="A67" s="3">
        <v>332310</v>
      </c>
      <c r="B67" t="str">
        <f>VLOOKUP(A67,产业名称检索表!A:B,2,FALSE)</f>
        <v>Plate work and fabricated structural product manufacturing</v>
      </c>
      <c r="C67" s="4">
        <v>1.03337918068026E-7</v>
      </c>
      <c r="D67" s="4">
        <v>7.2797278818852097E-8</v>
      </c>
      <c r="E67" s="4">
        <v>3.0540639249174001E-8</v>
      </c>
      <c r="F67" s="4">
        <v>1.38730767717743E-9</v>
      </c>
      <c r="G67" s="4">
        <v>2.9153331571996601E-8</v>
      </c>
      <c r="H67">
        <v>0</v>
      </c>
      <c r="I67" s="4">
        <v>1.8811574260643198E-9</v>
      </c>
      <c r="J67">
        <v>0</v>
      </c>
      <c r="K67">
        <v>0</v>
      </c>
      <c r="L67">
        <v>0</v>
      </c>
      <c r="M67" s="4">
        <v>5.5897700619274401E-9</v>
      </c>
      <c r="N67" s="4">
        <v>7.1417460430424098E-9</v>
      </c>
      <c r="O67" s="4">
        <v>5.2473865008457001E-9</v>
      </c>
      <c r="P67" s="4">
        <v>3.3744367673500798E-9</v>
      </c>
      <c r="Q67" s="4">
        <v>2.9496990035193598E-9</v>
      </c>
      <c r="R67" s="4">
        <v>7.8395109848682004E-9</v>
      </c>
      <c r="S67" s="4">
        <v>2.5573279840275199E-8</v>
      </c>
      <c r="T67" s="4">
        <v>4.3740931440133297E-8</v>
      </c>
    </row>
    <row r="68" spans="1:20" x14ac:dyDescent="0.4">
      <c r="A68" s="3">
        <v>332320</v>
      </c>
      <c r="B68" t="str">
        <f>VLOOKUP(A68,产业名称检索表!A:B,2,FALSE)</f>
        <v>Ornamental and architectural metal products manufacturing</v>
      </c>
      <c r="C68" s="4">
        <v>8.6955648752993994E-8</v>
      </c>
      <c r="D68" s="4">
        <v>5.9579595209847299E-8</v>
      </c>
      <c r="E68" s="4">
        <v>2.73760535431466E-8</v>
      </c>
      <c r="F68" s="4">
        <v>5.4601326235830403E-10</v>
      </c>
      <c r="G68" s="4">
        <v>2.6830040280788301E-8</v>
      </c>
      <c r="H68">
        <v>0</v>
      </c>
      <c r="I68" s="4">
        <v>1.5358239634820001E-9</v>
      </c>
      <c r="J68">
        <v>0</v>
      </c>
      <c r="K68">
        <v>0</v>
      </c>
      <c r="L68">
        <v>0</v>
      </c>
      <c r="M68" s="4">
        <v>5.3306852545852198E-9</v>
      </c>
      <c r="N68" s="4">
        <v>2.0917112085985801E-9</v>
      </c>
      <c r="O68" s="4">
        <v>1.4097234718234699E-8</v>
      </c>
      <c r="P68" s="4">
        <v>1.0171407703160401E-8</v>
      </c>
      <c r="Q68" s="4">
        <v>2.5300780118077801E-9</v>
      </c>
      <c r="R68" s="4">
        <v>5.0709955499232498E-9</v>
      </c>
      <c r="S68" s="4">
        <v>1.5640437146637801E-8</v>
      </c>
      <c r="T68" s="4">
        <v>3.0487275196564198E-8</v>
      </c>
    </row>
    <row r="69" spans="1:20" x14ac:dyDescent="0.4">
      <c r="A69" s="3">
        <v>332410</v>
      </c>
      <c r="B69" t="str">
        <f>VLOOKUP(A69,产业名称检索表!A:B,2,FALSE)</f>
        <v>Power boiler and heat exchanger manufacturing</v>
      </c>
      <c r="C69" s="4">
        <v>6.0069907171596197E-8</v>
      </c>
      <c r="D69" s="4">
        <v>2.9809232571606798E-8</v>
      </c>
      <c r="E69" s="4">
        <v>3.02606745999894E-8</v>
      </c>
      <c r="F69" s="4">
        <v>1.6643705637855E-9</v>
      </c>
      <c r="G69" s="4">
        <v>2.85963040362039E-8</v>
      </c>
      <c r="H69">
        <v>0</v>
      </c>
      <c r="I69" s="4">
        <v>9.8838858255121404E-10</v>
      </c>
      <c r="J69">
        <v>0</v>
      </c>
      <c r="K69">
        <v>0</v>
      </c>
      <c r="L69">
        <v>0</v>
      </c>
      <c r="M69" s="4">
        <v>7.1516302721950803E-9</v>
      </c>
      <c r="N69" s="4">
        <v>2.4138087550626001E-9</v>
      </c>
      <c r="O69" s="4">
        <v>3.0871462597100599E-9</v>
      </c>
      <c r="P69" s="4">
        <v>3.8982432477143397E-9</v>
      </c>
      <c r="Q69" s="4">
        <v>3.47792146326987E-9</v>
      </c>
      <c r="R69" s="4">
        <v>3.3848014294331998E-9</v>
      </c>
      <c r="S69" s="4">
        <v>1.41263465713709E-8</v>
      </c>
      <c r="T69" s="4">
        <v>2.15416205902888E-8</v>
      </c>
    </row>
    <row r="70" spans="1:20" x14ac:dyDescent="0.4">
      <c r="A70" s="3">
        <v>332420</v>
      </c>
      <c r="B70" t="str">
        <f>VLOOKUP(A70,产业名称检索表!A:B,2,FALSE)</f>
        <v>Metal tank (heavy gauge) manufacturing</v>
      </c>
      <c r="C70" s="4">
        <v>1.2274201511985501E-7</v>
      </c>
      <c r="D70" s="4">
        <v>9.4997402887645295E-8</v>
      </c>
      <c r="E70" s="4">
        <v>2.774461223221E-8</v>
      </c>
      <c r="F70" s="4">
        <v>2.8457573208492798E-10</v>
      </c>
      <c r="G70" s="4">
        <v>2.7460036500125099E-8</v>
      </c>
      <c r="H70">
        <v>0</v>
      </c>
      <c r="I70" s="4">
        <v>2.2573982306617601E-9</v>
      </c>
      <c r="J70">
        <v>0</v>
      </c>
      <c r="K70">
        <v>0</v>
      </c>
      <c r="L70">
        <v>0</v>
      </c>
      <c r="M70" s="4">
        <v>2.6846105675322499E-8</v>
      </c>
      <c r="N70" s="4">
        <v>2.3738129171218899E-9</v>
      </c>
      <c r="O70" s="4">
        <v>3.2051517209144201E-9</v>
      </c>
      <c r="P70" s="4">
        <v>1.6616759942999999E-8</v>
      </c>
      <c r="Q70" s="4">
        <v>3.4814268514766798E-9</v>
      </c>
      <c r="R70" s="4">
        <v>3.66526644539939E-9</v>
      </c>
      <c r="S70" s="4">
        <v>1.70070156335982E-8</v>
      </c>
      <c r="T70" s="4">
        <v>4.7289077702360397E-8</v>
      </c>
    </row>
    <row r="71" spans="1:20" x14ac:dyDescent="0.4">
      <c r="A71" s="3">
        <v>332430</v>
      </c>
      <c r="B71" t="str">
        <f>VLOOKUP(A71,产业名称检索表!A:B,2,FALSE)</f>
        <v>Metal can, box, and other metal container (light gauge) manufacturing</v>
      </c>
      <c r="C71" s="4">
        <v>4.9059420685036497E-8</v>
      </c>
      <c r="D71" s="4">
        <v>1.59905876733309E-8</v>
      </c>
      <c r="E71" s="4">
        <v>3.3068833011705499E-8</v>
      </c>
      <c r="F71" s="4">
        <v>3.4766524349937302E-9</v>
      </c>
      <c r="G71" s="4">
        <v>2.9592180576711699E-8</v>
      </c>
      <c r="H71">
        <v>0</v>
      </c>
      <c r="I71" s="4">
        <v>7.4860695169727197E-10</v>
      </c>
      <c r="J71">
        <v>0</v>
      </c>
      <c r="K71">
        <v>0</v>
      </c>
      <c r="L71">
        <v>0</v>
      </c>
      <c r="M71" s="4">
        <v>6.22960225770158E-9</v>
      </c>
      <c r="N71" s="4">
        <v>2.4605269648641099E-9</v>
      </c>
      <c r="O71" s="4">
        <v>3.17529726406727E-9</v>
      </c>
      <c r="P71" s="4">
        <v>3.9729534480512099E-9</v>
      </c>
      <c r="Q71" s="4">
        <v>3.7595559098490503E-9</v>
      </c>
      <c r="R71" s="4">
        <v>3.6301504423652599E-9</v>
      </c>
      <c r="S71" s="4">
        <v>8.8686492742531107E-9</v>
      </c>
      <c r="T71" s="4">
        <v>1.6214078172187498E-8</v>
      </c>
    </row>
    <row r="72" spans="1:20" x14ac:dyDescent="0.4">
      <c r="A72" s="3">
        <v>332500</v>
      </c>
      <c r="B72" t="str">
        <f>VLOOKUP(A72,产业名称检索表!A:B,2,FALSE)</f>
        <v>Hardware manufacturing</v>
      </c>
      <c r="C72" s="4">
        <v>5.1991664224842698E-8</v>
      </c>
      <c r="D72" s="4">
        <v>2.2000099627290098E-8</v>
      </c>
      <c r="E72" s="4">
        <v>2.9991564597552603E-8</v>
      </c>
      <c r="F72" s="4">
        <v>2.48180509564307E-9</v>
      </c>
      <c r="G72" s="4">
        <v>2.7509759501909501E-8</v>
      </c>
      <c r="H72">
        <v>0</v>
      </c>
      <c r="I72" s="4">
        <v>7.3887141304529503E-10</v>
      </c>
      <c r="J72">
        <v>0</v>
      </c>
      <c r="K72">
        <v>0</v>
      </c>
      <c r="L72">
        <v>0</v>
      </c>
      <c r="M72" s="4">
        <v>7.5134569651733198E-9</v>
      </c>
      <c r="N72" s="4">
        <v>2.3588792182608199E-9</v>
      </c>
      <c r="O72" s="4">
        <v>3.5684869658716899E-9</v>
      </c>
      <c r="P72" s="4">
        <v>4.6438479772451998E-9</v>
      </c>
      <c r="Q72" s="4">
        <v>3.8498631479843999E-9</v>
      </c>
      <c r="R72" s="4">
        <v>3.6517892485954602E-9</v>
      </c>
      <c r="S72" s="4">
        <v>8.8669325650986205E-9</v>
      </c>
      <c r="T72" s="4">
        <v>1.6799536723567899E-8</v>
      </c>
    </row>
    <row r="73" spans="1:20" x14ac:dyDescent="0.4">
      <c r="A73" s="3">
        <v>332600</v>
      </c>
      <c r="B73" t="str">
        <f>VLOOKUP(A73,产业名称检索表!A:B,2,FALSE)</f>
        <v>Spring and wire product manufacturing</v>
      </c>
      <c r="C73" s="4">
        <v>7.4253920246618896E-8</v>
      </c>
      <c r="D73" s="4">
        <v>4.43172631944579E-8</v>
      </c>
      <c r="E73" s="4">
        <v>2.9936657052161002E-8</v>
      </c>
      <c r="F73" s="4">
        <v>1.4403918008157599E-9</v>
      </c>
      <c r="G73" s="4">
        <v>2.8496265251345199E-8</v>
      </c>
      <c r="H73">
        <v>0</v>
      </c>
      <c r="I73" s="4">
        <v>1.1060746283073201E-9</v>
      </c>
      <c r="J73">
        <v>0</v>
      </c>
      <c r="K73">
        <v>0</v>
      </c>
      <c r="L73">
        <v>0</v>
      </c>
      <c r="M73" s="4">
        <v>1.0396650035756E-8</v>
      </c>
      <c r="N73" s="4">
        <v>3.5857667993700502E-9</v>
      </c>
      <c r="O73" s="4">
        <v>4.91435358849444E-9</v>
      </c>
      <c r="P73" s="4">
        <v>6.1864459169481902E-9</v>
      </c>
      <c r="Q73" s="4">
        <v>6.2897286687629601E-9</v>
      </c>
      <c r="R73" s="4">
        <v>4.7558647948008403E-9</v>
      </c>
      <c r="S73" s="4">
        <v>1.1780417665802201E-8</v>
      </c>
      <c r="T73" s="4">
        <v>2.5238618148376699E-8</v>
      </c>
    </row>
    <row r="74" spans="1:20" x14ac:dyDescent="0.4">
      <c r="A74" s="3">
        <v>332710</v>
      </c>
      <c r="B74" t="str">
        <f>VLOOKUP(A74,产业名称检索表!A:B,2,FALSE)</f>
        <v>Machine shops</v>
      </c>
      <c r="C74" s="4">
        <v>9.22383714412185E-8</v>
      </c>
      <c r="D74" s="4">
        <v>6.6235752679611497E-8</v>
      </c>
      <c r="E74" s="4">
        <v>2.6002618761607E-8</v>
      </c>
      <c r="F74" s="4">
        <v>1.0350035169071401E-9</v>
      </c>
      <c r="G74" s="4">
        <v>2.4967615244699899E-8</v>
      </c>
      <c r="H74">
        <v>0</v>
      </c>
      <c r="I74" s="4">
        <v>1.1272062879315299E-9</v>
      </c>
      <c r="J74">
        <v>0</v>
      </c>
      <c r="K74">
        <v>0</v>
      </c>
      <c r="L74">
        <v>0</v>
      </c>
      <c r="M74" s="4">
        <v>7.0780639070489497E-9</v>
      </c>
      <c r="N74" s="4">
        <v>8.1605663693013507E-9</v>
      </c>
      <c r="O74" s="4">
        <v>4.0874745463427404E-9</v>
      </c>
      <c r="P74" s="4">
        <v>6.2537771625071804E-9</v>
      </c>
      <c r="Q74" s="4">
        <v>1.56336150495749E-9</v>
      </c>
      <c r="R74" s="4">
        <v>1.0948406131781001E-8</v>
      </c>
      <c r="S74" s="4">
        <v>1.25047648860861E-8</v>
      </c>
      <c r="T74" s="4">
        <v>4.0514750645262098E-8</v>
      </c>
    </row>
    <row r="75" spans="1:20" x14ac:dyDescent="0.4">
      <c r="A75" s="3">
        <v>332720</v>
      </c>
      <c r="B75" t="str">
        <f>VLOOKUP(A75,产业名称检索表!A:B,2,FALSE)</f>
        <v>Turned product and screw, nut, and bolt manufacturing</v>
      </c>
      <c r="C75" s="4">
        <v>4.6100081923096399E-8</v>
      </c>
      <c r="D75" s="4">
        <v>1.7074308015967101E-8</v>
      </c>
      <c r="E75" s="4">
        <v>2.9025773907129301E-8</v>
      </c>
      <c r="F75" s="4">
        <v>8.5195991836584905E-10</v>
      </c>
      <c r="G75" s="4">
        <v>2.8173813988763402E-8</v>
      </c>
      <c r="H75">
        <v>0</v>
      </c>
      <c r="I75" s="4">
        <v>6.8987992989972596E-10</v>
      </c>
      <c r="J75">
        <v>0</v>
      </c>
      <c r="K75">
        <v>0</v>
      </c>
      <c r="L75">
        <v>0</v>
      </c>
      <c r="M75" s="4">
        <v>6.0567799064254598E-9</v>
      </c>
      <c r="N75" s="4">
        <v>1.8441079129907E-9</v>
      </c>
      <c r="O75" s="4">
        <v>2.8536675432619499E-9</v>
      </c>
      <c r="P75" s="4">
        <v>3.13065197438173E-9</v>
      </c>
      <c r="Q75" s="4">
        <v>2.6930810256591098E-9</v>
      </c>
      <c r="R75" s="4">
        <v>2.9753985664868402E-9</v>
      </c>
      <c r="S75" s="4">
        <v>8.0033852480374893E-9</v>
      </c>
      <c r="T75" s="4">
        <v>1.7853129815953399E-8</v>
      </c>
    </row>
    <row r="76" spans="1:20" x14ac:dyDescent="0.4">
      <c r="A76" s="3">
        <v>332800</v>
      </c>
      <c r="B76" t="str">
        <f>VLOOKUP(A76,产业名称检索表!A:B,2,FALSE)</f>
        <v>Coating, engraving, heat treating and allied activities</v>
      </c>
      <c r="C76" s="4">
        <v>1.09837892473481E-7</v>
      </c>
      <c r="D76" s="4">
        <v>8.5508227629349202E-8</v>
      </c>
      <c r="E76" s="4">
        <v>2.4329664844132599E-8</v>
      </c>
      <c r="F76" s="4">
        <v>6.15676098153381E-10</v>
      </c>
      <c r="G76" s="4">
        <v>2.3713988745979199E-8</v>
      </c>
      <c r="H76">
        <v>0</v>
      </c>
      <c r="I76" s="4">
        <v>2.38098652602441E-9</v>
      </c>
      <c r="J76">
        <v>0</v>
      </c>
      <c r="K76">
        <v>0</v>
      </c>
      <c r="L76">
        <v>0</v>
      </c>
      <c r="M76" s="4">
        <v>5.60438767005424E-9</v>
      </c>
      <c r="N76" s="4">
        <v>1.37571497862493E-8</v>
      </c>
      <c r="O76" s="4">
        <v>2.50492708072663E-9</v>
      </c>
      <c r="P76" s="4">
        <v>3.2418013672611498E-9</v>
      </c>
      <c r="Q76" s="4">
        <v>1.7779857002221399E-8</v>
      </c>
      <c r="R76" s="4">
        <v>6.6749725029523297E-9</v>
      </c>
      <c r="S76" s="4">
        <v>1.5216935649647201E-8</v>
      </c>
      <c r="T76" s="4">
        <v>4.2676874888344999E-8</v>
      </c>
    </row>
    <row r="77" spans="1:20" x14ac:dyDescent="0.4">
      <c r="A77" s="3">
        <v>332913</v>
      </c>
      <c r="B77" t="str">
        <f>VLOOKUP(A77,产业名称检索表!A:B,2,FALSE)</f>
        <v>Plumbing fixture fitting and trim manufacturing</v>
      </c>
      <c r="C77" s="4">
        <v>9.36764310383615E-8</v>
      </c>
      <c r="D77" s="4">
        <v>5.9085376028887599E-8</v>
      </c>
      <c r="E77" s="4">
        <v>3.4591055009473802E-8</v>
      </c>
      <c r="F77" s="4">
        <v>4.3422988890133301E-10</v>
      </c>
      <c r="G77" s="4">
        <v>3.41568251205725E-8</v>
      </c>
      <c r="H77">
        <v>0</v>
      </c>
      <c r="I77" s="4">
        <v>1.20841971981067E-9</v>
      </c>
      <c r="J77">
        <v>0</v>
      </c>
      <c r="K77">
        <v>0</v>
      </c>
      <c r="L77">
        <v>0</v>
      </c>
      <c r="M77" s="4">
        <v>1.68379631141793E-8</v>
      </c>
      <c r="N77" s="4">
        <v>4.5968335463408198E-9</v>
      </c>
      <c r="O77" s="4">
        <v>7.1570495528830901E-9</v>
      </c>
      <c r="P77" s="4">
        <v>8.3299038446632101E-9</v>
      </c>
      <c r="Q77" s="4">
        <v>8.2965312455234905E-9</v>
      </c>
      <c r="R77" s="4">
        <v>5.8569410344564402E-9</v>
      </c>
      <c r="S77" s="4">
        <v>1.3781550706362699E-8</v>
      </c>
      <c r="T77" s="4">
        <v>2.7611238274141699E-8</v>
      </c>
    </row>
    <row r="78" spans="1:20" x14ac:dyDescent="0.4">
      <c r="A78" s="3" t="s">
        <v>93</v>
      </c>
      <c r="B78" t="str">
        <f>VLOOKUP(A78,产业名称检索表!A:B,2,FALSE)</f>
        <v>Valve and fittings other than plumbing</v>
      </c>
      <c r="C78" s="4">
        <v>4.6652950762718803E-8</v>
      </c>
      <c r="D78" s="4">
        <v>1.64606710256974E-8</v>
      </c>
      <c r="E78" s="4">
        <v>3.0192279737021403E-8</v>
      </c>
      <c r="F78" s="4">
        <v>1.39984043753041E-9</v>
      </c>
      <c r="G78" s="4">
        <v>2.8792439299490999E-8</v>
      </c>
      <c r="H78">
        <v>0</v>
      </c>
      <c r="I78" s="4">
        <v>7.93230379445488E-10</v>
      </c>
      <c r="J78">
        <v>0</v>
      </c>
      <c r="K78">
        <v>0</v>
      </c>
      <c r="L78">
        <v>0</v>
      </c>
      <c r="M78" s="4">
        <v>6.8932484368839404E-9</v>
      </c>
      <c r="N78" s="4">
        <v>2.0178680730780301E-9</v>
      </c>
      <c r="O78" s="4">
        <v>3.40076937150892E-9</v>
      </c>
      <c r="P78" s="4">
        <v>3.7085587269415702E-9</v>
      </c>
      <c r="Q78" s="4">
        <v>3.1206709345319798E-9</v>
      </c>
      <c r="R78" s="4">
        <v>3.23048581542217E-9</v>
      </c>
      <c r="S78" s="4">
        <v>7.6008598771950306E-9</v>
      </c>
      <c r="T78" s="4">
        <v>1.5887259147711698E-8</v>
      </c>
    </row>
    <row r="79" spans="1:20" x14ac:dyDescent="0.4">
      <c r="A79" s="3">
        <v>332991</v>
      </c>
      <c r="B79" t="str">
        <f>VLOOKUP(A79,产业名称检索表!A:B,2,FALSE)</f>
        <v>Ball and roller bearing manufacturing</v>
      </c>
      <c r="C79" s="4">
        <v>5.3574113993965397E-8</v>
      </c>
      <c r="D79" s="4">
        <v>2.7585070774240601E-8</v>
      </c>
      <c r="E79" s="4">
        <v>2.5989043219724799E-8</v>
      </c>
      <c r="F79" s="4">
        <v>4.1879569187996203E-9</v>
      </c>
      <c r="G79" s="4">
        <v>2.1801086300925099E-8</v>
      </c>
      <c r="H79">
        <v>0</v>
      </c>
      <c r="I79" s="4">
        <v>8.9633276737047398E-10</v>
      </c>
      <c r="J79">
        <v>0</v>
      </c>
      <c r="K79">
        <v>0</v>
      </c>
      <c r="L79">
        <v>0</v>
      </c>
      <c r="M79" s="4">
        <v>5.83943537171801E-9</v>
      </c>
      <c r="N79" s="4">
        <v>1.9922765798338001E-9</v>
      </c>
      <c r="O79" s="4">
        <v>3.76452312417822E-9</v>
      </c>
      <c r="P79" s="4">
        <v>3.5478121301727701E-9</v>
      </c>
      <c r="Q79" s="4">
        <v>3.3894045308741599E-9</v>
      </c>
      <c r="R79" s="4">
        <v>2.9045810315995301E-9</v>
      </c>
      <c r="S79" s="4">
        <v>6.9655918360510497E-9</v>
      </c>
      <c r="T79" s="4">
        <v>2.4274156622167401E-8</v>
      </c>
    </row>
    <row r="80" spans="1:20" x14ac:dyDescent="0.4">
      <c r="A80" s="3">
        <v>332996</v>
      </c>
      <c r="B80" t="str">
        <f>VLOOKUP(A80,产业名称检索表!A:B,2,FALSE)</f>
        <v>Fabricated pipe and pipe fitting manufacturing</v>
      </c>
      <c r="C80" s="4">
        <v>6.6357633323583404E-8</v>
      </c>
      <c r="D80" s="4">
        <v>3.9095843273735301E-8</v>
      </c>
      <c r="E80" s="4">
        <v>2.7261790049848099E-8</v>
      </c>
      <c r="F80" s="4">
        <v>1.6364087348692701E-9</v>
      </c>
      <c r="G80" s="4">
        <v>2.5625381314978799E-8</v>
      </c>
      <c r="H80">
        <v>0</v>
      </c>
      <c r="I80" s="4">
        <v>1.1426684049077001E-9</v>
      </c>
      <c r="J80">
        <v>0</v>
      </c>
      <c r="K80">
        <v>0</v>
      </c>
      <c r="L80">
        <v>0</v>
      </c>
      <c r="M80" s="4">
        <v>6.3993585462121903E-9</v>
      </c>
      <c r="N80" s="4">
        <v>2.21291152270851E-9</v>
      </c>
      <c r="O80" s="4">
        <v>3.26086463184829E-9</v>
      </c>
      <c r="P80" s="4">
        <v>3.5962006631549298E-9</v>
      </c>
      <c r="Q80" s="4">
        <v>3.49459068578862E-9</v>
      </c>
      <c r="R80" s="4">
        <v>8.7031889092390293E-9</v>
      </c>
      <c r="S80" s="4">
        <v>7.8896542326421604E-9</v>
      </c>
      <c r="T80" s="4">
        <v>2.9658195727082E-8</v>
      </c>
    </row>
    <row r="81" spans="1:20" x14ac:dyDescent="0.4">
      <c r="A81" s="3" t="s">
        <v>97</v>
      </c>
      <c r="B81" t="str">
        <f>VLOOKUP(A81,产业名称检索表!A:B,2,FALSE)</f>
        <v>Ammunition, arms, ordnance, and accessories manufacturing</v>
      </c>
      <c r="C81" s="4">
        <v>5.9557415428851099E-8</v>
      </c>
      <c r="D81" s="4">
        <v>3.3056514146975E-8</v>
      </c>
      <c r="E81" s="4">
        <v>2.6500901281876E-8</v>
      </c>
      <c r="F81" s="4">
        <v>3.0225671962345098E-9</v>
      </c>
      <c r="G81" s="4">
        <v>2.34783340856415E-8</v>
      </c>
      <c r="H81">
        <v>0</v>
      </c>
      <c r="I81" s="4">
        <v>9.1389054565631403E-10</v>
      </c>
      <c r="J81">
        <v>0</v>
      </c>
      <c r="K81">
        <v>0</v>
      </c>
      <c r="L81">
        <v>0</v>
      </c>
      <c r="M81" s="4">
        <v>8.2943506616098503E-9</v>
      </c>
      <c r="N81" s="4">
        <v>2.9858173241570598E-9</v>
      </c>
      <c r="O81" s="4">
        <v>4.0246649375570301E-9</v>
      </c>
      <c r="P81" s="4">
        <v>4.9365851562345197E-9</v>
      </c>
      <c r="Q81" s="4">
        <v>4.95884351435886E-9</v>
      </c>
      <c r="R81" s="4">
        <v>3.7008152160400402E-9</v>
      </c>
      <c r="S81" s="4">
        <v>8.7661434611704397E-9</v>
      </c>
      <c r="T81" s="4">
        <v>2.0976304612066901E-8</v>
      </c>
    </row>
    <row r="82" spans="1:20" x14ac:dyDescent="0.4">
      <c r="A82" s="3">
        <v>332999</v>
      </c>
      <c r="B82" t="str">
        <f>VLOOKUP(A82,产业名称检索表!A:B,2,FALSE)</f>
        <v>Other fabricated metal manufacturing</v>
      </c>
      <c r="C82" s="4">
        <v>3.8800861224365498E-8</v>
      </c>
      <c r="D82" s="4">
        <v>1.35086154682225E-8</v>
      </c>
      <c r="E82" s="4">
        <v>2.5292245756142899E-8</v>
      </c>
      <c r="F82" s="4">
        <v>1.8346968570252401E-10</v>
      </c>
      <c r="G82" s="4">
        <v>2.51087760704404E-8</v>
      </c>
      <c r="H82">
        <v>0</v>
      </c>
      <c r="I82" s="4">
        <v>6.0555185999703699E-10</v>
      </c>
      <c r="J82">
        <v>0</v>
      </c>
      <c r="K82">
        <v>0</v>
      </c>
      <c r="L82">
        <v>0</v>
      </c>
      <c r="M82" s="4">
        <v>5.1028425177827798E-9</v>
      </c>
      <c r="N82" s="4">
        <v>1.7605660430071901E-9</v>
      </c>
      <c r="O82" s="4">
        <v>2.5015415241849898E-9</v>
      </c>
      <c r="P82" s="4">
        <v>3.1037100539033601E-9</v>
      </c>
      <c r="Q82" s="4">
        <v>2.5415916080669402E-9</v>
      </c>
      <c r="R82" s="4">
        <v>2.8440554203866599E-9</v>
      </c>
      <c r="S82" s="4">
        <v>7.1815760299619102E-9</v>
      </c>
      <c r="T82" s="4">
        <v>1.3159426167074599E-8</v>
      </c>
    </row>
    <row r="83" spans="1:20" x14ac:dyDescent="0.4">
      <c r="A83" s="3">
        <v>333111</v>
      </c>
      <c r="B83" t="str">
        <f>VLOOKUP(A83,产业名称检索表!A:B,2,FALSE)</f>
        <v>Farm machinery and equipment manufacturing</v>
      </c>
      <c r="C83" s="4">
        <v>6.7279322124428802E-8</v>
      </c>
      <c r="D83" s="4">
        <v>3.1906097046340897E-8</v>
      </c>
      <c r="E83" s="4">
        <v>3.5373225078087799E-8</v>
      </c>
      <c r="F83" s="4">
        <v>5.7595161978665403E-10</v>
      </c>
      <c r="G83" s="4">
        <v>3.47972734583012E-8</v>
      </c>
      <c r="H83">
        <v>0</v>
      </c>
      <c r="I83" s="4">
        <v>9.3987580259532608E-10</v>
      </c>
      <c r="J83">
        <v>0</v>
      </c>
      <c r="K83">
        <v>0</v>
      </c>
      <c r="L83">
        <v>0</v>
      </c>
      <c r="M83" s="4">
        <v>4.8673916709153104E-9</v>
      </c>
      <c r="N83" s="4">
        <v>1.6599722698360001E-9</v>
      </c>
      <c r="O83" s="4">
        <v>6.7517916037937601E-9</v>
      </c>
      <c r="P83" s="4">
        <v>9.9926451369502803E-9</v>
      </c>
      <c r="Q83" s="4">
        <v>2.2420262593850998E-9</v>
      </c>
      <c r="R83" s="4">
        <v>5.0759470303067701E-9</v>
      </c>
      <c r="S83" s="4">
        <v>1.01700714678316E-8</v>
      </c>
      <c r="T83" s="4">
        <v>2.55796008828146E-8</v>
      </c>
    </row>
    <row r="84" spans="1:20" x14ac:dyDescent="0.4">
      <c r="A84" s="3">
        <v>333112</v>
      </c>
      <c r="B84" t="str">
        <f>VLOOKUP(A84,产业名称检索表!A:B,2,FALSE)</f>
        <v>Lawn and garden equipment manufacturing</v>
      </c>
      <c r="C84" s="4">
        <v>6.1681715572304701E-8</v>
      </c>
      <c r="D84" s="4">
        <v>2.12105867297379E-8</v>
      </c>
      <c r="E84" s="4">
        <v>4.0471128842566701E-8</v>
      </c>
      <c r="F84" s="4">
        <v>2.2414821126182899E-12</v>
      </c>
      <c r="G84" s="4">
        <v>4.04688873604541E-8</v>
      </c>
      <c r="H84">
        <v>0</v>
      </c>
      <c r="I84" s="4">
        <v>8.6538324062282505E-10</v>
      </c>
      <c r="J84">
        <v>0</v>
      </c>
      <c r="K84">
        <v>0</v>
      </c>
      <c r="L84">
        <v>0</v>
      </c>
      <c r="M84" s="4">
        <v>8.1902492356156502E-9</v>
      </c>
      <c r="N84" s="4">
        <v>2.6239728590444301E-9</v>
      </c>
      <c r="O84" s="4">
        <v>4.3343948634418399E-9</v>
      </c>
      <c r="P84" s="4">
        <v>5.6577264718915696E-9</v>
      </c>
      <c r="Q84" s="4">
        <v>4.2597587149060798E-9</v>
      </c>
      <c r="R84" s="4">
        <v>4.1208924238272996E-9</v>
      </c>
      <c r="S84" s="4">
        <v>1.06406550420761E-8</v>
      </c>
      <c r="T84" s="4">
        <v>2.09886827208788E-8</v>
      </c>
    </row>
    <row r="85" spans="1:20" x14ac:dyDescent="0.4">
      <c r="A85" s="3">
        <v>333120</v>
      </c>
      <c r="B85" t="str">
        <f>VLOOKUP(A85,产业名称检索表!A:B,2,FALSE)</f>
        <v>Construction machinery manufacturing</v>
      </c>
      <c r="C85" s="4">
        <v>4.9796013688751698E-8</v>
      </c>
      <c r="D85" s="4">
        <v>1.7513206213848399E-8</v>
      </c>
      <c r="E85" s="4">
        <v>3.2282807474903203E-8</v>
      </c>
      <c r="F85" s="4">
        <v>3.10489718241527E-10</v>
      </c>
      <c r="G85" s="4">
        <v>3.19723177566617E-8</v>
      </c>
      <c r="H85">
        <v>0</v>
      </c>
      <c r="I85" s="4">
        <v>7.8298462141745103E-10</v>
      </c>
      <c r="J85">
        <v>0</v>
      </c>
      <c r="K85">
        <v>0</v>
      </c>
      <c r="L85">
        <v>0</v>
      </c>
      <c r="M85" s="4">
        <v>4.4355650323691203E-9</v>
      </c>
      <c r="N85" s="4">
        <v>1.4839602361809501E-9</v>
      </c>
      <c r="O85" s="4">
        <v>2.3517574974404498E-9</v>
      </c>
      <c r="P85" s="4">
        <v>5.56151103026815E-9</v>
      </c>
      <c r="Q85" s="4">
        <v>1.9646480174682199E-9</v>
      </c>
      <c r="R85" s="4">
        <v>2.72684070187707E-9</v>
      </c>
      <c r="S85" s="4">
        <v>1.21600180922279E-8</v>
      </c>
      <c r="T85" s="4">
        <v>1.8328728459502299E-8</v>
      </c>
    </row>
    <row r="86" spans="1:20" x14ac:dyDescent="0.4">
      <c r="A86" s="3">
        <v>333130</v>
      </c>
      <c r="B86" t="str">
        <f>VLOOKUP(A86,产业名称检索表!A:B,2,FALSE)</f>
        <v>Mining and oil and gas field machinery manufacturing</v>
      </c>
      <c r="C86" s="4">
        <v>4.6927848368030601E-8</v>
      </c>
      <c r="D86" s="4">
        <v>1.62712709619178E-8</v>
      </c>
      <c r="E86" s="4">
        <v>3.0656577406112701E-8</v>
      </c>
      <c r="F86" s="4">
        <v>2.13256814690531E-10</v>
      </c>
      <c r="G86" s="4">
        <v>3.04433205914222E-8</v>
      </c>
      <c r="H86">
        <v>0</v>
      </c>
      <c r="I86" s="4">
        <v>9.9168494170393097E-10</v>
      </c>
      <c r="J86">
        <v>0</v>
      </c>
      <c r="K86">
        <v>0</v>
      </c>
      <c r="L86">
        <v>0</v>
      </c>
      <c r="M86" s="4">
        <v>5.5225967385121303E-9</v>
      </c>
      <c r="N86" s="4">
        <v>1.9242109200566899E-9</v>
      </c>
      <c r="O86" s="4">
        <v>2.6459490497392599E-9</v>
      </c>
      <c r="P86" s="4">
        <v>3.1625759692572899E-9</v>
      </c>
      <c r="Q86" s="4">
        <v>2.7685949901579902E-9</v>
      </c>
      <c r="R86" s="4">
        <v>4.5736504198548199E-9</v>
      </c>
      <c r="S86" s="4">
        <v>7.4178371208563103E-9</v>
      </c>
      <c r="T86" s="4">
        <v>1.79207482178921E-8</v>
      </c>
    </row>
    <row r="87" spans="1:20" x14ac:dyDescent="0.4">
      <c r="A87" s="3">
        <v>333242</v>
      </c>
      <c r="B87" t="str">
        <f>VLOOKUP(A87,产业名称检索表!A:B,2,FALSE)</f>
        <v>Semiconductor machinery manufacturing</v>
      </c>
      <c r="C87" s="4">
        <v>3.2089051591298001E-8</v>
      </c>
      <c r="D87" s="4">
        <v>8.8893782062783E-9</v>
      </c>
      <c r="E87" s="4">
        <v>2.3199673385019701E-8</v>
      </c>
      <c r="F87" s="4">
        <v>1.28594213900251E-9</v>
      </c>
      <c r="G87" s="4">
        <v>2.19137312460172E-8</v>
      </c>
      <c r="H87">
        <v>0</v>
      </c>
      <c r="I87" s="4">
        <v>4.6729421138989399E-10</v>
      </c>
      <c r="J87">
        <v>0</v>
      </c>
      <c r="K87">
        <v>0</v>
      </c>
      <c r="L87">
        <v>0</v>
      </c>
      <c r="M87" s="4">
        <v>4.2785836376016597E-9</v>
      </c>
      <c r="N87" s="4">
        <v>1.50555999225154E-9</v>
      </c>
      <c r="O87" s="4">
        <v>1.8892934056615699E-9</v>
      </c>
      <c r="P87" s="4">
        <v>2.6286524300240899E-9</v>
      </c>
      <c r="Q87" s="4">
        <v>2.2822295543273699E-9</v>
      </c>
      <c r="R87" s="4">
        <v>2.3619377635129701E-9</v>
      </c>
      <c r="S87" s="4">
        <v>5.8882042172796302E-9</v>
      </c>
      <c r="T87" s="4">
        <v>1.0787296379249199E-8</v>
      </c>
    </row>
    <row r="88" spans="1:20" x14ac:dyDescent="0.4">
      <c r="A88" s="3" t="s">
        <v>105</v>
      </c>
      <c r="B88" t="str">
        <f>VLOOKUP(A88,产业名称检索表!A:B,2,FALSE)</f>
        <v>Other industrial machinery manufacturing</v>
      </c>
      <c r="C88" s="4">
        <v>5.8246723113260997E-8</v>
      </c>
      <c r="D88" s="4">
        <v>2.8858889674693002E-8</v>
      </c>
      <c r="E88" s="4">
        <v>2.93878334385679E-8</v>
      </c>
      <c r="F88" s="4">
        <v>8.5293330745660504E-10</v>
      </c>
      <c r="G88" s="4">
        <v>2.8534900131111298E-8</v>
      </c>
      <c r="H88">
        <v>0</v>
      </c>
      <c r="I88" s="4">
        <v>7.4069383757290102E-10</v>
      </c>
      <c r="J88">
        <v>0</v>
      </c>
      <c r="K88">
        <v>0</v>
      </c>
      <c r="L88">
        <v>0</v>
      </c>
      <c r="M88" s="4">
        <v>7.7931975658667899E-9</v>
      </c>
      <c r="N88" s="4">
        <v>2.6410846622178799E-9</v>
      </c>
      <c r="O88" s="4">
        <v>3.5616622014372E-9</v>
      </c>
      <c r="P88" s="4">
        <v>4.7954035004404899E-9</v>
      </c>
      <c r="Q88" s="4">
        <v>4.1595614025104101E-9</v>
      </c>
      <c r="R88" s="4">
        <v>3.7357903987122499E-9</v>
      </c>
      <c r="S88" s="4">
        <v>1.1130322567175699E-8</v>
      </c>
      <c r="T88" s="4">
        <v>1.9689006977327301E-8</v>
      </c>
    </row>
    <row r="89" spans="1:20" x14ac:dyDescent="0.4">
      <c r="A89" s="3">
        <v>333314</v>
      </c>
      <c r="B89" t="str">
        <f>VLOOKUP(A89,产业名称检索表!A:B,2,FALSE)</f>
        <v>Optical instrument and lens manufacturing</v>
      </c>
      <c r="C89" s="4">
        <v>4.1226089532664497E-8</v>
      </c>
      <c r="D89" s="4">
        <v>2.2562002673013699E-8</v>
      </c>
      <c r="E89" s="4">
        <v>1.8664086859650699E-8</v>
      </c>
      <c r="F89" s="4">
        <v>1.51437716381456E-9</v>
      </c>
      <c r="G89" s="4">
        <v>1.7149709695836201E-8</v>
      </c>
      <c r="H89">
        <v>0</v>
      </c>
      <c r="I89" s="4">
        <v>5.3576006930121097E-10</v>
      </c>
      <c r="J89">
        <v>0</v>
      </c>
      <c r="K89">
        <v>0</v>
      </c>
      <c r="L89">
        <v>0</v>
      </c>
      <c r="M89" s="4">
        <v>6.3732681309502601E-9</v>
      </c>
      <c r="N89" s="4">
        <v>1.9651952913603201E-9</v>
      </c>
      <c r="O89" s="4">
        <v>2.7293870676895098E-9</v>
      </c>
      <c r="P89" s="4">
        <v>3.8704989955783899E-9</v>
      </c>
      <c r="Q89" s="4">
        <v>3.5322551677044201E-9</v>
      </c>
      <c r="R89" s="4">
        <v>2.8411784664443301E-9</v>
      </c>
      <c r="S89" s="4">
        <v>6.8874608551953903E-9</v>
      </c>
      <c r="T89" s="4">
        <v>1.2491085488440599E-8</v>
      </c>
    </row>
    <row r="90" spans="1:20" x14ac:dyDescent="0.4">
      <c r="A90" s="3">
        <v>333316</v>
      </c>
      <c r="B90" t="str">
        <f>VLOOKUP(A90,产业名称检索表!A:B,2,FALSE)</f>
        <v>Photographic and photocopying equipment manufacturing</v>
      </c>
      <c r="C90" s="4">
        <v>6.6764164164285601E-8</v>
      </c>
      <c r="D90" s="4">
        <v>4.4974595109892702E-8</v>
      </c>
      <c r="E90" s="4">
        <v>2.17895690543928E-8</v>
      </c>
      <c r="F90" s="4">
        <v>3.8508893531811301E-10</v>
      </c>
      <c r="G90" s="4">
        <v>2.1404480119074699E-8</v>
      </c>
      <c r="H90">
        <v>0</v>
      </c>
      <c r="I90" s="4">
        <v>8.2425088155543499E-10</v>
      </c>
      <c r="J90">
        <v>0</v>
      </c>
      <c r="K90">
        <v>0</v>
      </c>
      <c r="L90">
        <v>0</v>
      </c>
      <c r="M90" s="4">
        <v>1.04830665392128E-8</v>
      </c>
      <c r="N90" s="4">
        <v>3.5887144205167599E-9</v>
      </c>
      <c r="O90" s="4">
        <v>4.6443714615431303E-9</v>
      </c>
      <c r="P90" s="4">
        <v>6.2966819096367397E-9</v>
      </c>
      <c r="Q90" s="4">
        <v>6.2672094727642997E-9</v>
      </c>
      <c r="R90" s="4">
        <v>4.4710424601579196E-9</v>
      </c>
      <c r="S90" s="4">
        <v>1.0507506095490101E-8</v>
      </c>
      <c r="T90" s="4">
        <v>1.9681320923408299E-8</v>
      </c>
    </row>
    <row r="91" spans="1:20" x14ac:dyDescent="0.4">
      <c r="A91" s="3">
        <v>333318</v>
      </c>
      <c r="B91" t="str">
        <f>VLOOKUP(A91,产业名称检索表!A:B,2,FALSE)</f>
        <v>Other commercial and service industry machinery manufacturing</v>
      </c>
      <c r="C91" s="4">
        <v>3.3218727723613302E-8</v>
      </c>
      <c r="D91" s="4">
        <v>9.6336443369415102E-9</v>
      </c>
      <c r="E91" s="4">
        <v>2.35850833866718E-8</v>
      </c>
      <c r="F91" s="4">
        <v>3.6947968696178899E-10</v>
      </c>
      <c r="G91" s="4">
        <v>2.3215603699709999E-8</v>
      </c>
      <c r="H91">
        <v>0</v>
      </c>
      <c r="I91" s="4">
        <v>5.01907340376757E-10</v>
      </c>
      <c r="J91">
        <v>0</v>
      </c>
      <c r="K91">
        <v>0</v>
      </c>
      <c r="L91">
        <v>0</v>
      </c>
      <c r="M91" s="4">
        <v>4.3604923889783697E-9</v>
      </c>
      <c r="N91" s="4">
        <v>1.4477730849593499E-9</v>
      </c>
      <c r="O91" s="4">
        <v>2.17192611220375E-9</v>
      </c>
      <c r="P91" s="4">
        <v>2.7830281698224998E-9</v>
      </c>
      <c r="Q91" s="4">
        <v>2.1988099014143698E-9</v>
      </c>
      <c r="R91" s="4">
        <v>2.41425302916379E-9</v>
      </c>
      <c r="S91" s="4">
        <v>6.2609016021721E-9</v>
      </c>
      <c r="T91" s="4">
        <v>1.10796360945223E-8</v>
      </c>
    </row>
    <row r="92" spans="1:20" x14ac:dyDescent="0.4">
      <c r="A92" s="3">
        <v>333414</v>
      </c>
      <c r="B92" t="str">
        <f>VLOOKUP(A92,产业名称检索表!A:B,2,FALSE)</f>
        <v>Heating equipment (except warm air furnaces) manufacturing</v>
      </c>
      <c r="C92" s="4">
        <v>5.5309047325330301E-8</v>
      </c>
      <c r="D92" s="4">
        <v>3.0266871106525898E-8</v>
      </c>
      <c r="E92" s="4">
        <v>2.50421762188043E-8</v>
      </c>
      <c r="F92" s="4">
        <v>1.03110804392781E-9</v>
      </c>
      <c r="G92" s="4">
        <v>2.4011068174876501E-8</v>
      </c>
      <c r="H92">
        <v>0</v>
      </c>
      <c r="I92" s="4">
        <v>7.5855244473727799E-10</v>
      </c>
      <c r="J92">
        <v>0</v>
      </c>
      <c r="K92">
        <v>0</v>
      </c>
      <c r="L92">
        <v>0</v>
      </c>
      <c r="M92" s="4">
        <v>8.3484975821038295E-9</v>
      </c>
      <c r="N92" s="4">
        <v>2.65307780780666E-9</v>
      </c>
      <c r="O92" s="4">
        <v>3.8253864949964898E-9</v>
      </c>
      <c r="P92" s="4">
        <v>4.8576190652998003E-9</v>
      </c>
      <c r="Q92" s="4">
        <v>4.6891016839616603E-9</v>
      </c>
      <c r="R92" s="4">
        <v>3.7428927776154799E-9</v>
      </c>
      <c r="S92" s="4">
        <v>9.1921029804636998E-9</v>
      </c>
      <c r="T92" s="4">
        <v>1.7241816488345299E-8</v>
      </c>
    </row>
    <row r="93" spans="1:20" x14ac:dyDescent="0.4">
      <c r="A93" s="3">
        <v>333415</v>
      </c>
      <c r="B93" t="str">
        <f>VLOOKUP(A93,产业名称检索表!A:B,2,FALSE)</f>
        <v>Air conditioning, refrigeration, and warm air heating equipment manufacturing</v>
      </c>
      <c r="C93" s="4">
        <v>4.0762384691461299E-8</v>
      </c>
      <c r="D93" s="4">
        <v>1.3257305911470299E-8</v>
      </c>
      <c r="E93" s="4">
        <v>2.7505078779991E-8</v>
      </c>
      <c r="F93" s="4">
        <v>4.0898968722528996E-9</v>
      </c>
      <c r="G93" s="4">
        <v>2.3415181907738002E-8</v>
      </c>
      <c r="H93">
        <v>0</v>
      </c>
      <c r="I93" s="4">
        <v>7.0921784868203803E-10</v>
      </c>
      <c r="J93">
        <v>0</v>
      </c>
      <c r="K93">
        <v>0</v>
      </c>
      <c r="L93">
        <v>0</v>
      </c>
      <c r="M93" s="4">
        <v>4.6782266391995797E-9</v>
      </c>
      <c r="N93" s="4">
        <v>1.3039769728731201E-9</v>
      </c>
      <c r="O93" s="4">
        <v>2.0975711088483901E-9</v>
      </c>
      <c r="P93" s="4">
        <v>2.3381489742129599E-9</v>
      </c>
      <c r="Q93" s="4">
        <v>1.95662892997688E-9</v>
      </c>
      <c r="R93" s="4">
        <v>2.3770130886527699E-9</v>
      </c>
      <c r="S93" s="4">
        <v>9.0771535645242503E-9</v>
      </c>
      <c r="T93" s="4">
        <v>1.6224447564491202E-8</v>
      </c>
    </row>
    <row r="94" spans="1:20" x14ac:dyDescent="0.4">
      <c r="A94" s="3">
        <v>333413</v>
      </c>
      <c r="B94" t="str">
        <f>VLOOKUP(A94,产业名称检索表!A:B,2,FALSE)</f>
        <v>Industrial and commercial fan and blower and air purification equipment manufacturing</v>
      </c>
      <c r="C94" s="4">
        <v>4.8629310266099203E-8</v>
      </c>
      <c r="D94" s="4">
        <v>1.84598061129835E-8</v>
      </c>
      <c r="E94" s="4">
        <v>3.0169504153115597E-8</v>
      </c>
      <c r="F94" s="4">
        <v>6.5607255128302504E-10</v>
      </c>
      <c r="G94" s="4">
        <v>2.9513431601832598E-8</v>
      </c>
      <c r="H94">
        <v>0</v>
      </c>
      <c r="I94" s="4">
        <v>6.8620273827523203E-10</v>
      </c>
      <c r="J94">
        <v>0</v>
      </c>
      <c r="K94">
        <v>0</v>
      </c>
      <c r="L94">
        <v>0</v>
      </c>
      <c r="M94" s="4">
        <v>7.0399829731097604E-9</v>
      </c>
      <c r="N94" s="4">
        <v>2.2034944939216701E-9</v>
      </c>
      <c r="O94" s="4">
        <v>3.51124011010013E-9</v>
      </c>
      <c r="P94" s="4">
        <v>4.3828216944829796E-9</v>
      </c>
      <c r="Q94" s="4">
        <v>3.6691645515181601E-9</v>
      </c>
      <c r="R94" s="4">
        <v>3.3267766779195498E-9</v>
      </c>
      <c r="S94" s="4">
        <v>8.3714610175136907E-9</v>
      </c>
      <c r="T94" s="4">
        <v>1.5438166009258E-8</v>
      </c>
    </row>
    <row r="95" spans="1:20" x14ac:dyDescent="0.4">
      <c r="A95" s="3">
        <v>333511</v>
      </c>
      <c r="B95" t="str">
        <f>VLOOKUP(A95,产业名称检索表!A:B,2,FALSE)</f>
        <v>Industrial mold manufacturing</v>
      </c>
      <c r="C95" s="4">
        <v>4.7180327582017102E-8</v>
      </c>
      <c r="D95" s="4">
        <v>2.31956759227859E-8</v>
      </c>
      <c r="E95" s="4">
        <v>2.3984651659231099E-8</v>
      </c>
      <c r="F95" s="4">
        <v>2.4864446748044398E-10</v>
      </c>
      <c r="G95" s="4">
        <v>2.37360071917507E-8</v>
      </c>
      <c r="H95">
        <v>0</v>
      </c>
      <c r="I95" s="4">
        <v>6.1495088063521704E-10</v>
      </c>
      <c r="J95">
        <v>0</v>
      </c>
      <c r="K95">
        <v>0</v>
      </c>
      <c r="L95">
        <v>0</v>
      </c>
      <c r="M95" s="4">
        <v>6.7443009491248701E-9</v>
      </c>
      <c r="N95" s="4">
        <v>2.3971840755518298E-9</v>
      </c>
      <c r="O95" s="4">
        <v>3.04733883306581E-9</v>
      </c>
      <c r="P95" s="4">
        <v>4.06977759937278E-9</v>
      </c>
      <c r="Q95" s="4">
        <v>3.6892715771334499E-9</v>
      </c>
      <c r="R95" s="4">
        <v>3.47558351218605E-9</v>
      </c>
      <c r="S95" s="4">
        <v>8.0159191690378599E-9</v>
      </c>
      <c r="T95" s="4">
        <v>1.51260009859092E-8</v>
      </c>
    </row>
    <row r="96" spans="1:20" x14ac:dyDescent="0.4">
      <c r="A96" s="3">
        <v>333514</v>
      </c>
      <c r="B96" t="str">
        <f>VLOOKUP(A96,产业名称检索表!A:B,2,FALSE)</f>
        <v>Special tool, die, jig, and fixture manufacturing</v>
      </c>
      <c r="C96" s="4">
        <v>7.1907948191637996E-8</v>
      </c>
      <c r="D96" s="4">
        <v>5.0641324231168997E-8</v>
      </c>
      <c r="E96" s="4">
        <v>2.1266623960468999E-8</v>
      </c>
      <c r="F96" s="4">
        <v>3.0698256108128702E-10</v>
      </c>
      <c r="G96" s="4">
        <v>2.09596413993877E-8</v>
      </c>
      <c r="H96">
        <v>0</v>
      </c>
      <c r="I96" s="4">
        <v>5.0353507247741903E-10</v>
      </c>
      <c r="J96">
        <v>0</v>
      </c>
      <c r="K96">
        <v>0</v>
      </c>
      <c r="L96">
        <v>0</v>
      </c>
      <c r="M96" s="4">
        <v>5.3315046200861996E-9</v>
      </c>
      <c r="N96" s="4">
        <v>1.8281281678549901E-9</v>
      </c>
      <c r="O96" s="4">
        <v>2.3823811419407298E-9</v>
      </c>
      <c r="P96" s="4">
        <v>3.1480061439724401E-9</v>
      </c>
      <c r="Q96" s="4">
        <v>2.8621952338032602E-9</v>
      </c>
      <c r="R96" s="4">
        <v>8.9093141315164993E-9</v>
      </c>
      <c r="S96" s="4">
        <v>1.7254764444275599E-8</v>
      </c>
      <c r="T96" s="4">
        <v>2.9688119235710799E-8</v>
      </c>
    </row>
    <row r="97" spans="1:20" x14ac:dyDescent="0.4">
      <c r="A97" s="3">
        <v>333517</v>
      </c>
      <c r="B97" t="str">
        <f>VLOOKUP(A97,产业名称检索表!A:B,2,FALSE)</f>
        <v>Machine tool manufacturing</v>
      </c>
      <c r="C97" s="4">
        <v>5.0625235140591101E-8</v>
      </c>
      <c r="D97" s="4">
        <v>2.3384171265437799E-8</v>
      </c>
      <c r="E97" s="4">
        <v>2.7241063875153199E-8</v>
      </c>
      <c r="F97" s="4">
        <v>2.8307911150045702E-10</v>
      </c>
      <c r="G97" s="4">
        <v>2.6957984763652699E-8</v>
      </c>
      <c r="H97">
        <v>0</v>
      </c>
      <c r="I97" s="4">
        <v>6.6931764674574398E-10</v>
      </c>
      <c r="J97">
        <v>0</v>
      </c>
      <c r="K97">
        <v>0</v>
      </c>
      <c r="L97">
        <v>0</v>
      </c>
      <c r="M97" s="4">
        <v>7.6060759604518694E-9</v>
      </c>
      <c r="N97" s="4">
        <v>2.34654758699861E-9</v>
      </c>
      <c r="O97" s="4">
        <v>3.2984332691388901E-9</v>
      </c>
      <c r="P97" s="4">
        <v>4.5149211662191803E-9</v>
      </c>
      <c r="Q97" s="4">
        <v>3.9685458294464997E-9</v>
      </c>
      <c r="R97" s="4">
        <v>3.5447448507305301E-9</v>
      </c>
      <c r="S97" s="4">
        <v>8.4907323783925903E-9</v>
      </c>
      <c r="T97" s="4">
        <v>1.61859164524671E-8</v>
      </c>
    </row>
    <row r="98" spans="1:20" x14ac:dyDescent="0.4">
      <c r="A98" s="3" t="s">
        <v>116</v>
      </c>
      <c r="B98" t="str">
        <f>VLOOKUP(A98,产业名称检索表!A:B,2,FALSE)</f>
        <v>Cutting and machine tool accessory, rolling mill, and other metalworking machinery manufacturing</v>
      </c>
      <c r="C98" s="4">
        <v>5.6711445235113698E-8</v>
      </c>
      <c r="D98" s="4">
        <v>3.2848395902342697E-8</v>
      </c>
      <c r="E98" s="4">
        <v>2.3863049332770902E-8</v>
      </c>
      <c r="F98" s="4">
        <v>5.8911555723648201E-10</v>
      </c>
      <c r="G98" s="4">
        <v>2.3273933775534399E-8</v>
      </c>
      <c r="H98">
        <v>0</v>
      </c>
      <c r="I98" s="4">
        <v>7.2955353779057999E-10</v>
      </c>
      <c r="J98">
        <v>0</v>
      </c>
      <c r="K98">
        <v>0</v>
      </c>
      <c r="L98">
        <v>0</v>
      </c>
      <c r="M98" s="4">
        <v>8.40591101052888E-9</v>
      </c>
      <c r="N98" s="4">
        <v>2.8569620882109899E-9</v>
      </c>
      <c r="O98" s="4">
        <v>3.9911171384795099E-9</v>
      </c>
      <c r="P98" s="4">
        <v>5.1877083109059003E-9</v>
      </c>
      <c r="Q98" s="4">
        <v>5.0202436153636196E-9</v>
      </c>
      <c r="R98" s="4">
        <v>3.9435179761131802E-9</v>
      </c>
      <c r="S98" s="4">
        <v>9.10398543461916E-9</v>
      </c>
      <c r="T98" s="4">
        <v>1.7472446123101799E-8</v>
      </c>
    </row>
    <row r="99" spans="1:20" x14ac:dyDescent="0.4">
      <c r="A99" s="3">
        <v>333611</v>
      </c>
      <c r="B99" t="str">
        <f>VLOOKUP(A99,产业名称检索表!A:B,2,FALSE)</f>
        <v>Turbine and turbine generator set units manufacturing</v>
      </c>
      <c r="C99" s="4">
        <v>3.9205071093195302E-8</v>
      </c>
      <c r="D99" s="4">
        <v>6.9375203494166598E-9</v>
      </c>
      <c r="E99" s="4">
        <v>3.2267550743778602E-8</v>
      </c>
      <c r="F99" s="4">
        <v>2.38806317702322E-9</v>
      </c>
      <c r="G99" s="4">
        <v>2.9879487566755402E-8</v>
      </c>
      <c r="H99">
        <v>0</v>
      </c>
      <c r="I99" s="4">
        <v>5.8170808445804998E-10</v>
      </c>
      <c r="J99">
        <v>0</v>
      </c>
      <c r="K99">
        <v>0</v>
      </c>
      <c r="L99">
        <v>0</v>
      </c>
      <c r="M99" s="4">
        <v>5.4200177454579196E-9</v>
      </c>
      <c r="N99" s="4">
        <v>1.6323406917484999E-9</v>
      </c>
      <c r="O99" s="4">
        <v>3.25662085580906E-9</v>
      </c>
      <c r="P99" s="4">
        <v>3.2830833402517601E-9</v>
      </c>
      <c r="Q99" s="4">
        <v>2.47171361879529E-9</v>
      </c>
      <c r="R99" s="4">
        <v>2.6390518744299601E-9</v>
      </c>
      <c r="S99" s="4">
        <v>6.7486990686666199E-9</v>
      </c>
      <c r="T99" s="4">
        <v>1.31718358135781E-8</v>
      </c>
    </row>
    <row r="100" spans="1:20" x14ac:dyDescent="0.4">
      <c r="A100" s="3">
        <v>333612</v>
      </c>
      <c r="B100" t="str">
        <f>VLOOKUP(A100,产业名称检索表!A:B,2,FALSE)</f>
        <v>Speed changer, industrial high-speed drive, and gear manufacturing</v>
      </c>
      <c r="C100" s="4">
        <v>5.4966688506725197E-8</v>
      </c>
      <c r="D100" s="4">
        <v>2.5750121171635601E-8</v>
      </c>
      <c r="E100" s="4">
        <v>2.92165673350895E-8</v>
      </c>
      <c r="F100" s="4">
        <v>1.5513356939466501E-10</v>
      </c>
      <c r="G100" s="4">
        <v>2.9061433765694902E-8</v>
      </c>
      <c r="H100">
        <v>0</v>
      </c>
      <c r="I100" s="4">
        <v>7.1710930844886104E-10</v>
      </c>
      <c r="J100">
        <v>0</v>
      </c>
      <c r="K100">
        <v>0</v>
      </c>
      <c r="L100">
        <v>0</v>
      </c>
      <c r="M100" s="4">
        <v>8.3935709467815894E-9</v>
      </c>
      <c r="N100" s="4">
        <v>2.5929223683808401E-9</v>
      </c>
      <c r="O100" s="4">
        <v>4.5792924982340304E-9</v>
      </c>
      <c r="P100" s="4">
        <v>4.9459765153801298E-9</v>
      </c>
      <c r="Q100" s="4">
        <v>4.5304583749588304E-9</v>
      </c>
      <c r="R100" s="4">
        <v>3.6093787095046599E-9</v>
      </c>
      <c r="S100" s="4">
        <v>8.4573403467248803E-9</v>
      </c>
      <c r="T100" s="4">
        <v>1.7140639438311401E-8</v>
      </c>
    </row>
    <row r="101" spans="1:20" x14ac:dyDescent="0.4">
      <c r="A101" s="3">
        <v>333613</v>
      </c>
      <c r="B101" t="str">
        <f>VLOOKUP(A101,产业名称检索表!A:B,2,FALSE)</f>
        <v>Mechanical power transmission equipment manufacturing</v>
      </c>
      <c r="C101" s="4">
        <v>5.3234581080166502E-8</v>
      </c>
      <c r="D101" s="4">
        <v>2.7057867666783E-8</v>
      </c>
      <c r="E101" s="4">
        <v>2.61767134133834E-8</v>
      </c>
      <c r="F101" s="4">
        <v>1.35386629029782E-9</v>
      </c>
      <c r="G101" s="4">
        <v>2.4822847123085601E-8</v>
      </c>
      <c r="H101">
        <v>0</v>
      </c>
      <c r="I101" s="4">
        <v>6.9688137404884104E-10</v>
      </c>
      <c r="J101">
        <v>0</v>
      </c>
      <c r="K101">
        <v>0</v>
      </c>
      <c r="L101">
        <v>0</v>
      </c>
      <c r="M101" s="4">
        <v>8.2910384898231906E-9</v>
      </c>
      <c r="N101" s="4">
        <v>2.5429537986714799E-9</v>
      </c>
      <c r="O101" s="4">
        <v>4.3083042009395901E-9</v>
      </c>
      <c r="P101" s="4">
        <v>4.7094003124379703E-9</v>
      </c>
      <c r="Q101" s="4">
        <v>4.5053016594624001E-9</v>
      </c>
      <c r="R101" s="4">
        <v>3.5028335754791699E-9</v>
      </c>
      <c r="S101" s="4">
        <v>8.2639754469868904E-9</v>
      </c>
      <c r="T101" s="4">
        <v>1.6413892222316899E-8</v>
      </c>
    </row>
    <row r="102" spans="1:20" x14ac:dyDescent="0.4">
      <c r="A102" s="3">
        <v>333618</v>
      </c>
      <c r="B102" t="str">
        <f>VLOOKUP(A102,产业名称检索表!A:B,2,FALSE)</f>
        <v>Other engine equipment manufacturing</v>
      </c>
      <c r="C102" s="4">
        <v>4.7443017629352301E-8</v>
      </c>
      <c r="D102" s="4">
        <v>4.7877636966506104E-9</v>
      </c>
      <c r="E102" s="4">
        <v>4.2655253932701699E-8</v>
      </c>
      <c r="F102" s="4">
        <v>3.9827714577523002E-9</v>
      </c>
      <c r="G102" s="4">
        <v>3.8672482474949398E-8</v>
      </c>
      <c r="H102">
        <v>0</v>
      </c>
      <c r="I102" s="4">
        <v>7.2713650003593899E-10</v>
      </c>
      <c r="J102">
        <v>0</v>
      </c>
      <c r="K102">
        <v>0</v>
      </c>
      <c r="L102">
        <v>0</v>
      </c>
      <c r="M102" s="4">
        <v>6.5222342824269299E-9</v>
      </c>
      <c r="N102" s="4">
        <v>1.72453650673068E-9</v>
      </c>
      <c r="O102" s="4">
        <v>3.3749364781891399E-9</v>
      </c>
      <c r="P102" s="4">
        <v>3.9738630188553098E-9</v>
      </c>
      <c r="Q102" s="4">
        <v>2.5914481503797499E-9</v>
      </c>
      <c r="R102" s="4">
        <v>3.2420129911183998E-9</v>
      </c>
      <c r="S102" s="4">
        <v>8.6760698028396103E-9</v>
      </c>
      <c r="T102" s="4">
        <v>1.6610779898776501E-8</v>
      </c>
    </row>
    <row r="103" spans="1:20" x14ac:dyDescent="0.4">
      <c r="A103" s="3">
        <v>333912</v>
      </c>
      <c r="B103" t="str">
        <f>VLOOKUP(A103,产业名称检索表!A:B,2,FALSE)</f>
        <v>Air and gas compressor manufacturing</v>
      </c>
      <c r="C103" s="4">
        <v>4.3253037728805497E-8</v>
      </c>
      <c r="D103" s="4">
        <v>1.3129735717504E-8</v>
      </c>
      <c r="E103" s="4">
        <v>3.0123302011301499E-8</v>
      </c>
      <c r="F103" s="4">
        <v>1.25945449705677E-9</v>
      </c>
      <c r="G103" s="4">
        <v>2.8863847514244701E-8</v>
      </c>
      <c r="H103">
        <v>0</v>
      </c>
      <c r="I103" s="4">
        <v>6.2946833995338098E-10</v>
      </c>
      <c r="J103">
        <v>0</v>
      </c>
      <c r="K103">
        <v>0</v>
      </c>
      <c r="L103">
        <v>0</v>
      </c>
      <c r="M103" s="4">
        <v>6.14508926309909E-9</v>
      </c>
      <c r="N103" s="4">
        <v>1.93258252311165E-9</v>
      </c>
      <c r="O103" s="4">
        <v>3.0036059303044401E-9</v>
      </c>
      <c r="P103" s="4">
        <v>3.57131272201179E-9</v>
      </c>
      <c r="Q103" s="4">
        <v>2.9423366913306101E-9</v>
      </c>
      <c r="R103" s="4">
        <v>2.9946920999381401E-9</v>
      </c>
      <c r="S103" s="4">
        <v>7.5502409808656304E-9</v>
      </c>
      <c r="T103" s="4">
        <v>1.44837091781908E-8</v>
      </c>
    </row>
    <row r="104" spans="1:20" x14ac:dyDescent="0.4">
      <c r="A104" s="3" t="s">
        <v>123</v>
      </c>
      <c r="B104" t="str">
        <f>VLOOKUP(A104,产业名称检索表!A:B,2,FALSE)</f>
        <v>Pump and pumping equipment manufacturing</v>
      </c>
      <c r="C104" s="4">
        <v>4.7643603433001498E-8</v>
      </c>
      <c r="D104" s="4">
        <v>1.8645154494675498E-8</v>
      </c>
      <c r="E104" s="4">
        <v>2.89984489383259E-8</v>
      </c>
      <c r="F104" s="4">
        <v>1.6832133537845201E-10</v>
      </c>
      <c r="G104" s="4">
        <v>2.8830127602947501E-8</v>
      </c>
      <c r="H104">
        <v>0</v>
      </c>
      <c r="I104" s="4">
        <v>6.6781730180992799E-10</v>
      </c>
      <c r="J104">
        <v>0</v>
      </c>
      <c r="K104">
        <v>0</v>
      </c>
      <c r="L104">
        <v>0</v>
      </c>
      <c r="M104" s="4">
        <v>7.1736049772972101E-9</v>
      </c>
      <c r="N104" s="4">
        <v>2.1930750105344599E-9</v>
      </c>
      <c r="O104" s="4">
        <v>3.2761682191279099E-9</v>
      </c>
      <c r="P104" s="4">
        <v>4.1516994565889898E-9</v>
      </c>
      <c r="Q104" s="4">
        <v>3.5587597535426898E-9</v>
      </c>
      <c r="R104" s="4">
        <v>3.20966147984458E-9</v>
      </c>
      <c r="S104" s="4">
        <v>7.9601640280695593E-9</v>
      </c>
      <c r="T104" s="4">
        <v>1.5452653206186201E-8</v>
      </c>
    </row>
    <row r="105" spans="1:20" x14ac:dyDescent="0.4">
      <c r="A105" s="3">
        <v>333920</v>
      </c>
      <c r="B105" t="str">
        <f>VLOOKUP(A105,产业名称检索表!A:B,2,FALSE)</f>
        <v>Material handling equipment manufacturing</v>
      </c>
      <c r="C105" s="4">
        <v>5.3502227551565198E-8</v>
      </c>
      <c r="D105" s="4">
        <v>2.3617158798853002E-8</v>
      </c>
      <c r="E105" s="4">
        <v>2.9885068752712097E-8</v>
      </c>
      <c r="F105" s="4">
        <v>3.41765844136363E-10</v>
      </c>
      <c r="G105" s="4">
        <v>2.95433029085757E-8</v>
      </c>
      <c r="H105">
        <v>0</v>
      </c>
      <c r="I105" s="4">
        <v>9.3764817160263502E-10</v>
      </c>
      <c r="J105">
        <v>0</v>
      </c>
      <c r="K105">
        <v>0</v>
      </c>
      <c r="L105">
        <v>0</v>
      </c>
      <c r="M105" s="4">
        <v>6.7628557738719703E-9</v>
      </c>
      <c r="N105" s="4">
        <v>2.40783266835725E-9</v>
      </c>
      <c r="O105" s="4">
        <v>3.4921360947014399E-9</v>
      </c>
      <c r="P105" s="4">
        <v>4.3281481257510697E-9</v>
      </c>
      <c r="Q105" s="4">
        <v>3.86635988592715E-9</v>
      </c>
      <c r="R105" s="4">
        <v>3.48203469437521E-9</v>
      </c>
      <c r="S105" s="4">
        <v>9.5474756678630295E-9</v>
      </c>
      <c r="T105" s="4">
        <v>1.8677736469115399E-8</v>
      </c>
    </row>
    <row r="106" spans="1:20" x14ac:dyDescent="0.4">
      <c r="A106" s="3">
        <v>333991</v>
      </c>
      <c r="B106" t="str">
        <f>VLOOKUP(A106,产业名称检索表!A:B,2,FALSE)</f>
        <v>Power-driven handtool manufacturing</v>
      </c>
      <c r="C106" s="4">
        <v>5.3386205376581903E-8</v>
      </c>
      <c r="D106" s="4">
        <v>2.6562158596233199E-8</v>
      </c>
      <c r="E106" s="4">
        <v>2.6824046780348701E-8</v>
      </c>
      <c r="F106" s="4">
        <v>4.79215966259586E-11</v>
      </c>
      <c r="G106" s="4">
        <v>2.6776125183722701E-8</v>
      </c>
      <c r="H106">
        <v>0</v>
      </c>
      <c r="I106" s="4">
        <v>7.0509960823382298E-10</v>
      </c>
      <c r="J106">
        <v>0</v>
      </c>
      <c r="K106">
        <v>0</v>
      </c>
      <c r="L106">
        <v>0</v>
      </c>
      <c r="M106" s="4">
        <v>8.8096559428180601E-9</v>
      </c>
      <c r="N106" s="4">
        <v>2.5501358348323299E-9</v>
      </c>
      <c r="O106" s="4">
        <v>3.8640025664877501E-9</v>
      </c>
      <c r="P106" s="4">
        <v>4.7844350283502504E-9</v>
      </c>
      <c r="Q106" s="4">
        <v>4.4082561471036902E-9</v>
      </c>
      <c r="R106" s="4">
        <v>3.50711175283571E-9</v>
      </c>
      <c r="S106" s="4">
        <v>8.3062406424644093E-9</v>
      </c>
      <c r="T106" s="4">
        <v>1.6451267853455901E-8</v>
      </c>
    </row>
    <row r="107" spans="1:20" x14ac:dyDescent="0.4">
      <c r="A107" s="3">
        <v>333993</v>
      </c>
      <c r="B107" t="str">
        <f>VLOOKUP(A107,产业名称检索表!A:B,2,FALSE)</f>
        <v>Packaging machinery manufacturing</v>
      </c>
      <c r="C107" s="4">
        <v>4.92686202435371E-8</v>
      </c>
      <c r="D107" s="4">
        <v>2.3309087048322901E-8</v>
      </c>
      <c r="E107" s="4">
        <v>2.59595331952142E-8</v>
      </c>
      <c r="F107" s="4">
        <v>1.4425014838001601E-9</v>
      </c>
      <c r="G107" s="4">
        <v>2.4517031711414E-8</v>
      </c>
      <c r="H107">
        <v>0</v>
      </c>
      <c r="I107" s="4">
        <v>6.4037772578712896E-10</v>
      </c>
      <c r="J107">
        <v>0</v>
      </c>
      <c r="K107">
        <v>0</v>
      </c>
      <c r="L107">
        <v>0</v>
      </c>
      <c r="M107" s="4">
        <v>7.1790205775450797E-9</v>
      </c>
      <c r="N107" s="4">
        <v>2.5434191840217401E-9</v>
      </c>
      <c r="O107" s="4">
        <v>3.2808524559473701E-9</v>
      </c>
      <c r="P107" s="4">
        <v>4.3874016118828197E-9</v>
      </c>
      <c r="Q107" s="4">
        <v>4.1300527021454499E-9</v>
      </c>
      <c r="R107" s="4">
        <v>3.4463125453852899E-9</v>
      </c>
      <c r="S107" s="4">
        <v>8.2395398876076501E-9</v>
      </c>
      <c r="T107" s="4">
        <v>1.5421643553214601E-8</v>
      </c>
    </row>
    <row r="108" spans="1:20" x14ac:dyDescent="0.4">
      <c r="A108" s="3">
        <v>333994</v>
      </c>
      <c r="B108" t="str">
        <f>VLOOKUP(A108,产业名称检索表!A:B,2,FALSE)</f>
        <v>Industrial process furnace and oven manufacturing</v>
      </c>
      <c r="C108" s="4">
        <v>7.8702591620249999E-8</v>
      </c>
      <c r="D108" s="4">
        <v>5.0729895498802603E-8</v>
      </c>
      <c r="E108" s="4">
        <v>2.79726961214473E-8</v>
      </c>
      <c r="F108" s="4">
        <v>3.5498922229668301E-9</v>
      </c>
      <c r="G108" s="4">
        <v>2.4422803898480401E-8</v>
      </c>
      <c r="H108">
        <v>0</v>
      </c>
      <c r="I108" s="4">
        <v>9.4671193992773904E-10</v>
      </c>
      <c r="J108">
        <v>0</v>
      </c>
      <c r="K108">
        <v>0</v>
      </c>
      <c r="L108">
        <v>0</v>
      </c>
      <c r="M108" s="4">
        <v>1.2292860705964401E-8</v>
      </c>
      <c r="N108" s="4">
        <v>4.2815424004492497E-9</v>
      </c>
      <c r="O108" s="4">
        <v>5.8984056052204704E-9</v>
      </c>
      <c r="P108" s="4">
        <v>7.7349450033423805E-9</v>
      </c>
      <c r="Q108" s="4">
        <v>7.9301655039612707E-9</v>
      </c>
      <c r="R108" s="4">
        <v>5.1190574431065798E-9</v>
      </c>
      <c r="S108" s="4">
        <v>1.15113272351645E-8</v>
      </c>
      <c r="T108" s="4">
        <v>2.2987575783113301E-8</v>
      </c>
    </row>
    <row r="109" spans="1:20" x14ac:dyDescent="0.4">
      <c r="A109" s="3" t="s">
        <v>129</v>
      </c>
      <c r="B109" t="str">
        <f>VLOOKUP(A109,产业名称检索表!A:B,2,FALSE)</f>
        <v>Other general purpose machinery manufacturing</v>
      </c>
      <c r="C109" s="4">
        <v>4.61167283903222E-8</v>
      </c>
      <c r="D109" s="4">
        <v>1.8652589802009599E-8</v>
      </c>
      <c r="E109" s="4">
        <v>2.7464138588312499E-8</v>
      </c>
      <c r="F109" s="4">
        <v>1.3101129078346199E-9</v>
      </c>
      <c r="G109" s="4">
        <v>2.6154025680477899E-8</v>
      </c>
      <c r="H109">
        <v>0</v>
      </c>
      <c r="I109" s="4">
        <v>6.4379954855192702E-10</v>
      </c>
      <c r="J109">
        <v>0</v>
      </c>
      <c r="K109">
        <v>0</v>
      </c>
      <c r="L109">
        <v>0</v>
      </c>
      <c r="M109" s="4">
        <v>6.7240925251006899E-9</v>
      </c>
      <c r="N109" s="4">
        <v>2.2193278543329298E-9</v>
      </c>
      <c r="O109" s="4">
        <v>3.0729468209894802E-9</v>
      </c>
      <c r="P109" s="4">
        <v>3.9775514440706397E-9</v>
      </c>
      <c r="Q109" s="4">
        <v>3.64897343643821E-9</v>
      </c>
      <c r="R109" s="4">
        <v>3.2071323570468999E-9</v>
      </c>
      <c r="S109" s="4">
        <v>7.9934308582394105E-9</v>
      </c>
      <c r="T109" s="4">
        <v>1.4629473545551999E-8</v>
      </c>
    </row>
    <row r="110" spans="1:20" x14ac:dyDescent="0.4">
      <c r="A110" s="3" t="s">
        <v>131</v>
      </c>
      <c r="B110" t="str">
        <f>VLOOKUP(A110,产业名称检索表!A:B,2,FALSE)</f>
        <v>Fluid power process machinery</v>
      </c>
      <c r="C110" s="4">
        <v>5.1530615567816702E-8</v>
      </c>
      <c r="D110" s="4">
        <v>2.56586047280386E-8</v>
      </c>
      <c r="E110" s="4">
        <v>2.5872010839778098E-8</v>
      </c>
      <c r="F110" s="4">
        <v>1.1869926907150799E-9</v>
      </c>
      <c r="G110" s="4">
        <v>2.4685018149063E-8</v>
      </c>
      <c r="H110">
        <v>0</v>
      </c>
      <c r="I110" s="4">
        <v>6.7172253845597803E-10</v>
      </c>
      <c r="J110">
        <v>0</v>
      </c>
      <c r="K110">
        <v>0</v>
      </c>
      <c r="L110">
        <v>0</v>
      </c>
      <c r="M110" s="4">
        <v>7.27240667287704E-9</v>
      </c>
      <c r="N110" s="4">
        <v>2.3508421380961902E-9</v>
      </c>
      <c r="O110" s="4">
        <v>3.45363993408309E-9</v>
      </c>
      <c r="P110" s="4">
        <v>4.3156743422887502E-9</v>
      </c>
      <c r="Q110" s="4">
        <v>3.9396713442288902E-9</v>
      </c>
      <c r="R110" s="4">
        <v>3.3796582098714702E-9</v>
      </c>
      <c r="S110" s="4">
        <v>1.05603684146563E-8</v>
      </c>
      <c r="T110" s="4">
        <v>1.5586631973258999E-8</v>
      </c>
    </row>
    <row r="111" spans="1:20" x14ac:dyDescent="0.4">
      <c r="A111" s="3">
        <v>334111</v>
      </c>
      <c r="B111" t="str">
        <f>VLOOKUP(A111,产业名称检索表!A:B,2,FALSE)</f>
        <v>Electronic computer manufacturing</v>
      </c>
      <c r="C111" s="4">
        <v>3.7067233812218902E-8</v>
      </c>
      <c r="D111" s="4">
        <v>3.1031185091389698E-8</v>
      </c>
      <c r="E111" s="4">
        <v>6.0360487208291796E-9</v>
      </c>
      <c r="F111" s="4">
        <v>4.4015511772345699E-11</v>
      </c>
      <c r="G111" s="4">
        <v>5.9920332090568301E-9</v>
      </c>
      <c r="H111">
        <v>0</v>
      </c>
      <c r="I111" s="4">
        <v>3.3570789305004098E-10</v>
      </c>
      <c r="J111">
        <v>0</v>
      </c>
      <c r="K111">
        <v>0</v>
      </c>
      <c r="L111">
        <v>0</v>
      </c>
      <c r="M111" s="4">
        <v>3.9018961408007399E-9</v>
      </c>
      <c r="N111" s="4">
        <v>1.2953216107314601E-9</v>
      </c>
      <c r="O111" s="4">
        <v>1.86568811869937E-9</v>
      </c>
      <c r="P111" s="4">
        <v>2.7489906866166398E-9</v>
      </c>
      <c r="Q111" s="4">
        <v>2.52435332069368E-9</v>
      </c>
      <c r="R111" s="4">
        <v>1.8698559349161898E-9</v>
      </c>
      <c r="S111" s="4">
        <v>9.1053051088606305E-9</v>
      </c>
      <c r="T111" s="4">
        <v>1.34201149978501E-8</v>
      </c>
    </row>
    <row r="112" spans="1:20" x14ac:dyDescent="0.4">
      <c r="A112" s="3">
        <v>334112</v>
      </c>
      <c r="B112" t="str">
        <f>VLOOKUP(A112,产业名称检索表!A:B,2,FALSE)</f>
        <v>Computer storage device manufacturing</v>
      </c>
      <c r="C112" s="4">
        <v>2.6360209463829699E-8</v>
      </c>
      <c r="D112" s="4">
        <v>1.50442038218352E-8</v>
      </c>
      <c r="E112" s="4">
        <v>1.13160056419944E-8</v>
      </c>
      <c r="F112" s="4">
        <v>1.77158373812374E-10</v>
      </c>
      <c r="G112" s="4">
        <v>1.11388472681821E-8</v>
      </c>
      <c r="H112">
        <v>0</v>
      </c>
      <c r="I112" s="4">
        <v>3.4353658216067E-10</v>
      </c>
      <c r="J112">
        <v>0</v>
      </c>
      <c r="K112">
        <v>0</v>
      </c>
      <c r="L112">
        <v>0</v>
      </c>
      <c r="M112" s="4">
        <v>3.6363049714679701E-9</v>
      </c>
      <c r="N112" s="4">
        <v>1.23624491227893E-9</v>
      </c>
      <c r="O112" s="4">
        <v>1.6493640486327E-9</v>
      </c>
      <c r="P112" s="4">
        <v>2.49683975057986E-9</v>
      </c>
      <c r="Q112" s="4">
        <v>2.25427269954805E-9</v>
      </c>
      <c r="R112" s="4">
        <v>1.9556050225405001E-9</v>
      </c>
      <c r="S112" s="4">
        <v>4.6994217018116902E-9</v>
      </c>
      <c r="T112" s="4">
        <v>8.0886197748093693E-9</v>
      </c>
    </row>
    <row r="113" spans="1:20" x14ac:dyDescent="0.4">
      <c r="A113" s="3">
        <v>334118</v>
      </c>
      <c r="B113" t="str">
        <f>VLOOKUP(A113,产业名称检索表!A:B,2,FALSE)</f>
        <v>Computer terminals and other computer peripheral equipment manufacturing</v>
      </c>
      <c r="C113" s="4">
        <v>2.9793731952629199E-8</v>
      </c>
      <c r="D113" s="4">
        <v>1.3564213939903301E-8</v>
      </c>
      <c r="E113" s="4">
        <v>1.6229518012725799E-8</v>
      </c>
      <c r="F113" s="4">
        <v>5.0379956769019803E-10</v>
      </c>
      <c r="G113" s="4">
        <v>1.5725718445035601E-8</v>
      </c>
      <c r="H113">
        <v>0</v>
      </c>
      <c r="I113" s="4">
        <v>3.9647127230432299E-10</v>
      </c>
      <c r="J113">
        <v>0</v>
      </c>
      <c r="K113">
        <v>0</v>
      </c>
      <c r="L113">
        <v>0</v>
      </c>
      <c r="M113" s="4">
        <v>4.1787704285875698E-9</v>
      </c>
      <c r="N113" s="4">
        <v>1.3918690834494299E-9</v>
      </c>
      <c r="O113" s="4">
        <v>2.10475699793861E-9</v>
      </c>
      <c r="P113" s="4">
        <v>2.7359691808114701E-9</v>
      </c>
      <c r="Q113" s="4">
        <v>2.3315913183706799E-9</v>
      </c>
      <c r="R113" s="4">
        <v>2.0033465778825299E-9</v>
      </c>
      <c r="S113" s="4">
        <v>5.1456582071145701E-9</v>
      </c>
      <c r="T113" s="4">
        <v>9.5052988861700008E-9</v>
      </c>
    </row>
    <row r="114" spans="1:20" x14ac:dyDescent="0.4">
      <c r="A114" s="3">
        <v>334210</v>
      </c>
      <c r="B114" t="str">
        <f>VLOOKUP(A114,产业名称检索表!A:B,2,FALSE)</f>
        <v>Telephone apparatus manufacturing</v>
      </c>
      <c r="C114" s="4">
        <v>1.7531788492633601E-8</v>
      </c>
      <c r="D114" s="4">
        <v>9.5654332436701293E-9</v>
      </c>
      <c r="E114" s="4">
        <v>7.9663552489634698E-9</v>
      </c>
      <c r="F114" s="4">
        <v>5.8567051191321701E-11</v>
      </c>
      <c r="G114" s="4">
        <v>7.9077881977721502E-9</v>
      </c>
      <c r="H114">
        <v>0</v>
      </c>
      <c r="I114" s="4">
        <v>2.3642881469239699E-10</v>
      </c>
      <c r="J114">
        <v>0</v>
      </c>
      <c r="K114">
        <v>0</v>
      </c>
      <c r="L114">
        <v>0</v>
      </c>
      <c r="M114" s="4">
        <v>2.2432452798323E-9</v>
      </c>
      <c r="N114" s="4">
        <v>7.3587426518270097E-10</v>
      </c>
      <c r="O114" s="4">
        <v>1.01305371701559E-9</v>
      </c>
      <c r="P114" s="4">
        <v>1.67504656447305E-9</v>
      </c>
      <c r="Q114" s="4">
        <v>1.35171330605259E-9</v>
      </c>
      <c r="R114" s="4">
        <v>1.3228591366654699E-9</v>
      </c>
      <c r="S114" s="4">
        <v>3.3225854884317001E-9</v>
      </c>
      <c r="T114" s="4">
        <v>5.6309819202877701E-9</v>
      </c>
    </row>
    <row r="115" spans="1:20" x14ac:dyDescent="0.4">
      <c r="A115" s="3">
        <v>334220</v>
      </c>
      <c r="B115" t="str">
        <f>VLOOKUP(A115,产业名称检索表!A:B,2,FALSE)</f>
        <v>Broadcast and wireless communications equipment</v>
      </c>
      <c r="C115" s="4">
        <v>1.5129008893597901E-8</v>
      </c>
      <c r="D115" s="4">
        <v>6.4067253701443096E-9</v>
      </c>
      <c r="E115" s="4">
        <v>8.7222835234535892E-9</v>
      </c>
      <c r="F115" s="4">
        <v>1.5031643140261899E-9</v>
      </c>
      <c r="G115" s="4">
        <v>7.2191192094273898E-9</v>
      </c>
      <c r="H115">
        <v>0</v>
      </c>
      <c r="I115" s="4">
        <v>1.99866790226231E-10</v>
      </c>
      <c r="J115">
        <v>0</v>
      </c>
      <c r="K115">
        <v>0</v>
      </c>
      <c r="L115">
        <v>0</v>
      </c>
      <c r="M115" s="4">
        <v>1.70213898396405E-9</v>
      </c>
      <c r="N115" s="4">
        <v>5.80933540336561E-10</v>
      </c>
      <c r="O115" s="4">
        <v>7.5660239461604496E-10</v>
      </c>
      <c r="P115" s="4">
        <v>1.2416034094803201E-9</v>
      </c>
      <c r="Q115" s="4">
        <v>9.55879208934665E-10</v>
      </c>
      <c r="R115" s="4">
        <v>1.07644036216986E-9</v>
      </c>
      <c r="S115" s="4">
        <v>3.2271231245464702E-9</v>
      </c>
      <c r="T115" s="4">
        <v>5.3884210793236704E-9</v>
      </c>
    </row>
    <row r="116" spans="1:20" x14ac:dyDescent="0.4">
      <c r="A116" s="3">
        <v>334290</v>
      </c>
      <c r="B116" t="str">
        <f>VLOOKUP(A116,产业名称检索表!A:B,2,FALSE)</f>
        <v>Other communications equipment manufacturing</v>
      </c>
      <c r="C116" s="4">
        <v>3.3133217753783801E-8</v>
      </c>
      <c r="D116" s="4">
        <v>2.0957864076221799E-8</v>
      </c>
      <c r="E116" s="4">
        <v>1.21753536775619E-8</v>
      </c>
      <c r="F116" s="4">
        <v>7.2066758306665004E-11</v>
      </c>
      <c r="G116" s="4">
        <v>1.21032869192553E-8</v>
      </c>
      <c r="H116">
        <v>0</v>
      </c>
      <c r="I116" s="4">
        <v>4.2946552021228201E-10</v>
      </c>
      <c r="J116">
        <v>0</v>
      </c>
      <c r="K116">
        <v>0</v>
      </c>
      <c r="L116">
        <v>0</v>
      </c>
      <c r="M116" s="4">
        <v>4.6532928634542104E-9</v>
      </c>
      <c r="N116" s="4">
        <v>1.56083137330686E-9</v>
      </c>
      <c r="O116" s="4">
        <v>2.35555865690324E-9</v>
      </c>
      <c r="P116" s="4">
        <v>3.2667789141841898E-9</v>
      </c>
      <c r="Q116" s="4">
        <v>2.9013598130675999E-9</v>
      </c>
      <c r="R116" s="4">
        <v>2.3131217434929102E-9</v>
      </c>
      <c r="S116" s="4">
        <v>5.44971790002289E-9</v>
      </c>
      <c r="T116" s="4">
        <v>1.0203090969139501E-8</v>
      </c>
    </row>
    <row r="117" spans="1:20" x14ac:dyDescent="0.4">
      <c r="A117" s="3">
        <v>334413</v>
      </c>
      <c r="B117" t="str">
        <f>VLOOKUP(A117,产业名称检索表!A:B,2,FALSE)</f>
        <v>Semiconductor and related device manufacturing</v>
      </c>
      <c r="C117" s="4">
        <v>1.4731161338174E-8</v>
      </c>
      <c r="D117" s="4">
        <v>6.6887903244932602E-9</v>
      </c>
      <c r="E117" s="4">
        <v>8.0423710136808007E-9</v>
      </c>
      <c r="F117" s="4">
        <v>1.7967327809687301E-10</v>
      </c>
      <c r="G117" s="4">
        <v>7.8626977355839305E-9</v>
      </c>
      <c r="H117">
        <v>0</v>
      </c>
      <c r="I117" s="4">
        <v>1.9918063826153E-10</v>
      </c>
      <c r="J117">
        <v>0</v>
      </c>
      <c r="K117">
        <v>0</v>
      </c>
      <c r="L117">
        <v>0</v>
      </c>
      <c r="M117" s="4">
        <v>1.18602078493696E-9</v>
      </c>
      <c r="N117" s="4">
        <v>6.1927545342691503E-10</v>
      </c>
      <c r="O117" s="4">
        <v>4.9666072644159005E-10</v>
      </c>
      <c r="P117" s="4">
        <v>8.9487223405608896E-10</v>
      </c>
      <c r="Q117" s="4">
        <v>5.8157253869175703E-10</v>
      </c>
      <c r="R117" s="4">
        <v>1.42501457111711E-9</v>
      </c>
      <c r="S117" s="4">
        <v>3.2954718280864E-9</v>
      </c>
      <c r="T117" s="4">
        <v>6.0330925631556896E-9</v>
      </c>
    </row>
    <row r="118" spans="1:20" x14ac:dyDescent="0.4">
      <c r="A118" s="3">
        <v>334418</v>
      </c>
      <c r="B118" t="str">
        <f>VLOOKUP(A118,产业名称检索表!A:B,2,FALSE)</f>
        <v>Printed circuit assembly (electronic assembly) manufacturing</v>
      </c>
      <c r="C118" s="4">
        <v>2.1899578248001799E-8</v>
      </c>
      <c r="D118" s="4">
        <v>7.1106056460146901E-9</v>
      </c>
      <c r="E118" s="4">
        <v>1.47889726019871E-8</v>
      </c>
      <c r="F118" s="4">
        <v>9.1264129867801201E-10</v>
      </c>
      <c r="G118" s="4">
        <v>1.3876331303309101E-8</v>
      </c>
      <c r="H118">
        <v>0</v>
      </c>
      <c r="I118" s="4">
        <v>3.0757094612763999E-10</v>
      </c>
      <c r="J118">
        <v>0</v>
      </c>
      <c r="K118">
        <v>0</v>
      </c>
      <c r="L118">
        <v>0</v>
      </c>
      <c r="M118" s="4">
        <v>2.65065349170374E-9</v>
      </c>
      <c r="N118" s="4">
        <v>1.02762732701985E-9</v>
      </c>
      <c r="O118" s="4">
        <v>1.20393684574794E-9</v>
      </c>
      <c r="P118" s="4">
        <v>1.8925240390723999E-9</v>
      </c>
      <c r="Q118" s="4">
        <v>1.52189327756363E-9</v>
      </c>
      <c r="R118" s="4">
        <v>1.69706836778703E-9</v>
      </c>
      <c r="S118" s="4">
        <v>4.2435968611864204E-9</v>
      </c>
      <c r="T118" s="4">
        <v>7.3547070917931702E-9</v>
      </c>
    </row>
    <row r="119" spans="1:20" x14ac:dyDescent="0.4">
      <c r="A119" s="3" t="s">
        <v>141</v>
      </c>
      <c r="B119" t="str">
        <f>VLOOKUP(A119,产业名称检索表!A:B,2,FALSE)</f>
        <v>Other electronic component manufacturing</v>
      </c>
      <c r="C119" s="4">
        <v>3.5463325029206502E-8</v>
      </c>
      <c r="D119" s="4">
        <v>1.9835337779321799E-8</v>
      </c>
      <c r="E119" s="4">
        <v>1.56279872498847E-8</v>
      </c>
      <c r="F119" s="4">
        <v>9.5990731180216006E-10</v>
      </c>
      <c r="G119" s="4">
        <v>1.46680799380826E-8</v>
      </c>
      <c r="H119">
        <v>0</v>
      </c>
      <c r="I119" s="4">
        <v>4.3372518141619498E-10</v>
      </c>
      <c r="J119">
        <v>0</v>
      </c>
      <c r="K119">
        <v>0</v>
      </c>
      <c r="L119">
        <v>0</v>
      </c>
      <c r="M119" s="4">
        <v>4.4337281211358597E-9</v>
      </c>
      <c r="N119" s="4">
        <v>1.63754998801779E-9</v>
      </c>
      <c r="O119" s="4">
        <v>2.0519436715723101E-9</v>
      </c>
      <c r="P119" s="4">
        <v>2.9819425704407001E-9</v>
      </c>
      <c r="Q119" s="4">
        <v>2.6226454201460099E-9</v>
      </c>
      <c r="R119" s="4">
        <v>2.3147374157439402E-9</v>
      </c>
      <c r="S119" s="4">
        <v>6.2221059471640403E-9</v>
      </c>
      <c r="T119" s="4">
        <v>1.27649467135696E-8</v>
      </c>
    </row>
    <row r="120" spans="1:20" x14ac:dyDescent="0.4">
      <c r="A120" s="3">
        <v>334510</v>
      </c>
      <c r="B120" t="str">
        <f>VLOOKUP(A120,产业名称检索表!A:B,2,FALSE)</f>
        <v>Electromedical and electrotherapeutic apparatus manufacturing</v>
      </c>
      <c r="C120" s="4">
        <v>4.0310059950441202E-8</v>
      </c>
      <c r="D120" s="4">
        <v>3.2208152828660599E-8</v>
      </c>
      <c r="E120" s="4">
        <v>8.1019071217805495E-9</v>
      </c>
      <c r="F120" s="4">
        <v>8.8901520821105394E-11</v>
      </c>
      <c r="G120" s="4">
        <v>8.0130056009594506E-9</v>
      </c>
      <c r="H120">
        <v>0</v>
      </c>
      <c r="I120" s="4">
        <v>9.9197243120127295E-10</v>
      </c>
      <c r="J120">
        <v>0</v>
      </c>
      <c r="K120">
        <v>0</v>
      </c>
      <c r="L120">
        <v>0</v>
      </c>
      <c r="M120" s="4">
        <v>1.55324319720433E-9</v>
      </c>
      <c r="N120" s="4">
        <v>5.1879982758010801E-10</v>
      </c>
      <c r="O120" s="4">
        <v>6.9903711056596095E-10</v>
      </c>
      <c r="P120" s="4">
        <v>8.0979577146707204E-9</v>
      </c>
      <c r="Q120" s="4">
        <v>8.3284924208666298E-10</v>
      </c>
      <c r="R120" s="4">
        <v>3.7586364116743398E-9</v>
      </c>
      <c r="S120" s="4">
        <v>8.62999826997985E-9</v>
      </c>
      <c r="T120" s="4">
        <v>1.5227565745477898E-8</v>
      </c>
    </row>
    <row r="121" spans="1:20" x14ac:dyDescent="0.4">
      <c r="A121" s="3">
        <v>334511</v>
      </c>
      <c r="B121" t="str">
        <f>VLOOKUP(A121,产业名称检索表!A:B,2,FALSE)</f>
        <v>Search, detection, and navigation instruments manufacturing</v>
      </c>
      <c r="C121" s="4">
        <v>9.7858134266086707E-9</v>
      </c>
      <c r="D121" s="4">
        <v>3.1796560395676098E-9</v>
      </c>
      <c r="E121" s="4">
        <v>6.6061573870410497E-9</v>
      </c>
      <c r="F121" s="4">
        <v>4.1852923526587298E-11</v>
      </c>
      <c r="G121" s="4">
        <v>6.5643044635144598E-9</v>
      </c>
      <c r="H121">
        <v>0</v>
      </c>
      <c r="I121" s="4">
        <v>1.45914560488248E-10</v>
      </c>
      <c r="J121">
        <v>0</v>
      </c>
      <c r="K121">
        <v>0</v>
      </c>
      <c r="L121">
        <v>0</v>
      </c>
      <c r="M121" s="4">
        <v>1.1705860287180201E-9</v>
      </c>
      <c r="N121" s="4">
        <v>3.8700369864972701E-10</v>
      </c>
      <c r="O121" s="4">
        <v>5.1473258786067705E-10</v>
      </c>
      <c r="P121" s="4">
        <v>8.8006274021358399E-10</v>
      </c>
      <c r="Q121" s="4">
        <v>6.3195749987109495E-10</v>
      </c>
      <c r="R121" s="4">
        <v>7.6734759555850395E-10</v>
      </c>
      <c r="S121" s="4">
        <v>1.9547391129066099E-9</v>
      </c>
      <c r="T121" s="4">
        <v>3.33346960234219E-9</v>
      </c>
    </row>
    <row r="122" spans="1:20" x14ac:dyDescent="0.4">
      <c r="A122" s="3">
        <v>334512</v>
      </c>
      <c r="B122" t="str">
        <f>VLOOKUP(A122,产业名称检索表!A:B,2,FALSE)</f>
        <v>Automatic environmental control manufacturing</v>
      </c>
      <c r="C122" s="4">
        <v>4.7652175322628002E-8</v>
      </c>
      <c r="D122" s="4">
        <v>3.3004079725832503E-8</v>
      </c>
      <c r="E122" s="4">
        <v>1.46480955967955E-8</v>
      </c>
      <c r="F122" s="4">
        <v>1.9797593282878899E-10</v>
      </c>
      <c r="G122" s="4">
        <v>1.4450119663966699E-8</v>
      </c>
      <c r="H122">
        <v>0</v>
      </c>
      <c r="I122" s="4">
        <v>5.8839360420294004E-10</v>
      </c>
      <c r="J122">
        <v>0</v>
      </c>
      <c r="K122">
        <v>0</v>
      </c>
      <c r="L122">
        <v>0</v>
      </c>
      <c r="M122" s="4">
        <v>7.3771680372881302E-9</v>
      </c>
      <c r="N122" s="4">
        <v>2.41012231868857E-9</v>
      </c>
      <c r="O122" s="4">
        <v>3.7097480893212101E-9</v>
      </c>
      <c r="P122" s="4">
        <v>4.6429909614715899E-9</v>
      </c>
      <c r="Q122" s="4">
        <v>4.5739180697838901E-9</v>
      </c>
      <c r="R122" s="4">
        <v>3.1175257105367399E-9</v>
      </c>
      <c r="S122" s="4">
        <v>7.1973862704963797E-9</v>
      </c>
      <c r="T122" s="4">
        <v>1.40349222608385E-8</v>
      </c>
    </row>
    <row r="123" spans="1:20" x14ac:dyDescent="0.4">
      <c r="A123" s="3">
        <v>334513</v>
      </c>
      <c r="B123" t="str">
        <f>VLOOKUP(A123,产业名称检索表!A:B,2,FALSE)</f>
        <v>Industrial process variable instruments manufacturing</v>
      </c>
      <c r="C123" s="4">
        <v>2.61146435508623E-8</v>
      </c>
      <c r="D123" s="4">
        <v>1.31942474881302E-8</v>
      </c>
      <c r="E123" s="4">
        <v>1.29203960627321E-8</v>
      </c>
      <c r="F123" s="4">
        <v>8.7332872204664401E-11</v>
      </c>
      <c r="G123" s="4">
        <v>1.28330631905275E-8</v>
      </c>
      <c r="H123">
        <v>0</v>
      </c>
      <c r="I123" s="4">
        <v>3.5472758427122298E-10</v>
      </c>
      <c r="J123">
        <v>0</v>
      </c>
      <c r="K123">
        <v>0</v>
      </c>
      <c r="L123">
        <v>0</v>
      </c>
      <c r="M123" s="4">
        <v>3.62536274283646E-9</v>
      </c>
      <c r="N123" s="4">
        <v>1.2673603813126499E-9</v>
      </c>
      <c r="O123" s="4">
        <v>1.7031461247212601E-9</v>
      </c>
      <c r="P123" s="4">
        <v>2.4092554057665699E-9</v>
      </c>
      <c r="Q123" s="4">
        <v>2.1568404430089399E-9</v>
      </c>
      <c r="R123" s="4">
        <v>1.8495985871711999E-9</v>
      </c>
      <c r="S123" s="4">
        <v>4.4000620966289897E-9</v>
      </c>
      <c r="T123" s="4">
        <v>8.34829018514506E-9</v>
      </c>
    </row>
    <row r="124" spans="1:20" x14ac:dyDescent="0.4">
      <c r="A124" s="3">
        <v>334514</v>
      </c>
      <c r="B124" t="str">
        <f>VLOOKUP(A124,产业名称检索表!A:B,2,FALSE)</f>
        <v>Totalizing fluid meter and counting device manufacturing</v>
      </c>
      <c r="C124" s="4">
        <v>2.4383086260442202E-8</v>
      </c>
      <c r="D124" s="4">
        <v>1.7730831550139E-8</v>
      </c>
      <c r="E124" s="4">
        <v>6.6522547103031598E-9</v>
      </c>
      <c r="F124" s="4">
        <v>6.84115273708883E-12</v>
      </c>
      <c r="G124" s="4">
        <v>6.64541355756608E-9</v>
      </c>
      <c r="H124">
        <v>0</v>
      </c>
      <c r="I124" s="4">
        <v>2.9454129064937401E-10</v>
      </c>
      <c r="J124">
        <v>0</v>
      </c>
      <c r="K124">
        <v>0</v>
      </c>
      <c r="L124">
        <v>0</v>
      </c>
      <c r="M124" s="4">
        <v>3.84613580129226E-9</v>
      </c>
      <c r="N124" s="4">
        <v>1.28187434725456E-9</v>
      </c>
      <c r="O124" s="4">
        <v>1.84060410745387E-9</v>
      </c>
      <c r="P124" s="4">
        <v>2.43103992700328E-9</v>
      </c>
      <c r="Q124" s="4">
        <v>2.44655473217361E-9</v>
      </c>
      <c r="R124" s="4">
        <v>1.5720249746514799E-9</v>
      </c>
      <c r="S124" s="4">
        <v>3.5522426239549199E-9</v>
      </c>
      <c r="T124" s="4">
        <v>7.11806845600885E-9</v>
      </c>
    </row>
    <row r="125" spans="1:20" x14ac:dyDescent="0.4">
      <c r="A125" s="3">
        <v>334515</v>
      </c>
      <c r="B125" t="str">
        <f>VLOOKUP(A125,产业名称检索表!A:B,2,FALSE)</f>
        <v>Electricity and signal testing instruments manufacturing</v>
      </c>
      <c r="C125" s="4">
        <v>2.4613206829189801E-8</v>
      </c>
      <c r="D125" s="4">
        <v>1.0752781445896399E-8</v>
      </c>
      <c r="E125" s="4">
        <v>1.38604253832934E-8</v>
      </c>
      <c r="F125" s="4">
        <v>1.54514074275824E-9</v>
      </c>
      <c r="G125" s="4">
        <v>1.23152846405351E-8</v>
      </c>
      <c r="H125">
        <v>0</v>
      </c>
      <c r="I125" s="4">
        <v>5.1576597994471295E-10</v>
      </c>
      <c r="J125">
        <v>0</v>
      </c>
      <c r="K125">
        <v>0</v>
      </c>
      <c r="L125">
        <v>0</v>
      </c>
      <c r="M125" s="4">
        <v>2.4939102863526699E-9</v>
      </c>
      <c r="N125" s="4">
        <v>8.3267985816833898E-10</v>
      </c>
      <c r="O125" s="4">
        <v>1.09260316791661E-9</v>
      </c>
      <c r="P125" s="4">
        <v>1.9748638786453601E-9</v>
      </c>
      <c r="Q125" s="4">
        <v>1.41821834097391E-9</v>
      </c>
      <c r="R125" s="4">
        <v>1.8298565772743499E-9</v>
      </c>
      <c r="S125" s="4">
        <v>4.4902287988353704E-9</v>
      </c>
      <c r="T125" s="4">
        <v>9.9650799410784998E-9</v>
      </c>
    </row>
    <row r="126" spans="1:20" x14ac:dyDescent="0.4">
      <c r="A126" s="3">
        <v>334516</v>
      </c>
      <c r="B126" t="str">
        <f>VLOOKUP(A126,产业名称检索表!A:B,2,FALSE)</f>
        <v>Analytical laboratory instrument manufacturing</v>
      </c>
      <c r="C126" s="4">
        <v>2.2049601262647901E-8</v>
      </c>
      <c r="D126" s="4">
        <v>1.2952728763844101E-8</v>
      </c>
      <c r="E126" s="4">
        <v>9.0968724988038003E-9</v>
      </c>
      <c r="F126" s="4">
        <v>4.3436201662659098E-11</v>
      </c>
      <c r="G126" s="4">
        <v>9.0534362971411498E-9</v>
      </c>
      <c r="H126">
        <v>0</v>
      </c>
      <c r="I126" s="4">
        <v>2.6259197568576E-10</v>
      </c>
      <c r="J126">
        <v>0</v>
      </c>
      <c r="K126">
        <v>0</v>
      </c>
      <c r="L126">
        <v>0</v>
      </c>
      <c r="M126" s="4">
        <v>2.54603673583439E-9</v>
      </c>
      <c r="N126" s="4">
        <v>9.0323692537880005E-10</v>
      </c>
      <c r="O126" s="4">
        <v>1.2060706201571201E-9</v>
      </c>
      <c r="P126" s="4">
        <v>1.7349568759731201E-9</v>
      </c>
      <c r="Q126" s="4">
        <v>1.5513034193167599E-9</v>
      </c>
      <c r="R126" s="4">
        <v>1.3472308667367599E-9</v>
      </c>
      <c r="S126" s="4">
        <v>4.56943963012404E-9</v>
      </c>
      <c r="T126" s="4">
        <v>7.9287342134411993E-9</v>
      </c>
    </row>
    <row r="127" spans="1:20" x14ac:dyDescent="0.4">
      <c r="A127" s="3">
        <v>334517</v>
      </c>
      <c r="B127" t="str">
        <f>VLOOKUP(A127,产业名称检索表!A:B,2,FALSE)</f>
        <v>Irradiation apparatus manufacturing</v>
      </c>
      <c r="C127" s="4">
        <v>2.7831085808718501E-8</v>
      </c>
      <c r="D127" s="4">
        <v>1.4090531831861E-8</v>
      </c>
      <c r="E127" s="4">
        <v>1.37405539768575E-8</v>
      </c>
      <c r="F127" s="4">
        <v>7.4142288251271005E-11</v>
      </c>
      <c r="G127" s="4">
        <v>1.3666411688606199E-8</v>
      </c>
      <c r="H127">
        <v>0</v>
      </c>
      <c r="I127" s="4">
        <v>4.0460654242346498E-10</v>
      </c>
      <c r="J127">
        <v>0</v>
      </c>
      <c r="K127">
        <v>0</v>
      </c>
      <c r="L127">
        <v>0</v>
      </c>
      <c r="M127" s="4">
        <v>3.5681891619044798E-9</v>
      </c>
      <c r="N127" s="4">
        <v>1.2653674308812101E-9</v>
      </c>
      <c r="O127" s="4">
        <v>1.9834683016419401E-9</v>
      </c>
      <c r="P127" s="4">
        <v>2.7924128019034798E-9</v>
      </c>
      <c r="Q127" s="4">
        <v>2.1525677272067998E-9</v>
      </c>
      <c r="R127" s="4">
        <v>1.9731185600909499E-9</v>
      </c>
      <c r="S127" s="4">
        <v>4.80401586119444E-9</v>
      </c>
      <c r="T127" s="4">
        <v>8.8873394214717404E-9</v>
      </c>
    </row>
    <row r="128" spans="1:20" x14ac:dyDescent="0.4">
      <c r="A128" s="3" t="s">
        <v>151</v>
      </c>
      <c r="B128" t="str">
        <f>VLOOKUP(A128,产业名称检索表!A:B,2,FALSE)</f>
        <v>Watch, clock, and other measuring and controlling device manufacturing</v>
      </c>
      <c r="C128" s="4">
        <v>2.05441115028107E-8</v>
      </c>
      <c r="D128" s="4">
        <v>1.2214429385633801E-8</v>
      </c>
      <c r="E128" s="4">
        <v>8.3296821171768905E-9</v>
      </c>
      <c r="F128" s="4">
        <v>4.4909428187332701E-11</v>
      </c>
      <c r="G128" s="4">
        <v>8.2847726889895607E-9</v>
      </c>
      <c r="H128">
        <v>0</v>
      </c>
      <c r="I128" s="4">
        <v>2.73333587530873E-10</v>
      </c>
      <c r="J128">
        <v>0</v>
      </c>
      <c r="K128">
        <v>0</v>
      </c>
      <c r="L128">
        <v>0</v>
      </c>
      <c r="M128" s="4">
        <v>2.9081175731299499E-9</v>
      </c>
      <c r="N128" s="4">
        <v>1.01072244556614E-9</v>
      </c>
      <c r="O128" s="4">
        <v>1.3982278683015199E-9</v>
      </c>
      <c r="P128" s="4">
        <v>1.9669394628738801E-9</v>
      </c>
      <c r="Q128" s="4">
        <v>1.8083940990234999E-9</v>
      </c>
      <c r="R128" s="4">
        <v>1.4281057500973E-9</v>
      </c>
      <c r="S128" s="4">
        <v>3.35629541949808E-9</v>
      </c>
      <c r="T128" s="4">
        <v>6.3939752967895198E-9</v>
      </c>
    </row>
    <row r="129" spans="1:20" x14ac:dyDescent="0.4">
      <c r="A129" s="3">
        <v>334300</v>
      </c>
      <c r="B129" t="str">
        <f>VLOOKUP(A129,产业名称检索表!A:B,2,FALSE)</f>
        <v>Audio and video equipment manufacturing</v>
      </c>
      <c r="C129" s="4">
        <v>6.9403217988910406E-8</v>
      </c>
      <c r="D129" s="4">
        <v>4.9911308067922402E-8</v>
      </c>
      <c r="E129" s="4">
        <v>1.9491909920988E-8</v>
      </c>
      <c r="F129" s="4">
        <v>8.7287706426633396E-10</v>
      </c>
      <c r="G129" s="4">
        <v>1.8619032856721601E-8</v>
      </c>
      <c r="H129">
        <v>0</v>
      </c>
      <c r="I129" s="4">
        <v>8.5052783658834397E-10</v>
      </c>
      <c r="J129">
        <v>0</v>
      </c>
      <c r="K129">
        <v>0</v>
      </c>
      <c r="L129">
        <v>0</v>
      </c>
      <c r="M129" s="4">
        <v>1.05229196575483E-8</v>
      </c>
      <c r="N129" s="4">
        <v>3.49903892801945E-9</v>
      </c>
      <c r="O129" s="4">
        <v>5.1774943834631204E-9</v>
      </c>
      <c r="P129" s="4">
        <v>6.8253834160821601E-9</v>
      </c>
      <c r="Q129" s="4">
        <v>6.9499705001499603E-9</v>
      </c>
      <c r="R129" s="4">
        <v>4.6484812369206897E-9</v>
      </c>
      <c r="S129" s="4">
        <v>1.0443322787423801E-8</v>
      </c>
      <c r="T129" s="4">
        <v>2.0486079242714499E-8</v>
      </c>
    </row>
    <row r="130" spans="1:20" x14ac:dyDescent="0.4">
      <c r="A130" s="3">
        <v>334610</v>
      </c>
      <c r="B130" t="str">
        <f>VLOOKUP(A130,产业名称检索表!A:B,2,FALSE)</f>
        <v>Manufacturing and reproducing magnetic and optical media</v>
      </c>
      <c r="C130" s="4">
        <v>7.2830453594008999E-8</v>
      </c>
      <c r="D130" s="4">
        <v>6.1325995706862307E-8</v>
      </c>
      <c r="E130" s="4">
        <v>1.15044578871466E-8</v>
      </c>
      <c r="F130" s="4">
        <v>3.20641619887876E-10</v>
      </c>
      <c r="G130" s="4">
        <v>1.11838162672587E-8</v>
      </c>
      <c r="H130">
        <v>0</v>
      </c>
      <c r="I130" s="4">
        <v>8.5050144307582201E-10</v>
      </c>
      <c r="J130">
        <v>0</v>
      </c>
      <c r="K130">
        <v>0</v>
      </c>
      <c r="L130">
        <v>0</v>
      </c>
      <c r="M130" s="4">
        <v>1.1130180087844701E-8</v>
      </c>
      <c r="N130" s="4">
        <v>3.7447619281344698E-9</v>
      </c>
      <c r="O130" s="4">
        <v>5.3909655418885601E-9</v>
      </c>
      <c r="P130" s="4">
        <v>7.8093883769106102E-9</v>
      </c>
      <c r="Q130" s="4">
        <v>7.4234116888227603E-9</v>
      </c>
      <c r="R130" s="4">
        <v>4.8255587050004098E-9</v>
      </c>
      <c r="S130" s="4">
        <v>1.0515902264441199E-8</v>
      </c>
      <c r="T130" s="4">
        <v>2.11397835578903E-8</v>
      </c>
    </row>
    <row r="131" spans="1:20" x14ac:dyDescent="0.4">
      <c r="A131" s="3">
        <v>335110</v>
      </c>
      <c r="B131" t="str">
        <f>VLOOKUP(A131,产业名称检索表!A:B,2,FALSE)</f>
        <v>Electric lamp bulb and part manufacturing</v>
      </c>
      <c r="C131" s="4">
        <v>1.00894478541428E-7</v>
      </c>
      <c r="D131" s="4">
        <v>7.7812987128504999E-8</v>
      </c>
      <c r="E131" s="4">
        <v>2.3081491412923199E-8</v>
      </c>
      <c r="F131" s="4">
        <v>5.6971503517874099E-10</v>
      </c>
      <c r="G131" s="4">
        <v>2.2511776377744499E-8</v>
      </c>
      <c r="H131">
        <v>0</v>
      </c>
      <c r="I131" s="4">
        <v>1.17521486381529E-9</v>
      </c>
      <c r="J131">
        <v>0</v>
      </c>
      <c r="K131">
        <v>0</v>
      </c>
      <c r="L131">
        <v>0</v>
      </c>
      <c r="M131" s="4">
        <v>1.5810411949948498E-8</v>
      </c>
      <c r="N131" s="4">
        <v>5.84584942706169E-9</v>
      </c>
      <c r="O131" s="4">
        <v>7.6519614406077097E-9</v>
      </c>
      <c r="P131" s="4">
        <v>9.9980061973153803E-9</v>
      </c>
      <c r="Q131" s="4">
        <v>1.0550221981388501E-8</v>
      </c>
      <c r="R131" s="4">
        <v>6.4500399309647603E-9</v>
      </c>
      <c r="S131" s="4">
        <v>1.45340064550592E-8</v>
      </c>
      <c r="T131" s="4">
        <v>2.8878766295267002E-8</v>
      </c>
    </row>
    <row r="132" spans="1:20" x14ac:dyDescent="0.4">
      <c r="A132" s="3">
        <v>335120</v>
      </c>
      <c r="B132" t="str">
        <f>VLOOKUP(A132,产业名称检索表!A:B,2,FALSE)</f>
        <v>Lighting fixture manufacturing</v>
      </c>
      <c r="C132" s="4">
        <v>7.1883761622130404E-8</v>
      </c>
      <c r="D132" s="4">
        <v>4.4512058063702701E-8</v>
      </c>
      <c r="E132" s="4">
        <v>2.7371703558427699E-8</v>
      </c>
      <c r="F132" s="4">
        <v>4.1104337916040198E-10</v>
      </c>
      <c r="G132" s="4">
        <v>2.69606601792673E-8</v>
      </c>
      <c r="H132">
        <v>0</v>
      </c>
      <c r="I132" s="4">
        <v>8.2717665262600903E-10</v>
      </c>
      <c r="J132">
        <v>0</v>
      </c>
      <c r="K132">
        <v>0</v>
      </c>
      <c r="L132">
        <v>0</v>
      </c>
      <c r="M132" s="4">
        <v>9.8018735539121996E-9</v>
      </c>
      <c r="N132" s="4">
        <v>3.3840028533955702E-9</v>
      </c>
      <c r="O132" s="4">
        <v>4.6522776057268601E-9</v>
      </c>
      <c r="P132" s="4">
        <v>5.9689114658406099E-9</v>
      </c>
      <c r="Q132" s="4">
        <v>6.0189253067809704E-9</v>
      </c>
      <c r="R132" s="4">
        <v>4.3286828974352803E-9</v>
      </c>
      <c r="S132" s="4">
        <v>1.2551192809803101E-8</v>
      </c>
      <c r="T132" s="4">
        <v>2.43507184766097E-8</v>
      </c>
    </row>
    <row r="133" spans="1:20" x14ac:dyDescent="0.4">
      <c r="A133" s="3">
        <v>335210</v>
      </c>
      <c r="B133" t="str">
        <f>VLOOKUP(A133,产业名称检索表!A:B,2,FALSE)</f>
        <v>Small electrical appliance manufacturing</v>
      </c>
      <c r="C133" s="4">
        <v>6.5559807858856999E-8</v>
      </c>
      <c r="D133" s="4">
        <v>4.2064193990399299E-8</v>
      </c>
      <c r="E133" s="4">
        <v>2.34956138684576E-8</v>
      </c>
      <c r="F133" s="4">
        <v>1.57702180623102E-10</v>
      </c>
      <c r="G133" s="4">
        <v>2.3337911687834499E-8</v>
      </c>
      <c r="H133">
        <v>0</v>
      </c>
      <c r="I133" s="4">
        <v>8.1733311065981396E-10</v>
      </c>
      <c r="J133">
        <v>0</v>
      </c>
      <c r="K133">
        <v>0</v>
      </c>
      <c r="L133">
        <v>0</v>
      </c>
      <c r="M133" s="4">
        <v>1.03748439777312E-8</v>
      </c>
      <c r="N133" s="4">
        <v>3.38276301954987E-9</v>
      </c>
      <c r="O133" s="4">
        <v>4.8591766269757998E-9</v>
      </c>
      <c r="P133" s="4">
        <v>6.4641760696963498E-9</v>
      </c>
      <c r="Q133" s="4">
        <v>6.2029975903724401E-9</v>
      </c>
      <c r="R133" s="4">
        <v>4.2371119278897198E-9</v>
      </c>
      <c r="S133" s="4">
        <v>9.9005428699019104E-9</v>
      </c>
      <c r="T133" s="4">
        <v>1.9320862666079701E-8</v>
      </c>
    </row>
    <row r="134" spans="1:20" x14ac:dyDescent="0.4">
      <c r="A134" s="3">
        <v>335221</v>
      </c>
      <c r="B134" t="str">
        <f>VLOOKUP(A134,产业名称检索表!A:B,2,FALSE)</f>
        <v>Household cooking appliance manufacturing</v>
      </c>
      <c r="C134" s="4">
        <v>4.6579481523527699E-8</v>
      </c>
      <c r="D134" s="4">
        <v>2.2451996261384501E-8</v>
      </c>
      <c r="E134" s="4">
        <v>2.4127485262143099E-8</v>
      </c>
      <c r="F134" s="4">
        <v>5.3783482856759998E-11</v>
      </c>
      <c r="G134" s="4">
        <v>2.4073701779286301E-8</v>
      </c>
      <c r="H134">
        <v>0</v>
      </c>
      <c r="I134" s="4">
        <v>6.2655374588363601E-10</v>
      </c>
      <c r="J134">
        <v>0</v>
      </c>
      <c r="K134">
        <v>0</v>
      </c>
      <c r="L134">
        <v>0</v>
      </c>
      <c r="M134" s="4">
        <v>6.7881014985735703E-9</v>
      </c>
      <c r="N134" s="4">
        <v>2.3656338571799102E-9</v>
      </c>
      <c r="O134" s="4">
        <v>3.2903560763580302E-9</v>
      </c>
      <c r="P134" s="4">
        <v>4.2895540418188702E-9</v>
      </c>
      <c r="Q134" s="4">
        <v>4.0229931270163997E-9</v>
      </c>
      <c r="R134" s="4">
        <v>3.1688449757300799E-9</v>
      </c>
      <c r="S134" s="4">
        <v>7.4861468795922703E-9</v>
      </c>
      <c r="T134" s="4">
        <v>1.4541297321374899E-8</v>
      </c>
    </row>
    <row r="135" spans="1:20" x14ac:dyDescent="0.4">
      <c r="A135" s="3">
        <v>335222</v>
      </c>
      <c r="B135" t="str">
        <f>VLOOKUP(A135,产业名称检索表!A:B,2,FALSE)</f>
        <v>Household refrigerator and home freezer manufacturing</v>
      </c>
      <c r="C135" s="4">
        <v>5.6077622360036701E-8</v>
      </c>
      <c r="D135" s="4">
        <v>3.2961138277342103E-8</v>
      </c>
      <c r="E135" s="4">
        <v>2.3116484082694499E-8</v>
      </c>
      <c r="F135" s="4">
        <v>1.34783258259696E-13</v>
      </c>
      <c r="G135" s="4">
        <v>2.31163492994363E-8</v>
      </c>
      <c r="H135">
        <v>0</v>
      </c>
      <c r="I135" s="4">
        <v>7.3614665320153303E-10</v>
      </c>
      <c r="J135">
        <v>0</v>
      </c>
      <c r="K135">
        <v>0</v>
      </c>
      <c r="L135">
        <v>0</v>
      </c>
      <c r="M135" s="4">
        <v>8.4500100211379598E-9</v>
      </c>
      <c r="N135" s="4">
        <v>2.9111876618643502E-9</v>
      </c>
      <c r="O135" s="4">
        <v>4.0738526911948204E-9</v>
      </c>
      <c r="P135" s="4">
        <v>5.1211838129048396E-9</v>
      </c>
      <c r="Q135" s="4">
        <v>5.2103188212666703E-9</v>
      </c>
      <c r="R135" s="4">
        <v>3.67894393033964E-9</v>
      </c>
      <c r="S135" s="4">
        <v>8.8714653889977203E-9</v>
      </c>
      <c r="T135" s="4">
        <v>1.7024513379129101E-8</v>
      </c>
    </row>
    <row r="136" spans="1:20" x14ac:dyDescent="0.4">
      <c r="A136" s="3">
        <v>335224</v>
      </c>
      <c r="B136" t="str">
        <f>VLOOKUP(A136,产业名称检索表!A:B,2,FALSE)</f>
        <v>Household laundry equipment manufacturing</v>
      </c>
      <c r="C136" s="4">
        <v>6.6867374785997704E-8</v>
      </c>
      <c r="D136" s="4">
        <v>3.8831894979898197E-8</v>
      </c>
      <c r="E136" s="4">
        <v>2.8035479806099501E-8</v>
      </c>
      <c r="F136" s="4">
        <v>2.5603477803865399E-10</v>
      </c>
      <c r="G136" s="4">
        <v>2.7779445028060798E-8</v>
      </c>
      <c r="H136">
        <v>0</v>
      </c>
      <c r="I136" s="4">
        <v>8.4275395590584296E-10</v>
      </c>
      <c r="J136">
        <v>0</v>
      </c>
      <c r="K136">
        <v>0</v>
      </c>
      <c r="L136">
        <v>0</v>
      </c>
      <c r="M136" s="4">
        <v>1.0322088689548E-8</v>
      </c>
      <c r="N136" s="4">
        <v>3.4150335341109E-9</v>
      </c>
      <c r="O136" s="4">
        <v>5.0703543335067801E-9</v>
      </c>
      <c r="P136" s="4">
        <v>6.5362973412776801E-9</v>
      </c>
      <c r="Q136" s="4">
        <v>6.2043482731341397E-9</v>
      </c>
      <c r="R136" s="4">
        <v>4.3321900941646698E-9</v>
      </c>
      <c r="S136" s="4">
        <v>1.02034838284609E-8</v>
      </c>
      <c r="T136" s="4">
        <v>1.9940824735888599E-8</v>
      </c>
    </row>
    <row r="137" spans="1:20" x14ac:dyDescent="0.4">
      <c r="A137" s="3">
        <v>335228</v>
      </c>
      <c r="B137" t="str">
        <f>VLOOKUP(A137,产业名称检索表!A:B,2,FALSE)</f>
        <v>Other major household appliance manufacturing</v>
      </c>
      <c r="C137" s="4">
        <v>5.5286269024971497E-8</v>
      </c>
      <c r="D137" s="4">
        <v>3.4020440653905701E-8</v>
      </c>
      <c r="E137" s="4">
        <v>2.12658283710657E-8</v>
      </c>
      <c r="F137" s="4">
        <v>4.1801633798069703E-11</v>
      </c>
      <c r="G137" s="4">
        <v>2.1224026737267702E-8</v>
      </c>
      <c r="H137">
        <v>0</v>
      </c>
      <c r="I137" s="4">
        <v>7.0317082832471197E-10</v>
      </c>
      <c r="J137">
        <v>0</v>
      </c>
      <c r="K137">
        <v>0</v>
      </c>
      <c r="L137">
        <v>0</v>
      </c>
      <c r="M137" s="4">
        <v>8.4695726268100504E-9</v>
      </c>
      <c r="N137" s="4">
        <v>2.9043563128582998E-9</v>
      </c>
      <c r="O137" s="4">
        <v>4.2866586067438903E-9</v>
      </c>
      <c r="P137" s="4">
        <v>5.2104611209548297E-9</v>
      </c>
      <c r="Q137" s="4">
        <v>5.2688292486591701E-9</v>
      </c>
      <c r="R137" s="4">
        <v>3.60410590607774E-9</v>
      </c>
      <c r="S137" s="4">
        <v>8.3926622562516608E-9</v>
      </c>
      <c r="T137" s="4">
        <v>1.6446452118291101E-8</v>
      </c>
    </row>
    <row r="138" spans="1:20" x14ac:dyDescent="0.4">
      <c r="A138" s="3">
        <v>335311</v>
      </c>
      <c r="B138" t="str">
        <f>VLOOKUP(A138,产业名称检索表!A:B,2,FALSE)</f>
        <v>Power, distribution, and specialty transformer manufacturing</v>
      </c>
      <c r="C138" s="4">
        <v>7.6683662628958298E-8</v>
      </c>
      <c r="D138" s="4">
        <v>5.1182537189847702E-8</v>
      </c>
      <c r="E138" s="4">
        <v>2.55011254391106E-8</v>
      </c>
      <c r="F138" s="4">
        <v>2.2785904943914801E-10</v>
      </c>
      <c r="G138" s="4">
        <v>2.5273266389671399E-8</v>
      </c>
      <c r="H138">
        <v>0</v>
      </c>
      <c r="I138" s="4">
        <v>6.7859315628999698E-10</v>
      </c>
      <c r="J138">
        <v>0</v>
      </c>
      <c r="K138">
        <v>0</v>
      </c>
      <c r="L138">
        <v>0</v>
      </c>
      <c r="M138" s="4">
        <v>7.7215587323148094E-9</v>
      </c>
      <c r="N138" s="4">
        <v>2.3810473479640001E-9</v>
      </c>
      <c r="O138" s="4">
        <v>3.4068424814297598E-9</v>
      </c>
      <c r="P138" s="4">
        <v>4.07736507747283E-9</v>
      </c>
      <c r="Q138" s="4">
        <v>4.0122713661932701E-9</v>
      </c>
      <c r="R138" s="4">
        <v>3.1681122750588701E-9</v>
      </c>
      <c r="S138" s="4">
        <v>2.8587857411252801E-8</v>
      </c>
      <c r="T138" s="4">
        <v>2.2650014780981998E-8</v>
      </c>
    </row>
    <row r="139" spans="1:20" x14ac:dyDescent="0.4">
      <c r="A139" s="3">
        <v>335312</v>
      </c>
      <c r="B139" t="str">
        <f>VLOOKUP(A139,产业名称检索表!A:B,2,FALSE)</f>
        <v>Motor and generator manufacturing</v>
      </c>
      <c r="C139" s="4">
        <v>4.0763654719945999E-8</v>
      </c>
      <c r="D139" s="4">
        <v>1.3105237297054E-8</v>
      </c>
      <c r="E139" s="4">
        <v>2.7658417422892001E-8</v>
      </c>
      <c r="F139" s="4">
        <v>1.7375797243675499E-9</v>
      </c>
      <c r="G139" s="4">
        <v>2.5920837698524499E-8</v>
      </c>
      <c r="H139">
        <v>0</v>
      </c>
      <c r="I139" s="4">
        <v>5.91821538167387E-10</v>
      </c>
      <c r="J139">
        <v>0</v>
      </c>
      <c r="K139">
        <v>0</v>
      </c>
      <c r="L139">
        <v>0</v>
      </c>
      <c r="M139" s="4">
        <v>5.8924800219034001E-9</v>
      </c>
      <c r="N139" s="4">
        <v>1.8319787046766299E-9</v>
      </c>
      <c r="O139" s="4">
        <v>2.7811804373816301E-9</v>
      </c>
      <c r="P139" s="4">
        <v>3.4171332156049802E-9</v>
      </c>
      <c r="Q139" s="4">
        <v>2.9717133865758899E-9</v>
      </c>
      <c r="R139" s="4">
        <v>2.7528655767693398E-9</v>
      </c>
      <c r="S139" s="4">
        <v>7.0924308580725796E-9</v>
      </c>
      <c r="T139" s="4">
        <v>1.3432050980794101E-8</v>
      </c>
    </row>
    <row r="140" spans="1:20" x14ac:dyDescent="0.4">
      <c r="A140" s="3">
        <v>335313</v>
      </c>
      <c r="B140" t="str">
        <f>VLOOKUP(A140,产业名称检索表!A:B,2,FALSE)</f>
        <v>Switchgear and switchboard apparatus manufacturing</v>
      </c>
      <c r="C140" s="4">
        <v>4.9998766391381203E-8</v>
      </c>
      <c r="D140" s="4">
        <v>2.4105868452282601E-8</v>
      </c>
      <c r="E140" s="4">
        <v>2.5892897939098499E-8</v>
      </c>
      <c r="F140" s="4">
        <v>5.7101048351583405E-10</v>
      </c>
      <c r="G140" s="4">
        <v>2.53218874555827E-8</v>
      </c>
      <c r="H140">
        <v>0</v>
      </c>
      <c r="I140" s="4">
        <v>7.7211723150878497E-10</v>
      </c>
      <c r="J140">
        <v>0</v>
      </c>
      <c r="K140">
        <v>0</v>
      </c>
      <c r="L140">
        <v>0</v>
      </c>
      <c r="M140" s="4">
        <v>4.4013588527756701E-9</v>
      </c>
      <c r="N140" s="4">
        <v>1.72880049644142E-9</v>
      </c>
      <c r="O140" s="4">
        <v>2.5798294110234601E-9</v>
      </c>
      <c r="P140" s="4">
        <v>1.25113799085123E-8</v>
      </c>
      <c r="Q140" s="4">
        <v>2.5320018160686101E-9</v>
      </c>
      <c r="R140" s="4">
        <v>2.5983330616148799E-9</v>
      </c>
      <c r="S140" s="4">
        <v>6.6799945636775299E-9</v>
      </c>
      <c r="T140" s="4">
        <v>1.6194951049758499E-8</v>
      </c>
    </row>
    <row r="141" spans="1:20" x14ac:dyDescent="0.4">
      <c r="A141" s="3">
        <v>335314</v>
      </c>
      <c r="B141" t="str">
        <f>VLOOKUP(A141,产业名称检索表!A:B,2,FALSE)</f>
        <v>Relay and industrial control manufacturing</v>
      </c>
      <c r="C141" s="4">
        <v>3.8549767112667597E-8</v>
      </c>
      <c r="D141" s="4">
        <v>1.38482649573798E-8</v>
      </c>
      <c r="E141" s="4">
        <v>2.47015021552877E-8</v>
      </c>
      <c r="F141" s="4">
        <v>2.6181100641619299E-9</v>
      </c>
      <c r="G141" s="4">
        <v>2.2083392091125799E-8</v>
      </c>
      <c r="H141">
        <v>0</v>
      </c>
      <c r="I141" s="4">
        <v>5.6485515257973496E-10</v>
      </c>
      <c r="J141">
        <v>0</v>
      </c>
      <c r="K141">
        <v>0</v>
      </c>
      <c r="L141">
        <v>0</v>
      </c>
      <c r="M141" s="4">
        <v>4.9123975296541203E-9</v>
      </c>
      <c r="N141" s="4">
        <v>1.8297615054710699E-9</v>
      </c>
      <c r="O141" s="4">
        <v>2.5878668261009698E-9</v>
      </c>
      <c r="P141" s="4">
        <v>3.6725749075470298E-9</v>
      </c>
      <c r="Q141" s="4">
        <v>2.9165473615626402E-9</v>
      </c>
      <c r="R141" s="4">
        <v>2.7216841736288701E-9</v>
      </c>
      <c r="S141" s="4">
        <v>6.7225875371012302E-9</v>
      </c>
      <c r="T141" s="4">
        <v>1.26214921190218E-8</v>
      </c>
    </row>
    <row r="142" spans="1:20" x14ac:dyDescent="0.4">
      <c r="A142" s="3">
        <v>335911</v>
      </c>
      <c r="B142" t="str">
        <f>VLOOKUP(A142,产业名称检索表!A:B,2,FALSE)</f>
        <v>Storage battery manufacturing</v>
      </c>
      <c r="C142" s="4">
        <v>3.6404331798328701E-8</v>
      </c>
      <c r="D142" s="4">
        <v>1.4678425292206201E-8</v>
      </c>
      <c r="E142" s="4">
        <v>2.1725906506122401E-8</v>
      </c>
      <c r="F142" s="4">
        <v>5.2476780694384803E-11</v>
      </c>
      <c r="G142" s="4">
        <v>2.1673429725428E-8</v>
      </c>
      <c r="H142">
        <v>0</v>
      </c>
      <c r="I142" s="4">
        <v>5.4904311744093205E-10</v>
      </c>
      <c r="J142">
        <v>0</v>
      </c>
      <c r="K142">
        <v>0</v>
      </c>
      <c r="L142">
        <v>0</v>
      </c>
      <c r="M142" s="4">
        <v>4.8711148088812997E-9</v>
      </c>
      <c r="N142" s="4">
        <v>2.0081224903995601E-9</v>
      </c>
      <c r="O142" s="4">
        <v>2.3648165477684502E-9</v>
      </c>
      <c r="P142" s="4">
        <v>2.8497388714596101E-9</v>
      </c>
      <c r="Q142" s="4">
        <v>2.7755245977823401E-9</v>
      </c>
      <c r="R142" s="4">
        <v>2.6780051523834701E-9</v>
      </c>
      <c r="S142" s="4">
        <v>6.5604294040662504E-9</v>
      </c>
      <c r="T142" s="4">
        <v>1.17475368081467E-8</v>
      </c>
    </row>
    <row r="143" spans="1:20" x14ac:dyDescent="0.4">
      <c r="A143" s="3">
        <v>335912</v>
      </c>
      <c r="B143" t="str">
        <f>VLOOKUP(A143,产业名称检索表!A:B,2,FALSE)</f>
        <v>Primary battery manufacturing</v>
      </c>
      <c r="C143" s="4">
        <v>5.4261456463322097E-8</v>
      </c>
      <c r="D143" s="4">
        <v>3.0281919009484397E-8</v>
      </c>
      <c r="E143" s="4">
        <v>2.3979537453837601E-8</v>
      </c>
      <c r="F143" s="4">
        <v>1.70483797408043E-10</v>
      </c>
      <c r="G143" s="4">
        <v>2.3809053656429599E-8</v>
      </c>
      <c r="H143">
        <v>0</v>
      </c>
      <c r="I143" s="4">
        <v>7.2888553349444197E-10</v>
      </c>
      <c r="J143">
        <v>0</v>
      </c>
      <c r="K143">
        <v>0</v>
      </c>
      <c r="L143">
        <v>0</v>
      </c>
      <c r="M143" s="4">
        <v>7.8695521050142E-9</v>
      </c>
      <c r="N143" s="4">
        <v>2.9427531749112301E-9</v>
      </c>
      <c r="O143" s="4">
        <v>3.8132268118054103E-9</v>
      </c>
      <c r="P143" s="4">
        <v>4.7492388801476704E-9</v>
      </c>
      <c r="Q143" s="4">
        <v>5.06436190281883E-9</v>
      </c>
      <c r="R143" s="4">
        <v>3.66977299657527E-9</v>
      </c>
      <c r="S143" s="4">
        <v>8.6162172542244195E-9</v>
      </c>
      <c r="T143" s="4">
        <v>1.6807447804330602E-8</v>
      </c>
    </row>
    <row r="144" spans="1:20" x14ac:dyDescent="0.4">
      <c r="A144" s="3">
        <v>335920</v>
      </c>
      <c r="B144" t="str">
        <f>VLOOKUP(A144,产业名称检索表!A:B,2,FALSE)</f>
        <v>Communication and energy wire and cable manufacturing</v>
      </c>
      <c r="C144" s="4">
        <v>5.4487718046294897E-8</v>
      </c>
      <c r="D144" s="4">
        <v>1.6319451630855502E-8</v>
      </c>
      <c r="E144" s="4">
        <v>3.8168266415439399E-8</v>
      </c>
      <c r="F144" s="4">
        <v>2.64719562913995E-9</v>
      </c>
      <c r="G144" s="4">
        <v>3.5521070786299401E-8</v>
      </c>
      <c r="H144">
        <v>0</v>
      </c>
      <c r="I144" s="4">
        <v>8.1579559192628001E-10</v>
      </c>
      <c r="J144">
        <v>0</v>
      </c>
      <c r="K144">
        <v>0</v>
      </c>
      <c r="L144">
        <v>0</v>
      </c>
      <c r="M144" s="4">
        <v>1.14109224595023E-8</v>
      </c>
      <c r="N144" s="4">
        <v>2.26665126419778E-9</v>
      </c>
      <c r="O144" s="4">
        <v>4.18185902948776E-9</v>
      </c>
      <c r="P144" s="4">
        <v>3.6726354967732698E-9</v>
      </c>
      <c r="Q144" s="4">
        <v>3.54196960876819E-9</v>
      </c>
      <c r="R144" s="4">
        <v>3.3940902967947999E-9</v>
      </c>
      <c r="S144" s="4">
        <v>8.6279475614936699E-9</v>
      </c>
      <c r="T144" s="4">
        <v>1.6575846737350799E-8</v>
      </c>
    </row>
    <row r="145" spans="1:20" x14ac:dyDescent="0.4">
      <c r="A145" s="3">
        <v>335930</v>
      </c>
      <c r="B145" t="str">
        <f>VLOOKUP(A145,产业名称检索表!A:B,2,FALSE)</f>
        <v>Wiring device manufacturing</v>
      </c>
      <c r="C145" s="4">
        <v>4.2414079645284701E-8</v>
      </c>
      <c r="D145" s="4">
        <v>2.0816850294779799E-8</v>
      </c>
      <c r="E145" s="4">
        <v>2.1597229350504799E-8</v>
      </c>
      <c r="F145" s="4">
        <v>6.6588822011261298E-10</v>
      </c>
      <c r="G145" s="4">
        <v>2.0931341130392199E-8</v>
      </c>
      <c r="H145">
        <v>0</v>
      </c>
      <c r="I145" s="4">
        <v>5.8552330592960098E-10</v>
      </c>
      <c r="J145">
        <v>0</v>
      </c>
      <c r="K145">
        <v>0</v>
      </c>
      <c r="L145">
        <v>0</v>
      </c>
      <c r="M145" s="4">
        <v>6.3390666296721699E-9</v>
      </c>
      <c r="N145" s="4">
        <v>2.0870210710897398E-9</v>
      </c>
      <c r="O145" s="4">
        <v>2.82508523169635E-9</v>
      </c>
      <c r="P145" s="4">
        <v>3.8050085792385998E-9</v>
      </c>
      <c r="Q145" s="4">
        <v>3.39551724293424E-9</v>
      </c>
      <c r="R145" s="4">
        <v>2.8973544455893099E-9</v>
      </c>
      <c r="S145" s="4">
        <v>7.03349725944111E-9</v>
      </c>
      <c r="T145" s="4">
        <v>1.34460058796935E-8</v>
      </c>
    </row>
    <row r="146" spans="1:20" x14ac:dyDescent="0.4">
      <c r="A146" s="3">
        <v>335991</v>
      </c>
      <c r="B146" t="str">
        <f>VLOOKUP(A146,产业名称检索表!A:B,2,FALSE)</f>
        <v>Carbon and graphite product manufacturing</v>
      </c>
      <c r="C146" s="4">
        <v>8.4862105677094096E-8</v>
      </c>
      <c r="D146" s="4">
        <v>6.1720901563867502E-8</v>
      </c>
      <c r="E146" s="4">
        <v>2.3141204113226601E-8</v>
      </c>
      <c r="F146" s="4">
        <v>7.3006979491011099E-11</v>
      </c>
      <c r="G146" s="4">
        <v>2.3068197133735499E-8</v>
      </c>
      <c r="H146">
        <v>0</v>
      </c>
      <c r="I146" s="4">
        <v>7.9538257220496601E-10</v>
      </c>
      <c r="J146">
        <v>0</v>
      </c>
      <c r="K146">
        <v>0</v>
      </c>
      <c r="L146">
        <v>0</v>
      </c>
      <c r="M146" s="4">
        <v>9.5197195332756398E-9</v>
      </c>
      <c r="N146" s="4">
        <v>3.3986429661559899E-9</v>
      </c>
      <c r="O146" s="4">
        <v>4.3425925676907699E-9</v>
      </c>
      <c r="P146" s="4">
        <v>5.7423948171420298E-9</v>
      </c>
      <c r="Q146" s="4">
        <v>5.9428256037926898E-9</v>
      </c>
      <c r="R146" s="4">
        <v>4.2015483230898999E-9</v>
      </c>
      <c r="S146" s="4">
        <v>1.8971866908176599E-8</v>
      </c>
      <c r="T146" s="4">
        <v>3.1947132385565497E-8</v>
      </c>
    </row>
    <row r="147" spans="1:20" x14ac:dyDescent="0.4">
      <c r="A147" s="3">
        <v>335999</v>
      </c>
      <c r="B147" t="str">
        <f>VLOOKUP(A147,产业名称检索表!A:B,2,FALSE)</f>
        <v>All other miscellaneous electrical equipment and component manufacturing</v>
      </c>
      <c r="C147" s="4">
        <v>3.3269621019208002E-8</v>
      </c>
      <c r="D147" s="4">
        <v>9.9544459154981395E-9</v>
      </c>
      <c r="E147" s="4">
        <v>2.33151751037099E-8</v>
      </c>
      <c r="F147" s="4">
        <v>2.24100745044633E-10</v>
      </c>
      <c r="G147" s="4">
        <v>2.3091074358665201E-8</v>
      </c>
      <c r="H147">
        <v>0</v>
      </c>
      <c r="I147" s="4">
        <v>4.7312536874452796E-10</v>
      </c>
      <c r="J147">
        <v>0</v>
      </c>
      <c r="K147">
        <v>0</v>
      </c>
      <c r="L147">
        <v>0</v>
      </c>
      <c r="M147" s="4">
        <v>4.4330151998578E-9</v>
      </c>
      <c r="N147" s="4">
        <v>1.57681977981666E-9</v>
      </c>
      <c r="O147" s="4">
        <v>2.0355068145922299E-9</v>
      </c>
      <c r="P147" s="4">
        <v>2.7496280124542699E-9</v>
      </c>
      <c r="Q147" s="4">
        <v>2.38656080041104E-9</v>
      </c>
      <c r="R147" s="4">
        <v>2.40735330595343E-9</v>
      </c>
      <c r="S147" s="4">
        <v>6.1038037811893801E-9</v>
      </c>
      <c r="T147" s="4">
        <v>1.11038079561886E-8</v>
      </c>
    </row>
    <row r="148" spans="1:20" x14ac:dyDescent="0.4">
      <c r="A148" s="3">
        <v>336111</v>
      </c>
      <c r="B148" t="str">
        <f>VLOOKUP(A148,产业名称检索表!A:B,2,FALSE)</f>
        <v>Automobile manufacturing</v>
      </c>
      <c r="C148" s="4">
        <v>7.2653613461684899E-8</v>
      </c>
      <c r="D148" s="4">
        <v>3.0884408671866803E-8</v>
      </c>
      <c r="E148" s="4">
        <v>4.1769204789818102E-8</v>
      </c>
      <c r="F148" s="4">
        <v>7.2003154701400196E-11</v>
      </c>
      <c r="G148" s="4">
        <v>4.16972016351167E-8</v>
      </c>
      <c r="H148">
        <v>0</v>
      </c>
      <c r="I148" s="4">
        <v>8.5221824048091195E-10</v>
      </c>
      <c r="J148">
        <v>0</v>
      </c>
      <c r="K148">
        <v>0</v>
      </c>
      <c r="L148">
        <v>0</v>
      </c>
      <c r="M148" s="4">
        <v>5.2573787679218096E-9</v>
      </c>
      <c r="N148" s="4">
        <v>1.63090799922779E-9</v>
      </c>
      <c r="O148" s="4">
        <v>3.1520740497467399E-9</v>
      </c>
      <c r="P148" s="4">
        <v>1.2250247575430899E-8</v>
      </c>
      <c r="Q148" s="4">
        <v>9.2064593251402595E-9</v>
      </c>
      <c r="R148" s="4">
        <v>3.7381386452786397E-9</v>
      </c>
      <c r="S148" s="4">
        <v>1.04655269490544E-8</v>
      </c>
      <c r="T148" s="4">
        <v>2.6100661909403399E-8</v>
      </c>
    </row>
    <row r="149" spans="1:20" x14ac:dyDescent="0.4">
      <c r="A149" s="3">
        <v>336112</v>
      </c>
      <c r="B149" t="str">
        <f>VLOOKUP(A149,产业名称检索表!A:B,2,FALSE)</f>
        <v>Light truck and utility vehicle manufacturing</v>
      </c>
      <c r="C149" s="4">
        <v>5.0004991625452302E-8</v>
      </c>
      <c r="D149" s="4">
        <v>3.41334064469779E-9</v>
      </c>
      <c r="E149" s="4">
        <v>4.6591650980754501E-8</v>
      </c>
      <c r="F149" s="4">
        <v>2.9555941579528301E-13</v>
      </c>
      <c r="G149" s="4">
        <v>4.65913554213387E-8</v>
      </c>
      <c r="H149">
        <v>0</v>
      </c>
      <c r="I149" s="4">
        <v>7.5557392234281796E-10</v>
      </c>
      <c r="J149">
        <v>0</v>
      </c>
      <c r="K149">
        <v>0</v>
      </c>
      <c r="L149">
        <v>0</v>
      </c>
      <c r="M149" s="4">
        <v>5.4776539232070203E-9</v>
      </c>
      <c r="N149" s="4">
        <v>1.7221933206676201E-9</v>
      </c>
      <c r="O149" s="4">
        <v>3.5545591887845698E-9</v>
      </c>
      <c r="P149" s="4">
        <v>4.8224556513792796E-9</v>
      </c>
      <c r="Q149" s="4">
        <v>2.3439088857898102E-9</v>
      </c>
      <c r="R149" s="4">
        <v>3.4003603540347998E-9</v>
      </c>
      <c r="S149" s="4">
        <v>9.7374457742288005E-9</v>
      </c>
      <c r="T149" s="4">
        <v>1.8190840605017601E-8</v>
      </c>
    </row>
    <row r="150" spans="1:20" x14ac:dyDescent="0.4">
      <c r="A150" s="3">
        <v>336120</v>
      </c>
      <c r="B150" t="str">
        <f>VLOOKUP(A150,产业名称检索表!A:B,2,FALSE)</f>
        <v>Heavy duty truck manufacturing</v>
      </c>
      <c r="C150" s="4">
        <v>4.6361828514141197E-8</v>
      </c>
      <c r="D150" s="4">
        <v>4.36887070536413E-9</v>
      </c>
      <c r="E150" s="4">
        <v>4.1992957808777102E-8</v>
      </c>
      <c r="F150" s="4">
        <v>1.92033300325396E-9</v>
      </c>
      <c r="G150" s="4">
        <v>4.0072624805523102E-8</v>
      </c>
      <c r="H150">
        <v>0</v>
      </c>
      <c r="I150" s="4">
        <v>7.1540666637543401E-10</v>
      </c>
      <c r="J150">
        <v>0</v>
      </c>
      <c r="K150">
        <v>0</v>
      </c>
      <c r="L150">
        <v>0</v>
      </c>
      <c r="M150" s="4">
        <v>5.6899197261452899E-9</v>
      </c>
      <c r="N150" s="4">
        <v>1.8431704513900701E-9</v>
      </c>
      <c r="O150" s="4">
        <v>3.2047106317258002E-9</v>
      </c>
      <c r="P150" s="4">
        <v>3.9553322443879101E-9</v>
      </c>
      <c r="Q150" s="4">
        <v>2.6538002416105301E-9</v>
      </c>
      <c r="R150" s="4">
        <v>3.3278388266688402E-9</v>
      </c>
      <c r="S150" s="4">
        <v>8.7877238284442402E-9</v>
      </c>
      <c r="T150" s="4">
        <v>1.61839258973931E-8</v>
      </c>
    </row>
    <row r="151" spans="1:20" x14ac:dyDescent="0.4">
      <c r="A151" s="3">
        <v>336211</v>
      </c>
      <c r="B151" t="str">
        <f>VLOOKUP(A151,产业名称检索表!A:B,2,FALSE)</f>
        <v>Motor vehicle body manufacturing</v>
      </c>
      <c r="C151" s="4">
        <v>9.4175540553101405E-8</v>
      </c>
      <c r="D151" s="4">
        <v>5.4834603231314497E-8</v>
      </c>
      <c r="E151" s="4">
        <v>3.9340937321786802E-8</v>
      </c>
      <c r="F151" s="4">
        <v>3.45454753524402E-9</v>
      </c>
      <c r="G151" s="4">
        <v>3.58863897865428E-8</v>
      </c>
      <c r="H151">
        <v>0</v>
      </c>
      <c r="I151" s="4">
        <v>1.2724613797391799E-9</v>
      </c>
      <c r="J151">
        <v>0</v>
      </c>
      <c r="K151">
        <v>0</v>
      </c>
      <c r="L151">
        <v>0</v>
      </c>
      <c r="M151" s="4">
        <v>1.79745527395843E-8</v>
      </c>
      <c r="N151" s="4">
        <v>2.2419350963777499E-9</v>
      </c>
      <c r="O151" s="4">
        <v>3.5782326410225302E-9</v>
      </c>
      <c r="P151" s="4">
        <v>4.4181244631438199E-9</v>
      </c>
      <c r="Q151" s="4">
        <v>3.4460431977766502E-9</v>
      </c>
      <c r="R151" s="4">
        <v>6.5220892733850303E-9</v>
      </c>
      <c r="S151" s="4">
        <v>2.0156840741715099E-8</v>
      </c>
      <c r="T151" s="4">
        <v>3.4565261020356901E-8</v>
      </c>
    </row>
    <row r="152" spans="1:20" x14ac:dyDescent="0.4">
      <c r="A152" s="3">
        <v>336212</v>
      </c>
      <c r="B152" t="str">
        <f>VLOOKUP(A152,产业名称检索表!A:B,2,FALSE)</f>
        <v>Truck trailer manufacturing</v>
      </c>
      <c r="C152" s="4">
        <v>1.01450529526684E-7</v>
      </c>
      <c r="D152" s="4">
        <v>6.1971737140323905E-8</v>
      </c>
      <c r="E152" s="4">
        <v>3.9478792386360499E-8</v>
      </c>
      <c r="F152" s="4">
        <v>1.74535836249897E-10</v>
      </c>
      <c r="G152" s="4">
        <v>3.9304256550110598E-8</v>
      </c>
      <c r="H152">
        <v>0</v>
      </c>
      <c r="I152" s="4">
        <v>1.7559472041252501E-9</v>
      </c>
      <c r="J152">
        <v>0</v>
      </c>
      <c r="K152">
        <v>0</v>
      </c>
      <c r="L152">
        <v>0</v>
      </c>
      <c r="M152" s="4">
        <v>7.8158534897858496E-9</v>
      </c>
      <c r="N152" s="4">
        <v>2.5437777573965599E-9</v>
      </c>
      <c r="O152" s="4">
        <v>3.8788096840180302E-9</v>
      </c>
      <c r="P152" s="4">
        <v>5.11817631201523E-9</v>
      </c>
      <c r="Q152" s="4">
        <v>4.02823033400544E-9</v>
      </c>
      <c r="R152" s="4">
        <v>4.2080887361997402E-9</v>
      </c>
      <c r="S152" s="4">
        <v>1.7441666120965001E-8</v>
      </c>
      <c r="T152" s="4">
        <v>5.4659979888173302E-8</v>
      </c>
    </row>
    <row r="153" spans="1:20" x14ac:dyDescent="0.4">
      <c r="A153" s="3">
        <v>336213</v>
      </c>
      <c r="B153" t="str">
        <f>VLOOKUP(A153,产业名称检索表!A:B,2,FALSE)</f>
        <v>Motor home manufacturing</v>
      </c>
      <c r="C153" s="4">
        <v>1.00063828989433E-7</v>
      </c>
      <c r="D153" s="4">
        <v>6.5791695167235502E-8</v>
      </c>
      <c r="E153" s="4">
        <v>3.4272133822197799E-8</v>
      </c>
      <c r="F153" s="4">
        <v>1.06276709202145E-10</v>
      </c>
      <c r="G153" s="4">
        <v>3.4165857112995698E-8</v>
      </c>
      <c r="H153">
        <v>0</v>
      </c>
      <c r="I153" s="4">
        <v>1.2279639961088601E-9</v>
      </c>
      <c r="J153">
        <v>0</v>
      </c>
      <c r="K153">
        <v>0</v>
      </c>
      <c r="L153">
        <v>0</v>
      </c>
      <c r="M153" s="4">
        <v>1.5216503010546801E-8</v>
      </c>
      <c r="N153" s="4">
        <v>5.1412229840252104E-9</v>
      </c>
      <c r="O153" s="4">
        <v>7.8106892418122294E-9</v>
      </c>
      <c r="P153" s="4">
        <v>9.9259384407012707E-9</v>
      </c>
      <c r="Q153" s="4">
        <v>9.6842996575392E-9</v>
      </c>
      <c r="R153" s="4">
        <v>6.4925123689671396E-9</v>
      </c>
      <c r="S153" s="4">
        <v>1.5050976258599499E-8</v>
      </c>
      <c r="T153" s="4">
        <v>2.9513723031133E-8</v>
      </c>
    </row>
    <row r="154" spans="1:20" x14ac:dyDescent="0.4">
      <c r="A154" s="3">
        <v>336214</v>
      </c>
      <c r="B154" t="str">
        <f>VLOOKUP(A154,产业名称检索表!A:B,2,FALSE)</f>
        <v>Travel trailer and camper manufacturing</v>
      </c>
      <c r="C154" s="4">
        <v>5.4615479326332599E-8</v>
      </c>
      <c r="D154" s="4">
        <v>1.4406233743454499E-8</v>
      </c>
      <c r="E154" s="4">
        <v>4.0209245582878101E-8</v>
      </c>
      <c r="F154" s="4">
        <v>4.11570814786135E-9</v>
      </c>
      <c r="G154" s="4">
        <v>3.6093537435016799E-8</v>
      </c>
      <c r="H154">
        <v>0</v>
      </c>
      <c r="I154" s="4">
        <v>8.1591511753740503E-10</v>
      </c>
      <c r="J154">
        <v>0</v>
      </c>
      <c r="K154">
        <v>0</v>
      </c>
      <c r="L154">
        <v>0</v>
      </c>
      <c r="M154" s="4">
        <v>6.6620998290848002E-9</v>
      </c>
      <c r="N154" s="4">
        <v>2.4480345495372798E-9</v>
      </c>
      <c r="O154" s="4">
        <v>3.9269452405364997E-9</v>
      </c>
      <c r="P154" s="4">
        <v>4.7965370861461901E-9</v>
      </c>
      <c r="Q154" s="4">
        <v>3.7362692206720501E-9</v>
      </c>
      <c r="R154" s="4">
        <v>3.9158897772599097E-9</v>
      </c>
      <c r="S154" s="4">
        <v>9.8087682874411096E-9</v>
      </c>
      <c r="T154" s="4">
        <v>1.8505020218117299E-8</v>
      </c>
    </row>
    <row r="155" spans="1:20" x14ac:dyDescent="0.4">
      <c r="A155" s="3">
        <v>336310</v>
      </c>
      <c r="B155" t="str">
        <f>VLOOKUP(A155,产业名称检索表!A:B,2,FALSE)</f>
        <v>Motor vehicle gasoline engine and engine parts manufacturing</v>
      </c>
      <c r="C155" s="4">
        <v>6.56489492980569E-8</v>
      </c>
      <c r="D155" s="4">
        <v>1.6146282325968799E-8</v>
      </c>
      <c r="E155" s="4">
        <v>4.9502666972088001E-8</v>
      </c>
      <c r="F155" s="4">
        <v>2.4412907231962E-10</v>
      </c>
      <c r="G155" s="4">
        <v>4.9258537899768397E-8</v>
      </c>
      <c r="H155">
        <v>0</v>
      </c>
      <c r="I155" s="4">
        <v>9.967658682505139E-10</v>
      </c>
      <c r="J155">
        <v>0</v>
      </c>
      <c r="K155">
        <v>0</v>
      </c>
      <c r="L155">
        <v>0</v>
      </c>
      <c r="M155" s="4">
        <v>7.9683042747311493E-9</v>
      </c>
      <c r="N155" s="4">
        <v>2.3683304002672699E-9</v>
      </c>
      <c r="O155" s="4">
        <v>3.9560450377825898E-9</v>
      </c>
      <c r="P155" s="4">
        <v>4.8901119182080497E-9</v>
      </c>
      <c r="Q155" s="4">
        <v>2.9449756022857401E-9</v>
      </c>
      <c r="R155" s="4">
        <v>4.05576590560361E-9</v>
      </c>
      <c r="S155" s="4">
        <v>1.2162314871265901E-8</v>
      </c>
      <c r="T155" s="4">
        <v>2.63063354196619E-8</v>
      </c>
    </row>
    <row r="156" spans="1:20" x14ac:dyDescent="0.4">
      <c r="A156" s="3">
        <v>336320</v>
      </c>
      <c r="B156" t="str">
        <f>VLOOKUP(A156,产业名称检索表!A:B,2,FALSE)</f>
        <v>Motor vehicle electrical and electronic equipment manufacturing</v>
      </c>
      <c r="C156" s="4">
        <v>4.9951759661686199E-8</v>
      </c>
      <c r="D156" s="4">
        <v>1.6184071877603499E-8</v>
      </c>
      <c r="E156" s="4">
        <v>3.3767687784082601E-8</v>
      </c>
      <c r="F156" s="4">
        <v>3.0422757847558999E-9</v>
      </c>
      <c r="G156" s="4">
        <v>3.0725411999326699E-8</v>
      </c>
      <c r="H156">
        <v>0</v>
      </c>
      <c r="I156" s="4">
        <v>7.9773889975466995E-10</v>
      </c>
      <c r="J156">
        <v>0</v>
      </c>
      <c r="K156">
        <v>0</v>
      </c>
      <c r="L156">
        <v>0</v>
      </c>
      <c r="M156" s="4">
        <v>6.1150367903324497E-9</v>
      </c>
      <c r="N156" s="4">
        <v>1.78730403909953E-9</v>
      </c>
      <c r="O156" s="4">
        <v>2.6962512942340702E-9</v>
      </c>
      <c r="P156" s="4">
        <v>3.50051067149435E-9</v>
      </c>
      <c r="Q156" s="4">
        <v>2.6114105593889999E-9</v>
      </c>
      <c r="R156" s="4">
        <v>2.8913271123369502E-9</v>
      </c>
      <c r="S156" s="4">
        <v>1.20109646889722E-8</v>
      </c>
      <c r="T156" s="4">
        <v>1.7541215606072899E-8</v>
      </c>
    </row>
    <row r="157" spans="1:20" x14ac:dyDescent="0.4">
      <c r="A157" s="3">
        <v>336350</v>
      </c>
      <c r="B157" t="str">
        <f>VLOOKUP(A157,产业名称检索表!A:B,2,FALSE)</f>
        <v>Motor vehicle transmission and power train parts manufacturing</v>
      </c>
      <c r="C157" s="4">
        <v>7.3852825785079495E-8</v>
      </c>
      <c r="D157" s="4">
        <v>2.4155752866626399E-8</v>
      </c>
      <c r="E157" s="4">
        <v>4.9697072918453E-8</v>
      </c>
      <c r="F157" s="4">
        <v>2.34463219514602E-10</v>
      </c>
      <c r="G157" s="4">
        <v>4.9462609698938397E-8</v>
      </c>
      <c r="H157">
        <v>0</v>
      </c>
      <c r="I157" s="4">
        <v>1.1480069621188299E-9</v>
      </c>
      <c r="J157">
        <v>0</v>
      </c>
      <c r="K157">
        <v>0</v>
      </c>
      <c r="L157">
        <v>0</v>
      </c>
      <c r="M157" s="4">
        <v>8.2281524798955803E-9</v>
      </c>
      <c r="N157" s="4">
        <v>2.5316408755414898E-9</v>
      </c>
      <c r="O157" s="4">
        <v>6.1431433284482899E-9</v>
      </c>
      <c r="P157" s="4">
        <v>7.9733136367670503E-9</v>
      </c>
      <c r="Q157" s="4">
        <v>3.3637892167958901E-9</v>
      </c>
      <c r="R157" s="4">
        <v>5.9292846943346303E-9</v>
      </c>
      <c r="S157" s="4">
        <v>1.2202833284294901E-8</v>
      </c>
      <c r="T157" s="4">
        <v>2.63326613068827E-8</v>
      </c>
    </row>
    <row r="158" spans="1:20" x14ac:dyDescent="0.4">
      <c r="A158" s="3">
        <v>336360</v>
      </c>
      <c r="B158" t="str">
        <f>VLOOKUP(A158,产业名称检索表!A:B,2,FALSE)</f>
        <v>Motor vehicle seating and interior trim manufacturing</v>
      </c>
      <c r="C158" s="4">
        <v>7.2099951626767798E-8</v>
      </c>
      <c r="D158" s="4">
        <v>2.2175262940570901E-8</v>
      </c>
      <c r="E158" s="4">
        <v>4.99246886861969E-8</v>
      </c>
      <c r="F158" s="4">
        <v>8.9390188871656998E-9</v>
      </c>
      <c r="G158" s="4">
        <v>4.0985669799031197E-8</v>
      </c>
      <c r="H158">
        <v>0</v>
      </c>
      <c r="I158" s="4">
        <v>1.0466958519777E-9</v>
      </c>
      <c r="J158">
        <v>0</v>
      </c>
      <c r="K158">
        <v>0</v>
      </c>
      <c r="L158">
        <v>0</v>
      </c>
      <c r="M158" s="4">
        <v>6.4569925289263898E-9</v>
      </c>
      <c r="N158" s="4">
        <v>2.6025806960906201E-9</v>
      </c>
      <c r="O158" s="4">
        <v>7.0447875635202097E-9</v>
      </c>
      <c r="P158" s="4">
        <v>8.7861364123278305E-9</v>
      </c>
      <c r="Q158" s="4">
        <v>3.6631698907211402E-9</v>
      </c>
      <c r="R158" s="4">
        <v>4.1317957098215898E-9</v>
      </c>
      <c r="S158" s="4">
        <v>1.5093413095705201E-8</v>
      </c>
      <c r="T158" s="4">
        <v>2.3274379877677099E-8</v>
      </c>
    </row>
    <row r="159" spans="1:20" x14ac:dyDescent="0.4">
      <c r="A159" s="3">
        <v>336370</v>
      </c>
      <c r="B159" t="str">
        <f>VLOOKUP(A159,产业名称检索表!A:B,2,FALSE)</f>
        <v>Motor vehicle metal stamping</v>
      </c>
      <c r="C159" s="4">
        <v>5.9649439796780797E-8</v>
      </c>
      <c r="D159" s="4">
        <v>2.9448703564523302E-8</v>
      </c>
      <c r="E159" s="4">
        <v>3.0200736232257402E-8</v>
      </c>
      <c r="F159" s="4">
        <v>1.6286892079519E-10</v>
      </c>
      <c r="G159" s="4">
        <v>3.0037867311462202E-8</v>
      </c>
      <c r="H159">
        <v>0</v>
      </c>
      <c r="I159" s="4">
        <v>9.6937553249495101E-10</v>
      </c>
      <c r="J159">
        <v>0</v>
      </c>
      <c r="K159">
        <v>0</v>
      </c>
      <c r="L159">
        <v>0</v>
      </c>
      <c r="M159" s="4">
        <v>9.6669392277620792E-9</v>
      </c>
      <c r="N159" s="4">
        <v>1.6275015053024199E-9</v>
      </c>
      <c r="O159" s="4">
        <v>5.9602773870306501E-9</v>
      </c>
      <c r="P159" s="4">
        <v>2.3895176973730401E-9</v>
      </c>
      <c r="Q159" s="4">
        <v>2.1296223857840499E-9</v>
      </c>
      <c r="R159" s="4">
        <v>4.36745032401078E-9</v>
      </c>
      <c r="S159" s="4">
        <v>1.07778012834059E-8</v>
      </c>
      <c r="T159" s="4">
        <v>2.1760954453616898E-8</v>
      </c>
    </row>
    <row r="160" spans="1:20" x14ac:dyDescent="0.4">
      <c r="A160" s="3">
        <v>336390</v>
      </c>
      <c r="B160" t="str">
        <f>VLOOKUP(A160,产业名称检索表!A:B,2,FALSE)</f>
        <v>Other Motor Vehicle Parts Manufacturing</v>
      </c>
      <c r="C160" s="4">
        <v>6.4145698262968896E-8</v>
      </c>
      <c r="D160" s="4">
        <v>2.3194312256806499E-8</v>
      </c>
      <c r="E160" s="4">
        <v>4.0951386006162401E-8</v>
      </c>
      <c r="F160" s="4">
        <v>3.76427685078866E-9</v>
      </c>
      <c r="G160" s="4">
        <v>3.7187109155373701E-8</v>
      </c>
      <c r="H160">
        <v>0</v>
      </c>
      <c r="I160" s="4">
        <v>8.8577899529650898E-10</v>
      </c>
      <c r="J160">
        <v>0</v>
      </c>
      <c r="K160">
        <v>0</v>
      </c>
      <c r="L160">
        <v>0</v>
      </c>
      <c r="M160" s="4">
        <v>5.5927740694056704E-9</v>
      </c>
      <c r="N160" s="4">
        <v>1.81388673622528E-9</v>
      </c>
      <c r="O160" s="4">
        <v>5.5857964763838099E-9</v>
      </c>
      <c r="P160" s="4">
        <v>8.2545623096908605E-9</v>
      </c>
      <c r="Q160" s="4">
        <v>2.6008400628590498E-9</v>
      </c>
      <c r="R160" s="4">
        <v>4.7493954893386002E-9</v>
      </c>
      <c r="S160" s="4">
        <v>1.05360292593758E-8</v>
      </c>
      <c r="T160" s="4">
        <v>2.4126634864393298E-8</v>
      </c>
    </row>
    <row r="161" spans="1:20" x14ac:dyDescent="0.4">
      <c r="A161" s="3" t="s">
        <v>185</v>
      </c>
      <c r="B161" t="str">
        <f>VLOOKUP(A161,产业名称检索表!A:B,2,FALSE)</f>
        <v>Motor vehicle steering, suspension component (except spring), and brake systems manufacturing</v>
      </c>
      <c r="C161" s="4">
        <v>6.4081150932846694E-8</v>
      </c>
      <c r="D161" s="4">
        <v>1.8598321266788199E-8</v>
      </c>
      <c r="E161" s="4">
        <v>4.5482829666058501E-8</v>
      </c>
      <c r="F161" s="4">
        <v>8.8547859793898996E-10</v>
      </c>
      <c r="G161" s="4">
        <v>4.4597351068119503E-8</v>
      </c>
      <c r="H161">
        <v>0</v>
      </c>
      <c r="I161" s="4">
        <v>9.8804387899302501E-10</v>
      </c>
      <c r="J161">
        <v>0</v>
      </c>
      <c r="K161">
        <v>0</v>
      </c>
      <c r="L161">
        <v>0</v>
      </c>
      <c r="M161" s="4">
        <v>8.7432724042133901E-9</v>
      </c>
      <c r="N161" s="4">
        <v>2.5876180966512801E-9</v>
      </c>
      <c r="O161" s="4">
        <v>3.9608349227411101E-9</v>
      </c>
      <c r="P161" s="4">
        <v>4.8408274841716398E-9</v>
      </c>
      <c r="Q161" s="4">
        <v>3.61889994499429E-9</v>
      </c>
      <c r="R161" s="4">
        <v>4.0536505111010803E-9</v>
      </c>
      <c r="S161" s="4">
        <v>1.09247192590949E-8</v>
      </c>
      <c r="T161" s="4">
        <v>2.4363284430885901E-8</v>
      </c>
    </row>
    <row r="162" spans="1:20" x14ac:dyDescent="0.4">
      <c r="A162" s="3">
        <v>336411</v>
      </c>
      <c r="B162" t="str">
        <f>VLOOKUP(A162,产业名称检索表!A:B,2,FALSE)</f>
        <v>Aircraft manufacturing</v>
      </c>
      <c r="C162" s="4">
        <v>1.8689826936990002E-8</v>
      </c>
      <c r="D162" s="4">
        <v>2.3644482819994401E-9</v>
      </c>
      <c r="E162" s="4">
        <v>1.6325378654990501E-8</v>
      </c>
      <c r="F162" s="4">
        <v>6.7345783699062704E-10</v>
      </c>
      <c r="G162" s="4">
        <v>1.5651920817999901E-8</v>
      </c>
      <c r="H162">
        <v>0</v>
      </c>
      <c r="I162" s="4">
        <v>3.0628046512427898E-10</v>
      </c>
      <c r="J162">
        <v>0</v>
      </c>
      <c r="K162">
        <v>0</v>
      </c>
      <c r="L162">
        <v>0</v>
      </c>
      <c r="M162" s="4">
        <v>1.9301441385053499E-9</v>
      </c>
      <c r="N162" s="4">
        <v>6.91326198543484E-10</v>
      </c>
      <c r="O162" s="4">
        <v>8.5215807775967903E-10</v>
      </c>
      <c r="P162" s="4">
        <v>1.59683257392849E-9</v>
      </c>
      <c r="Q162" s="4">
        <v>9.09649873535378E-10</v>
      </c>
      <c r="R162" s="4">
        <v>1.57580784045554E-9</v>
      </c>
      <c r="S162" s="4">
        <v>3.9769865195948099E-9</v>
      </c>
      <c r="T162" s="4">
        <v>6.8506412495429697E-9</v>
      </c>
    </row>
    <row r="163" spans="1:20" x14ac:dyDescent="0.4">
      <c r="A163" s="3">
        <v>336412</v>
      </c>
      <c r="B163" t="str">
        <f>VLOOKUP(A163,产业名称检索表!A:B,2,FALSE)</f>
        <v>Aircraft engine and engine parts manufacturing</v>
      </c>
      <c r="C163" s="4">
        <v>2.2302139576690601E-8</v>
      </c>
      <c r="D163" s="4">
        <v>7.4924668845297507E-9</v>
      </c>
      <c r="E163" s="4">
        <v>1.4809672692160799E-8</v>
      </c>
      <c r="F163" s="4">
        <v>6.87696885492663E-9</v>
      </c>
      <c r="G163" s="4">
        <v>7.9327038372342106E-9</v>
      </c>
      <c r="H163">
        <v>0</v>
      </c>
      <c r="I163" s="4">
        <v>4.1113560986291102E-10</v>
      </c>
      <c r="J163">
        <v>0</v>
      </c>
      <c r="K163">
        <v>0</v>
      </c>
      <c r="L163">
        <v>0</v>
      </c>
      <c r="M163" s="4">
        <v>2.16399932250232E-9</v>
      </c>
      <c r="N163" s="4">
        <v>6.9757571942611703E-10</v>
      </c>
      <c r="O163" s="4">
        <v>1.03620366869892E-9</v>
      </c>
      <c r="P163" s="4">
        <v>1.43720048560582E-9</v>
      </c>
      <c r="Q163" s="4">
        <v>1.0388728782011199E-9</v>
      </c>
      <c r="R163" s="4">
        <v>2.3716224828903899E-9</v>
      </c>
      <c r="S163" s="4">
        <v>5.2249623930826104E-9</v>
      </c>
      <c r="T163" s="4">
        <v>7.9205670164203701E-9</v>
      </c>
    </row>
    <row r="164" spans="1:20" x14ac:dyDescent="0.4">
      <c r="A164" s="3">
        <v>336413</v>
      </c>
      <c r="B164" t="str">
        <f>VLOOKUP(A164,产业名称检索表!A:B,2,FALSE)</f>
        <v>Other aircraft parts and auxiliary equipment manufacturing</v>
      </c>
      <c r="C164" s="4">
        <v>3.2211113070735598E-8</v>
      </c>
      <c r="D164" s="4">
        <v>1.17922858053381E-8</v>
      </c>
      <c r="E164" s="4">
        <v>2.0418827265397498E-8</v>
      </c>
      <c r="F164" s="4">
        <v>3.8194437239395401E-9</v>
      </c>
      <c r="G164" s="4">
        <v>1.6599383541457899E-8</v>
      </c>
      <c r="H164">
        <v>0</v>
      </c>
      <c r="I164" s="4">
        <v>5.2412975512303099E-10</v>
      </c>
      <c r="J164">
        <v>0</v>
      </c>
      <c r="K164">
        <v>0</v>
      </c>
      <c r="L164">
        <v>0</v>
      </c>
      <c r="M164" s="4">
        <v>2.6517072915315099E-9</v>
      </c>
      <c r="N164" s="4">
        <v>1.0151391953278E-9</v>
      </c>
      <c r="O164" s="4">
        <v>1.2549466391911301E-9</v>
      </c>
      <c r="P164" s="4">
        <v>3.7213909643251101E-9</v>
      </c>
      <c r="Q164" s="4">
        <v>1.2826101608373701E-9</v>
      </c>
      <c r="R164" s="4">
        <v>2.5904957926784999E-9</v>
      </c>
      <c r="S164" s="4">
        <v>6.2301532556797499E-9</v>
      </c>
      <c r="T164" s="4">
        <v>1.29405400160414E-8</v>
      </c>
    </row>
    <row r="165" spans="1:20" x14ac:dyDescent="0.4">
      <c r="A165" s="3">
        <v>336414</v>
      </c>
      <c r="B165" t="str">
        <f>VLOOKUP(A165,产业名称检索表!A:B,2,FALSE)</f>
        <v>Guided missile and space vehicle manufacturing</v>
      </c>
      <c r="C165" s="4">
        <v>2.56048971406097E-8</v>
      </c>
      <c r="D165" s="4">
        <v>7.9978721177382799E-9</v>
      </c>
      <c r="E165" s="4">
        <v>1.7607025022871499E-8</v>
      </c>
      <c r="F165" s="4">
        <v>1.1168044315631201E-9</v>
      </c>
      <c r="G165" s="4">
        <v>1.6490220591308299E-8</v>
      </c>
      <c r="H165">
        <v>0</v>
      </c>
      <c r="I165" s="4">
        <v>3.6457842019263898E-10</v>
      </c>
      <c r="J165">
        <v>0</v>
      </c>
      <c r="K165">
        <v>0</v>
      </c>
      <c r="L165">
        <v>0</v>
      </c>
      <c r="M165" s="4">
        <v>3.14585329137307E-9</v>
      </c>
      <c r="N165" s="4">
        <v>1.3262975374754101E-9</v>
      </c>
      <c r="O165" s="4">
        <v>1.6284959409098999E-9</v>
      </c>
      <c r="P165" s="4">
        <v>2.13616089704812E-9</v>
      </c>
      <c r="Q165" s="4">
        <v>1.91520928649102E-9</v>
      </c>
      <c r="R165" s="4">
        <v>1.8782317643403801E-9</v>
      </c>
      <c r="S165" s="4">
        <v>4.6076975061602003E-9</v>
      </c>
      <c r="T165" s="4">
        <v>8.6023724966190096E-9</v>
      </c>
    </row>
    <row r="166" spans="1:20" x14ac:dyDescent="0.4">
      <c r="A166" s="3" t="s">
        <v>191</v>
      </c>
      <c r="B166" t="str">
        <f>VLOOKUP(A166,产业名称检索表!A:B,2,FALSE)</f>
        <v>Propulsion units and parts for space vehicles and guided missiles</v>
      </c>
      <c r="C166" s="4">
        <v>4.6803009998359101E-8</v>
      </c>
      <c r="D166" s="4">
        <v>3.2103609173002799E-8</v>
      </c>
      <c r="E166" s="4">
        <v>1.4699400825356199E-8</v>
      </c>
      <c r="F166" s="4">
        <v>1.1442023525078E-9</v>
      </c>
      <c r="G166" s="4">
        <v>1.35551984728484E-8</v>
      </c>
      <c r="H166">
        <v>0</v>
      </c>
      <c r="I166" s="4">
        <v>5.6412719623154197E-10</v>
      </c>
      <c r="J166">
        <v>0</v>
      </c>
      <c r="K166">
        <v>0</v>
      </c>
      <c r="L166">
        <v>0</v>
      </c>
      <c r="M166" s="4">
        <v>7.1094904346118004E-9</v>
      </c>
      <c r="N166" s="4">
        <v>2.5016946763204401E-9</v>
      </c>
      <c r="O166" s="4">
        <v>3.3841834026862099E-9</v>
      </c>
      <c r="P166" s="4">
        <v>4.6220536303622001E-9</v>
      </c>
      <c r="Q166" s="4">
        <v>4.5516905059177301E-9</v>
      </c>
      <c r="R166" s="4">
        <v>3.1071470883049601E-9</v>
      </c>
      <c r="S166" s="4">
        <v>7.0714344332353697E-9</v>
      </c>
      <c r="T166" s="4">
        <v>1.38911886306888E-8</v>
      </c>
    </row>
    <row r="167" spans="1:20" x14ac:dyDescent="0.4">
      <c r="A167" s="3">
        <v>336500</v>
      </c>
      <c r="B167" t="str">
        <f>VLOOKUP(A167,产业名称检索表!A:B,2,FALSE)</f>
        <v>Railroad rolling stock manufacturing</v>
      </c>
      <c r="C167" s="4">
        <v>5.2974178517372799E-8</v>
      </c>
      <c r="D167" s="4">
        <v>8.8895610387402392E-9</v>
      </c>
      <c r="E167" s="4">
        <v>4.4084617478632598E-8</v>
      </c>
      <c r="F167" s="4">
        <v>9.6511350561620496E-9</v>
      </c>
      <c r="G167" s="4">
        <v>3.4433482422470503E-8</v>
      </c>
      <c r="H167">
        <v>0</v>
      </c>
      <c r="I167" s="4">
        <v>7.9771895336121904E-10</v>
      </c>
      <c r="J167">
        <v>0</v>
      </c>
      <c r="K167">
        <v>0</v>
      </c>
      <c r="L167">
        <v>0</v>
      </c>
      <c r="M167" s="4">
        <v>7.0155802124172598E-9</v>
      </c>
      <c r="N167" s="4">
        <v>2.4751485196393001E-9</v>
      </c>
      <c r="O167" s="4">
        <v>3.64595190806369E-9</v>
      </c>
      <c r="P167" s="4">
        <v>3.9463721057120897E-9</v>
      </c>
      <c r="Q167" s="4">
        <v>3.2014060117424099E-9</v>
      </c>
      <c r="R167" s="4">
        <v>3.7393128472083201E-9</v>
      </c>
      <c r="S167" s="4">
        <v>9.7065174541345793E-9</v>
      </c>
      <c r="T167" s="4">
        <v>1.8446170505093899E-8</v>
      </c>
    </row>
    <row r="168" spans="1:20" x14ac:dyDescent="0.4">
      <c r="A168" s="3">
        <v>336611</v>
      </c>
      <c r="B168" t="str">
        <f>VLOOKUP(A168,产业名称检索表!A:B,2,FALSE)</f>
        <v>Ship building and repairing</v>
      </c>
      <c r="C168" s="4">
        <v>1.0921347764939899E-7</v>
      </c>
      <c r="D168" s="4">
        <v>8.5287433854253199E-8</v>
      </c>
      <c r="E168" s="4">
        <v>2.3926043795145898E-8</v>
      </c>
      <c r="F168" s="4">
        <v>1.27597828718681E-10</v>
      </c>
      <c r="G168" s="4">
        <v>2.37984459664272E-8</v>
      </c>
      <c r="H168">
        <v>0</v>
      </c>
      <c r="I168" s="4">
        <v>1.27088486211686E-9</v>
      </c>
      <c r="J168">
        <v>0</v>
      </c>
      <c r="K168">
        <v>0</v>
      </c>
      <c r="L168">
        <v>0</v>
      </c>
      <c r="M168" s="4">
        <v>2.8488793850656099E-8</v>
      </c>
      <c r="N168" s="4">
        <v>1.5076935923109799E-9</v>
      </c>
      <c r="O168" s="4">
        <v>1.7625138093512699E-9</v>
      </c>
      <c r="P168" s="4">
        <v>2.2464009624126498E-9</v>
      </c>
      <c r="Q168" s="4">
        <v>1.80482111759706E-9</v>
      </c>
      <c r="R168" s="4">
        <v>6.0024441815088099E-9</v>
      </c>
      <c r="S168" s="4">
        <v>3.1329890999578798E-8</v>
      </c>
      <c r="T168" s="4">
        <v>3.4800034273866502E-8</v>
      </c>
    </row>
    <row r="169" spans="1:20" x14ac:dyDescent="0.4">
      <c r="A169" s="3">
        <v>336612</v>
      </c>
      <c r="B169" t="str">
        <f>VLOOKUP(A169,产业名称检索表!A:B,2,FALSE)</f>
        <v>Boat building</v>
      </c>
      <c r="C169" s="4">
        <v>9.2148878629461597E-8</v>
      </c>
      <c r="D169" s="4">
        <v>5.8556547249693399E-8</v>
      </c>
      <c r="E169" s="4">
        <v>3.3592331379768198E-8</v>
      </c>
      <c r="F169" s="4">
        <v>2.8418841233066299E-10</v>
      </c>
      <c r="G169" s="4">
        <v>3.3308142967437498E-8</v>
      </c>
      <c r="H169">
        <v>0</v>
      </c>
      <c r="I169" s="4">
        <v>1.3322034452121699E-9</v>
      </c>
      <c r="J169">
        <v>0</v>
      </c>
      <c r="K169">
        <v>0</v>
      </c>
      <c r="L169">
        <v>0</v>
      </c>
      <c r="M169" s="4">
        <v>7.6026987116033292E-9</v>
      </c>
      <c r="N169" s="4">
        <v>2.7187221443825099E-9</v>
      </c>
      <c r="O169" s="4">
        <v>3.5374501526801798E-9</v>
      </c>
      <c r="P169" s="4">
        <v>4.6947618427998198E-9</v>
      </c>
      <c r="Q169" s="4">
        <v>4.0814723700578199E-9</v>
      </c>
      <c r="R169" s="4">
        <v>3.9990767603539004E-9</v>
      </c>
      <c r="S169" s="4">
        <v>1.9832559428227901E-8</v>
      </c>
      <c r="T169" s="4">
        <v>4.4349933774143901E-8</v>
      </c>
    </row>
    <row r="170" spans="1:20" x14ac:dyDescent="0.4">
      <c r="A170" s="3">
        <v>336991</v>
      </c>
      <c r="B170" t="str">
        <f>VLOOKUP(A170,产业名称检索表!A:B,2,FALSE)</f>
        <v>Motorcycle, bicycle, and parts manufacturing</v>
      </c>
      <c r="C170" s="4">
        <v>5.3672698382786302E-8</v>
      </c>
      <c r="D170" s="4">
        <v>2.8844037878286701E-8</v>
      </c>
      <c r="E170" s="4">
        <v>2.4828660504499601E-8</v>
      </c>
      <c r="F170" s="4">
        <v>4.3170003717497803E-9</v>
      </c>
      <c r="G170" s="4">
        <v>2.0511660132749799E-8</v>
      </c>
      <c r="H170">
        <v>0</v>
      </c>
      <c r="I170" s="4">
        <v>7.0835813064434399E-10</v>
      </c>
      <c r="J170">
        <v>0</v>
      </c>
      <c r="K170">
        <v>0</v>
      </c>
      <c r="L170">
        <v>0</v>
      </c>
      <c r="M170" s="4">
        <v>7.9899856117566795E-9</v>
      </c>
      <c r="N170" s="4">
        <v>2.77712104753546E-9</v>
      </c>
      <c r="O170" s="4">
        <v>3.80912731232341E-9</v>
      </c>
      <c r="P170" s="4">
        <v>4.94839172718818E-9</v>
      </c>
      <c r="Q170" s="4">
        <v>4.9722760921441103E-9</v>
      </c>
      <c r="R170" s="4">
        <v>3.6132383335416201E-9</v>
      </c>
      <c r="S170" s="4">
        <v>8.5590239349944599E-9</v>
      </c>
      <c r="T170" s="4">
        <v>1.6295176192657999E-8</v>
      </c>
    </row>
    <row r="171" spans="1:20" x14ac:dyDescent="0.4">
      <c r="A171" s="3">
        <v>336992</v>
      </c>
      <c r="B171" t="str">
        <f>VLOOKUP(A171,产业名称检索表!A:B,2,FALSE)</f>
        <v>Military armored vehicle, tank, and tank component manufacturing</v>
      </c>
      <c r="C171" s="4">
        <v>4.5589290938256402E-8</v>
      </c>
      <c r="D171" s="4">
        <v>1.8447312867001401E-8</v>
      </c>
      <c r="E171" s="4">
        <v>2.7141978071255001E-8</v>
      </c>
      <c r="F171" s="4">
        <v>5.89588885248532E-9</v>
      </c>
      <c r="G171" s="4">
        <v>2.12460892187697E-8</v>
      </c>
      <c r="H171">
        <v>0</v>
      </c>
      <c r="I171" s="4">
        <v>6.3312725859746301E-10</v>
      </c>
      <c r="J171">
        <v>0</v>
      </c>
      <c r="K171">
        <v>0</v>
      </c>
      <c r="L171">
        <v>0</v>
      </c>
      <c r="M171" s="4">
        <v>6.6870590013914902E-9</v>
      </c>
      <c r="N171" s="4">
        <v>2.25012745200295E-9</v>
      </c>
      <c r="O171" s="4">
        <v>3.3927855568055698E-9</v>
      </c>
      <c r="P171" s="4">
        <v>3.7680037208925902E-9</v>
      </c>
      <c r="Q171" s="4">
        <v>3.58490858166406E-9</v>
      </c>
      <c r="R171" s="4">
        <v>3.0444803112433498E-9</v>
      </c>
      <c r="S171" s="4">
        <v>7.8755794688959597E-9</v>
      </c>
      <c r="T171" s="4">
        <v>1.4353219586762999E-8</v>
      </c>
    </row>
    <row r="172" spans="1:20" x14ac:dyDescent="0.4">
      <c r="A172" s="3">
        <v>336999</v>
      </c>
      <c r="B172" t="str">
        <f>VLOOKUP(A172,产业名称检索表!A:B,2,FALSE)</f>
        <v>All other transportation equipment manufacturing</v>
      </c>
      <c r="C172" s="4">
        <v>5.7918719401436697E-8</v>
      </c>
      <c r="D172" s="4">
        <v>2.1236711170311099E-8</v>
      </c>
      <c r="E172" s="4">
        <v>3.6682008231125499E-8</v>
      </c>
      <c r="F172" s="4">
        <v>1.9452767397980601E-9</v>
      </c>
      <c r="G172" s="4">
        <v>3.4736731491327502E-8</v>
      </c>
      <c r="H172">
        <v>0</v>
      </c>
      <c r="I172" s="4">
        <v>8.1401687795273998E-10</v>
      </c>
      <c r="J172">
        <v>0</v>
      </c>
      <c r="K172">
        <v>0</v>
      </c>
      <c r="L172">
        <v>0</v>
      </c>
      <c r="M172" s="4">
        <v>7.8534916416995896E-9</v>
      </c>
      <c r="N172" s="4">
        <v>2.6658765542391199E-9</v>
      </c>
      <c r="O172" s="4">
        <v>3.8664061440643903E-9</v>
      </c>
      <c r="P172" s="4">
        <v>5.0952265361545704E-9</v>
      </c>
      <c r="Q172" s="4">
        <v>4.2774013670221699E-9</v>
      </c>
      <c r="R172" s="4">
        <v>3.9678649809815299E-9</v>
      </c>
      <c r="S172" s="4">
        <v>1.007574863618E-8</v>
      </c>
      <c r="T172" s="4">
        <v>1.9302686663142501E-8</v>
      </c>
    </row>
    <row r="173" spans="1:20" x14ac:dyDescent="0.4">
      <c r="A173" s="3">
        <v>337110</v>
      </c>
      <c r="B173" t="str">
        <f>VLOOKUP(A173,产业名称检索表!A:B,2,FALSE)</f>
        <v>Wood kitchen cabinet and countertop manufacturing</v>
      </c>
      <c r="C173" s="4">
        <v>1.3115305770999401E-7</v>
      </c>
      <c r="D173" s="4">
        <v>9.2323322073170705E-8</v>
      </c>
      <c r="E173" s="4">
        <v>3.8829735636823698E-8</v>
      </c>
      <c r="F173" s="4">
        <v>2.7325041824810598E-10</v>
      </c>
      <c r="G173" s="4">
        <v>3.8556485218575499E-8</v>
      </c>
      <c r="H173">
        <v>0</v>
      </c>
      <c r="I173" s="4">
        <v>2.3858634585016802E-9</v>
      </c>
      <c r="J173">
        <v>0</v>
      </c>
      <c r="K173">
        <v>0</v>
      </c>
      <c r="L173">
        <v>0</v>
      </c>
      <c r="M173" s="4">
        <v>6.3155636523285597E-9</v>
      </c>
      <c r="N173" s="4">
        <v>2.5110621921730798E-9</v>
      </c>
      <c r="O173" s="4">
        <v>1.1111298452634901E-8</v>
      </c>
      <c r="P173" s="4">
        <v>1.8027567330691601E-8</v>
      </c>
      <c r="Q173" s="4">
        <v>3.6512341785998099E-9</v>
      </c>
      <c r="R173" s="4">
        <v>1.20580190985954E-8</v>
      </c>
      <c r="S173" s="4">
        <v>2.5618472959001799E-8</v>
      </c>
      <c r="T173" s="4">
        <v>4.9473976387467303E-8</v>
      </c>
    </row>
    <row r="174" spans="1:20" x14ac:dyDescent="0.4">
      <c r="A174" s="3">
        <v>337121</v>
      </c>
      <c r="B174" t="str">
        <f>VLOOKUP(A174,产业名称检索表!A:B,2,FALSE)</f>
        <v>Upholstered household furniture manufacturing</v>
      </c>
      <c r="C174" s="4">
        <v>6.3498844951448798E-8</v>
      </c>
      <c r="D174" s="4">
        <v>2.33736794748062E-8</v>
      </c>
      <c r="E174" s="4">
        <v>4.0125165476642598E-8</v>
      </c>
      <c r="F174" s="4">
        <v>9.3195037862021599E-11</v>
      </c>
      <c r="G174" s="4">
        <v>4.0031970438780597E-8</v>
      </c>
      <c r="H174">
        <v>0</v>
      </c>
      <c r="I174" s="4">
        <v>9.6230710294815697E-10</v>
      </c>
      <c r="J174">
        <v>0</v>
      </c>
      <c r="K174">
        <v>0</v>
      </c>
      <c r="L174">
        <v>0</v>
      </c>
      <c r="M174" s="4">
        <v>7.8508948100833993E-9</v>
      </c>
      <c r="N174" s="4">
        <v>3.01715203628276E-9</v>
      </c>
      <c r="O174" s="4">
        <v>4.9965663604534602E-9</v>
      </c>
      <c r="P174" s="4">
        <v>5.0424267117560299E-9</v>
      </c>
      <c r="Q174" s="4">
        <v>4.7744841165889102E-9</v>
      </c>
      <c r="R174" s="4">
        <v>4.5069595017610598E-9</v>
      </c>
      <c r="S174" s="4">
        <v>1.18514368900536E-8</v>
      </c>
      <c r="T174" s="4">
        <v>2.0496617421521299E-8</v>
      </c>
    </row>
    <row r="175" spans="1:20" x14ac:dyDescent="0.4">
      <c r="A175" s="3">
        <v>337122</v>
      </c>
      <c r="B175" t="str">
        <f>VLOOKUP(A175,产业名称检索表!A:B,2,FALSE)</f>
        <v>Nonupholstered wood household furniture manufacturing</v>
      </c>
      <c r="C175" s="4">
        <v>1.2039431661805701E-7</v>
      </c>
      <c r="D175" s="4">
        <v>8.0275290322845803E-8</v>
      </c>
      <c r="E175" s="4">
        <v>4.0119026295211303E-8</v>
      </c>
      <c r="F175" s="4">
        <v>3.8981358593238001E-10</v>
      </c>
      <c r="G175" s="4">
        <v>3.97292127092789E-8</v>
      </c>
      <c r="H175">
        <v>0</v>
      </c>
      <c r="I175" s="4">
        <v>1.72160515256152E-9</v>
      </c>
      <c r="J175">
        <v>0</v>
      </c>
      <c r="K175">
        <v>0</v>
      </c>
      <c r="L175">
        <v>0</v>
      </c>
      <c r="M175" s="4">
        <v>9.9504200159258304E-9</v>
      </c>
      <c r="N175" s="4">
        <v>3.6325718292637998E-9</v>
      </c>
      <c r="O175" s="4">
        <v>2.43185804980319E-8</v>
      </c>
      <c r="P175" s="4">
        <v>6.6762527277637697E-9</v>
      </c>
      <c r="Q175" s="4">
        <v>6.2151511074644397E-9</v>
      </c>
      <c r="R175" s="4">
        <v>5.6555896008950402E-9</v>
      </c>
      <c r="S175" s="4">
        <v>1.8451951744853E-8</v>
      </c>
      <c r="T175" s="4">
        <v>4.3772193941297697E-8</v>
      </c>
    </row>
    <row r="176" spans="1:20" x14ac:dyDescent="0.4">
      <c r="A176" s="3">
        <v>337127</v>
      </c>
      <c r="B176" t="str">
        <f>VLOOKUP(A176,产业名称检索表!A:B,2,FALSE)</f>
        <v>Institutional furniture manufacturing</v>
      </c>
      <c r="C176" s="4">
        <v>6.6821920116571006E-8</v>
      </c>
      <c r="D176" s="4">
        <v>3.3346206380595401E-8</v>
      </c>
      <c r="E176" s="4">
        <v>3.3475713735975499E-8</v>
      </c>
      <c r="F176" s="4">
        <v>1.29204495233115E-10</v>
      </c>
      <c r="G176" s="4">
        <v>3.33465092407424E-8</v>
      </c>
      <c r="H176">
        <v>0</v>
      </c>
      <c r="I176" s="4">
        <v>9.5898625252167194E-10</v>
      </c>
      <c r="J176">
        <v>0</v>
      </c>
      <c r="K176">
        <v>0</v>
      </c>
      <c r="L176">
        <v>0</v>
      </c>
      <c r="M176" s="4">
        <v>8.9387366032056907E-9</v>
      </c>
      <c r="N176" s="4">
        <v>3.1496803024741298E-9</v>
      </c>
      <c r="O176" s="4">
        <v>4.61533061490281E-9</v>
      </c>
      <c r="P176" s="4">
        <v>5.8162688351051104E-9</v>
      </c>
      <c r="Q176" s="4">
        <v>5.2249450111598397E-9</v>
      </c>
      <c r="R176" s="4">
        <v>4.7637172385712803E-9</v>
      </c>
      <c r="S176" s="4">
        <v>1.16062445762346E-8</v>
      </c>
      <c r="T176" s="4">
        <v>2.1748010682395902E-8</v>
      </c>
    </row>
    <row r="177" spans="1:20" x14ac:dyDescent="0.4">
      <c r="A177" s="3" t="s">
        <v>203</v>
      </c>
      <c r="B177" t="str">
        <f>VLOOKUP(A177,产业名称检索表!A:B,2,FALSE)</f>
        <v>Other household nonupholstered furniture</v>
      </c>
      <c r="C177" s="4">
        <v>1.42318119417845E-7</v>
      </c>
      <c r="D177" s="4">
        <v>1.0876576857739999E-7</v>
      </c>
      <c r="E177" s="4">
        <v>3.3552350840445599E-8</v>
      </c>
      <c r="F177" s="4">
        <v>5.4530772507100998E-11</v>
      </c>
      <c r="G177" s="4">
        <v>3.3497820067938503E-8</v>
      </c>
      <c r="H177">
        <v>0</v>
      </c>
      <c r="I177" s="4">
        <v>1.75267479420639E-9</v>
      </c>
      <c r="J177">
        <v>0</v>
      </c>
      <c r="K177">
        <v>0</v>
      </c>
      <c r="L177">
        <v>0</v>
      </c>
      <c r="M177" s="4">
        <v>2.1702178657065601E-8</v>
      </c>
      <c r="N177" s="4">
        <v>7.5159020237681592E-9</v>
      </c>
      <c r="O177" s="4">
        <v>1.13088380076287E-8</v>
      </c>
      <c r="P177" s="4">
        <v>1.35526296860329E-8</v>
      </c>
      <c r="Q177" s="4">
        <v>1.4163015237689499E-8</v>
      </c>
      <c r="R177" s="4">
        <v>9.1541044342841307E-9</v>
      </c>
      <c r="S177" s="4">
        <v>2.14265466861472E-8</v>
      </c>
      <c r="T177" s="4">
        <v>4.1742229891022903E-8</v>
      </c>
    </row>
    <row r="178" spans="1:20" x14ac:dyDescent="0.4">
      <c r="A178" s="3">
        <v>337215</v>
      </c>
      <c r="B178" t="str">
        <f>VLOOKUP(A178,产业名称检索表!A:B,2,FALSE)</f>
        <v>Showcase, partition, shelving, and locker manufacturing</v>
      </c>
      <c r="C178" s="4">
        <v>5.08571441289199E-8</v>
      </c>
      <c r="D178" s="4">
        <v>1.9312646058124601E-8</v>
      </c>
      <c r="E178" s="4">
        <v>3.15444980707952E-8</v>
      </c>
      <c r="F178" s="4">
        <v>7.7510611663662501E-10</v>
      </c>
      <c r="G178" s="4">
        <v>3.0769391954158598E-8</v>
      </c>
      <c r="H178">
        <v>0</v>
      </c>
      <c r="I178" s="4">
        <v>8.2748489216967499E-10</v>
      </c>
      <c r="J178">
        <v>0</v>
      </c>
      <c r="K178">
        <v>0</v>
      </c>
      <c r="L178">
        <v>0</v>
      </c>
      <c r="M178" s="4">
        <v>5.7588405358792503E-9</v>
      </c>
      <c r="N178" s="4">
        <v>2.2662003101885499E-9</v>
      </c>
      <c r="O178" s="4">
        <v>3.6210067203637299E-9</v>
      </c>
      <c r="P178" s="4">
        <v>4.1463689119890603E-9</v>
      </c>
      <c r="Q178" s="4">
        <v>3.3612192467573001E-9</v>
      </c>
      <c r="R178" s="4">
        <v>3.8278844849561498E-9</v>
      </c>
      <c r="S178" s="4">
        <v>9.5396372213970894E-9</v>
      </c>
      <c r="T178" s="4">
        <v>1.7508501805219002E-8</v>
      </c>
    </row>
    <row r="179" spans="1:20" x14ac:dyDescent="0.4">
      <c r="A179" s="3" t="s">
        <v>206</v>
      </c>
      <c r="B179" t="str">
        <f>VLOOKUP(A179,产业名称检索表!A:B,2,FALSE)</f>
        <v>Office furniture and custom architectural woodwork and millwork manufacturing</v>
      </c>
      <c r="C179" s="4">
        <v>7.3824108495070397E-8</v>
      </c>
      <c r="D179" s="4">
        <v>3.5014889926963999E-8</v>
      </c>
      <c r="E179" s="4">
        <v>3.8809218568106398E-8</v>
      </c>
      <c r="F179" s="4">
        <v>2.9191382784395599E-10</v>
      </c>
      <c r="G179" s="4">
        <v>3.8517304740262397E-8</v>
      </c>
      <c r="H179">
        <v>0</v>
      </c>
      <c r="I179" s="4">
        <v>1.3105161597186701E-9</v>
      </c>
      <c r="J179">
        <v>0</v>
      </c>
      <c r="K179">
        <v>0</v>
      </c>
      <c r="L179">
        <v>0</v>
      </c>
      <c r="M179" s="4">
        <v>8.5479519926087899E-9</v>
      </c>
      <c r="N179" s="4">
        <v>3.1370639341247E-9</v>
      </c>
      <c r="O179" s="4">
        <v>4.9256262407710703E-9</v>
      </c>
      <c r="P179" s="4">
        <v>5.8207545312384402E-9</v>
      </c>
      <c r="Q179" s="4">
        <v>5.1549009151849701E-9</v>
      </c>
      <c r="R179" s="4">
        <v>5.0482439373970803E-9</v>
      </c>
      <c r="S179" s="4">
        <v>1.3735188804203499E-8</v>
      </c>
      <c r="T179" s="4">
        <v>2.6143861979823101E-8</v>
      </c>
    </row>
    <row r="180" spans="1:20" x14ac:dyDescent="0.4">
      <c r="A180" s="3">
        <v>337900</v>
      </c>
      <c r="B180" t="str">
        <f>VLOOKUP(A180,产业名称检索表!A:B,2,FALSE)</f>
        <v>Other furniture related product manufacturing</v>
      </c>
      <c r="C180" s="4">
        <v>8.7467748505443497E-8</v>
      </c>
      <c r="D180" s="4">
        <v>4.4727757481549097E-8</v>
      </c>
      <c r="E180" s="4">
        <v>4.27399910238944E-8</v>
      </c>
      <c r="F180" s="4">
        <v>1.4412423105279301E-9</v>
      </c>
      <c r="G180" s="4">
        <v>4.1298748713366401E-8</v>
      </c>
      <c r="H180">
        <v>0</v>
      </c>
      <c r="I180" s="4">
        <v>1.23376894776237E-9</v>
      </c>
      <c r="J180">
        <v>0</v>
      </c>
      <c r="K180">
        <v>0</v>
      </c>
      <c r="L180">
        <v>0</v>
      </c>
      <c r="M180" s="4">
        <v>9.7890803996988699E-9</v>
      </c>
      <c r="N180" s="4">
        <v>3.6651997069163801E-9</v>
      </c>
      <c r="O180" s="4">
        <v>4.52378079355545E-9</v>
      </c>
      <c r="P180" s="4">
        <v>6.0753629642538404E-9</v>
      </c>
      <c r="Q180" s="4">
        <v>5.99251633748002E-9</v>
      </c>
      <c r="R180" s="4">
        <v>5.2166529908453398E-9</v>
      </c>
      <c r="S180" s="4">
        <v>2.00775031385432E-8</v>
      </c>
      <c r="T180" s="4">
        <v>3.0893883226387903E-8</v>
      </c>
    </row>
    <row r="181" spans="1:20" x14ac:dyDescent="0.4">
      <c r="A181" s="3">
        <v>339112</v>
      </c>
      <c r="B181" t="str">
        <f>VLOOKUP(A181,产业名称检索表!A:B,2,FALSE)</f>
        <v>Surgical and medical instrument manufacturing</v>
      </c>
      <c r="C181" s="4">
        <v>2.8303913304364301E-8</v>
      </c>
      <c r="D181" s="4">
        <v>1.29981364152115E-8</v>
      </c>
      <c r="E181" s="4">
        <v>1.5305776889152699E-8</v>
      </c>
      <c r="F181" s="4">
        <v>1.47207793528239E-10</v>
      </c>
      <c r="G181" s="4">
        <v>1.5158569095624499E-8</v>
      </c>
      <c r="H181">
        <v>0</v>
      </c>
      <c r="I181" s="4">
        <v>5.1981614981385002E-10</v>
      </c>
      <c r="J181">
        <v>0</v>
      </c>
      <c r="K181">
        <v>0</v>
      </c>
      <c r="L181">
        <v>0</v>
      </c>
      <c r="M181" s="4">
        <v>2.5309724865369001E-9</v>
      </c>
      <c r="N181" s="4">
        <v>9.0186401832661904E-10</v>
      </c>
      <c r="O181" s="4">
        <v>1.01861262932689E-9</v>
      </c>
      <c r="P181" s="4">
        <v>1.78598519725374E-9</v>
      </c>
      <c r="Q181" s="4">
        <v>1.24265969355435E-9</v>
      </c>
      <c r="R181" s="4">
        <v>1.5957873199639599E-9</v>
      </c>
      <c r="S181" s="4">
        <v>7.18618951312863E-9</v>
      </c>
      <c r="T181" s="4">
        <v>1.15220262964593E-8</v>
      </c>
    </row>
    <row r="182" spans="1:20" x14ac:dyDescent="0.4">
      <c r="A182" s="3">
        <v>339113</v>
      </c>
      <c r="B182" t="str">
        <f>VLOOKUP(A182,产业名称检索表!A:B,2,FALSE)</f>
        <v>Surgical appliance and supplies manufacturing</v>
      </c>
      <c r="C182" s="4">
        <v>3.2198294043455698E-8</v>
      </c>
      <c r="D182" s="4">
        <v>1.30045981999873E-8</v>
      </c>
      <c r="E182" s="4">
        <v>1.9193695843468399E-8</v>
      </c>
      <c r="F182" s="4">
        <v>3.5680905720841198E-10</v>
      </c>
      <c r="G182" s="4">
        <v>1.88368867862599E-8</v>
      </c>
      <c r="H182">
        <v>0</v>
      </c>
      <c r="I182" s="4">
        <v>6.6705058910575895E-10</v>
      </c>
      <c r="J182">
        <v>0</v>
      </c>
      <c r="K182">
        <v>0</v>
      </c>
      <c r="L182">
        <v>0</v>
      </c>
      <c r="M182" s="4">
        <v>3.27037933826935E-9</v>
      </c>
      <c r="N182" s="4">
        <v>1.0582265801291E-9</v>
      </c>
      <c r="O182" s="4">
        <v>1.30496217202409E-9</v>
      </c>
      <c r="P182" s="4">
        <v>4.1977040579713499E-9</v>
      </c>
      <c r="Q182" s="4">
        <v>1.5108255021886699E-9</v>
      </c>
      <c r="R182" s="4">
        <v>1.84464872647923E-9</v>
      </c>
      <c r="S182" s="4">
        <v>7.2943896373335702E-9</v>
      </c>
      <c r="T182" s="4">
        <v>1.10501074399545E-8</v>
      </c>
    </row>
    <row r="183" spans="1:20" x14ac:dyDescent="0.4">
      <c r="A183" s="3">
        <v>339114</v>
      </c>
      <c r="B183" t="str">
        <f>VLOOKUP(A183,产业名称检索表!A:B,2,FALSE)</f>
        <v>Dental equipment and supplies manufacturing</v>
      </c>
      <c r="C183" s="4">
        <v>3.9772035582881701E-8</v>
      </c>
      <c r="D183" s="4">
        <v>2.2955390342322501E-8</v>
      </c>
      <c r="E183" s="4">
        <v>1.6816645240559101E-8</v>
      </c>
      <c r="F183" s="4">
        <v>7.3553270581850405E-11</v>
      </c>
      <c r="G183" s="4">
        <v>1.67430919699773E-8</v>
      </c>
      <c r="H183">
        <v>0</v>
      </c>
      <c r="I183" s="4">
        <v>8.2433548457734898E-10</v>
      </c>
      <c r="J183">
        <v>0</v>
      </c>
      <c r="K183">
        <v>0</v>
      </c>
      <c r="L183">
        <v>0</v>
      </c>
      <c r="M183" s="4">
        <v>5.2789910032514097E-9</v>
      </c>
      <c r="N183" s="4">
        <v>7.8233780924630702E-10</v>
      </c>
      <c r="O183" s="4">
        <v>8.4001035400378504E-10</v>
      </c>
      <c r="P183" s="4">
        <v>1.3445318012291499E-9</v>
      </c>
      <c r="Q183" s="4">
        <v>8.4926957561787804E-10</v>
      </c>
      <c r="R183" s="4">
        <v>3.65762073510533E-9</v>
      </c>
      <c r="S183" s="4">
        <v>9.6836728498880907E-9</v>
      </c>
      <c r="T183" s="4">
        <v>1.6511265969962299E-8</v>
      </c>
    </row>
    <row r="184" spans="1:20" x14ac:dyDescent="0.4">
      <c r="A184" s="3">
        <v>339115</v>
      </c>
      <c r="B184" t="str">
        <f>VLOOKUP(A184,产业名称检索表!A:B,2,FALSE)</f>
        <v>Ophthalmic goods manufacturing</v>
      </c>
      <c r="C184" s="4">
        <v>2.8981326547654298E-8</v>
      </c>
      <c r="D184" s="4">
        <v>1.3733727651375299E-8</v>
      </c>
      <c r="E184" s="4">
        <v>1.52475988962789E-8</v>
      </c>
      <c r="F184" s="4">
        <v>1.52211554000052E-11</v>
      </c>
      <c r="G184" s="4">
        <v>1.5232377740878899E-8</v>
      </c>
      <c r="H184">
        <v>0</v>
      </c>
      <c r="I184" s="4">
        <v>6.0369898459229304E-10</v>
      </c>
      <c r="J184">
        <v>0</v>
      </c>
      <c r="K184">
        <v>0</v>
      </c>
      <c r="L184">
        <v>0</v>
      </c>
      <c r="M184" s="4">
        <v>3.52685544643581E-9</v>
      </c>
      <c r="N184" s="4">
        <v>7.9987809055945203E-10</v>
      </c>
      <c r="O184" s="4">
        <v>6.22264413345959E-10</v>
      </c>
      <c r="P184" s="4">
        <v>1.16938859862973E-9</v>
      </c>
      <c r="Q184" s="4">
        <v>7.1803768727271902E-10</v>
      </c>
      <c r="R184" s="4">
        <v>2.5246955821985199E-9</v>
      </c>
      <c r="S184" s="4">
        <v>6.9245520089098298E-9</v>
      </c>
      <c r="T184" s="4">
        <v>1.209195573571E-8</v>
      </c>
    </row>
    <row r="185" spans="1:20" x14ac:dyDescent="0.4">
      <c r="A185" s="3">
        <v>339116</v>
      </c>
      <c r="B185" t="str">
        <f>VLOOKUP(A185,产业名称检索表!A:B,2,FALSE)</f>
        <v>Dental laboratories</v>
      </c>
      <c r="C185" s="4">
        <v>3.3917890997027703E-8</v>
      </c>
      <c r="D185" s="4">
        <v>1.8998929183736101E-8</v>
      </c>
      <c r="E185" s="4">
        <v>1.4918961813291599E-8</v>
      </c>
      <c r="F185" s="4">
        <v>6.0308834175745598E-12</v>
      </c>
      <c r="G185" s="4">
        <v>1.4912930929874E-8</v>
      </c>
      <c r="H185">
        <v>0</v>
      </c>
      <c r="I185" s="4">
        <v>6.98033207855108E-10</v>
      </c>
      <c r="J185">
        <v>0</v>
      </c>
      <c r="K185">
        <v>0</v>
      </c>
      <c r="L185">
        <v>0</v>
      </c>
      <c r="M185" s="4">
        <v>4.6013975335282998E-9</v>
      </c>
      <c r="N185" s="4">
        <v>5.2330319496405301E-10</v>
      </c>
      <c r="O185" s="4">
        <v>4.6415715305891199E-10</v>
      </c>
      <c r="P185" s="4">
        <v>1.0291302131143601E-9</v>
      </c>
      <c r="Q185" s="4">
        <v>5.0995330901833601E-10</v>
      </c>
      <c r="R185" s="4">
        <v>3.2009794655184398E-9</v>
      </c>
      <c r="S185" s="4">
        <v>8.4838317202084403E-9</v>
      </c>
      <c r="T185" s="4">
        <v>1.44071051997618E-8</v>
      </c>
    </row>
    <row r="186" spans="1:20" x14ac:dyDescent="0.4">
      <c r="A186" s="3">
        <v>339910</v>
      </c>
      <c r="B186" t="str">
        <f>VLOOKUP(A186,产业名称检索表!A:B,2,FALSE)</f>
        <v>Jewelry and silverware manufacturing</v>
      </c>
      <c r="C186" s="4">
        <v>4.0648520334939103E-8</v>
      </c>
      <c r="D186" s="4">
        <v>1.91545043596796E-8</v>
      </c>
      <c r="E186" s="4">
        <v>2.1494015975259401E-8</v>
      </c>
      <c r="F186" s="4">
        <v>2.1739604566673999E-9</v>
      </c>
      <c r="G186" s="4">
        <v>1.9320055518591999E-8</v>
      </c>
      <c r="H186">
        <v>0</v>
      </c>
      <c r="I186" s="4">
        <v>4.9049221939996504E-10</v>
      </c>
      <c r="J186">
        <v>0</v>
      </c>
      <c r="K186">
        <v>0</v>
      </c>
      <c r="L186">
        <v>0</v>
      </c>
      <c r="M186" s="4">
        <v>3.8040226488859601E-9</v>
      </c>
      <c r="N186" s="4">
        <v>1.25469450119005E-9</v>
      </c>
      <c r="O186" s="4">
        <v>1.7278059832532899E-9</v>
      </c>
      <c r="P186" s="4">
        <v>1.24971185306427E-8</v>
      </c>
      <c r="Q186" s="4">
        <v>1.9536869440717698E-9</v>
      </c>
      <c r="R186" s="4">
        <v>2.40444943254044E-9</v>
      </c>
      <c r="S186" s="4">
        <v>6.3101224115276098E-9</v>
      </c>
      <c r="T186" s="4">
        <v>1.0206127663427299E-8</v>
      </c>
    </row>
    <row r="187" spans="1:20" x14ac:dyDescent="0.4">
      <c r="A187" s="3">
        <v>339920</v>
      </c>
      <c r="B187" t="str">
        <f>VLOOKUP(A187,产业名称检索表!A:B,2,FALSE)</f>
        <v>Sporting and athletic goods manufacturing</v>
      </c>
      <c r="C187" s="4">
        <v>6.0121367361014899E-8</v>
      </c>
      <c r="D187" s="4">
        <v>2.9340100217379401E-8</v>
      </c>
      <c r="E187" s="4">
        <v>3.0781267143635399E-8</v>
      </c>
      <c r="F187" s="4">
        <v>1.74756665896001E-9</v>
      </c>
      <c r="G187" s="4">
        <v>2.90337004846754E-8</v>
      </c>
      <c r="H187">
        <v>0</v>
      </c>
      <c r="I187" s="4">
        <v>6.69473342792802E-10</v>
      </c>
      <c r="J187">
        <v>0</v>
      </c>
      <c r="K187">
        <v>0</v>
      </c>
      <c r="L187">
        <v>0</v>
      </c>
      <c r="M187" s="4">
        <v>5.63059951024497E-9</v>
      </c>
      <c r="N187" s="4">
        <v>1.81218596553086E-9</v>
      </c>
      <c r="O187" s="4">
        <v>2.5240196638762799E-9</v>
      </c>
      <c r="P187" s="4">
        <v>3.3399396305410201E-9</v>
      </c>
      <c r="Q187" s="4">
        <v>2.8191836464639498E-9</v>
      </c>
      <c r="R187" s="4">
        <v>3.27499445501661E-9</v>
      </c>
      <c r="S187" s="4">
        <v>1.6519599098230801E-8</v>
      </c>
      <c r="T187" s="4">
        <v>2.3531372048317499E-8</v>
      </c>
    </row>
    <row r="188" spans="1:20" x14ac:dyDescent="0.4">
      <c r="A188" s="3">
        <v>339930</v>
      </c>
      <c r="B188" t="str">
        <f>VLOOKUP(A188,产业名称检索表!A:B,2,FALSE)</f>
        <v>Doll, toy, and game manufacturing</v>
      </c>
      <c r="C188" s="4">
        <v>7.7811662663904094E-8</v>
      </c>
      <c r="D188" s="4">
        <v>5.6699256666743797E-8</v>
      </c>
      <c r="E188" s="4">
        <v>2.1112405997160201E-8</v>
      </c>
      <c r="F188" s="4">
        <v>2.9936065505764598E-11</v>
      </c>
      <c r="G188" s="4">
        <v>2.1082469931654401E-8</v>
      </c>
      <c r="H188">
        <v>0</v>
      </c>
      <c r="I188" s="4">
        <v>1.6529122859433E-9</v>
      </c>
      <c r="J188">
        <v>0</v>
      </c>
      <c r="K188">
        <v>0</v>
      </c>
      <c r="L188">
        <v>0</v>
      </c>
      <c r="M188" s="4">
        <v>1.0785829609362E-8</v>
      </c>
      <c r="N188" s="4">
        <v>9.6035110432980499E-10</v>
      </c>
      <c r="O188" s="4">
        <v>1.1933092287716E-9</v>
      </c>
      <c r="P188" s="4">
        <v>1.7823647269914099E-9</v>
      </c>
      <c r="Q188" s="4">
        <v>1.17770393535087E-9</v>
      </c>
      <c r="R188" s="4">
        <v>7.3373779937383002E-9</v>
      </c>
      <c r="S188" s="4">
        <v>1.9483868474169499E-8</v>
      </c>
      <c r="T188" s="4">
        <v>3.3437945305247199E-8</v>
      </c>
    </row>
    <row r="189" spans="1:20" x14ac:dyDescent="0.4">
      <c r="A189" s="3">
        <v>339940</v>
      </c>
      <c r="B189" t="str">
        <f>VLOOKUP(A189,产业名称检索表!A:B,2,FALSE)</f>
        <v>Office supplies (except paper) manufacturing</v>
      </c>
      <c r="C189" s="4">
        <v>4.9762199222293897E-8</v>
      </c>
      <c r="D189" s="4">
        <v>2.55527917354229E-8</v>
      </c>
      <c r="E189" s="4">
        <v>2.4209407486871E-8</v>
      </c>
      <c r="F189" s="4">
        <v>1.1999854259067301E-9</v>
      </c>
      <c r="G189" s="4">
        <v>2.30094220609642E-8</v>
      </c>
      <c r="H189">
        <v>0</v>
      </c>
      <c r="I189" s="4">
        <v>1.0048598314190199E-9</v>
      </c>
      <c r="J189">
        <v>0</v>
      </c>
      <c r="K189">
        <v>0</v>
      </c>
      <c r="L189">
        <v>0</v>
      </c>
      <c r="M189" s="4">
        <v>6.04535356438163E-9</v>
      </c>
      <c r="N189" s="4">
        <v>1.28479541675626E-9</v>
      </c>
      <c r="O189" s="4">
        <v>1.5902719003387701E-9</v>
      </c>
      <c r="P189" s="4">
        <v>1.78427186417929E-9</v>
      </c>
      <c r="Q189" s="4">
        <v>1.2685671071178E-9</v>
      </c>
      <c r="R189" s="4">
        <v>4.46894419434312E-9</v>
      </c>
      <c r="S189" s="4">
        <v>1.17507318938799E-8</v>
      </c>
      <c r="T189" s="4">
        <v>2.0564403449878099E-8</v>
      </c>
    </row>
    <row r="190" spans="1:20" x14ac:dyDescent="0.4">
      <c r="A190" s="3">
        <v>339950</v>
      </c>
      <c r="B190" t="str">
        <f>VLOOKUP(A190,产业名称检索表!A:B,2,FALSE)</f>
        <v>Sign manufacturing</v>
      </c>
      <c r="C190" s="4">
        <v>5.9591838337651602E-8</v>
      </c>
      <c r="D190" s="4">
        <v>3.1733909082192099E-8</v>
      </c>
      <c r="E190" s="4">
        <v>2.78579292554595E-8</v>
      </c>
      <c r="F190" s="4">
        <v>4.9356694661904705E-10</v>
      </c>
      <c r="G190" s="4">
        <v>2.73643623088405E-8</v>
      </c>
      <c r="H190">
        <v>0</v>
      </c>
      <c r="I190" s="4">
        <v>1.0736208385330999E-9</v>
      </c>
      <c r="J190">
        <v>0</v>
      </c>
      <c r="K190">
        <v>0</v>
      </c>
      <c r="L190">
        <v>0</v>
      </c>
      <c r="M190" s="4">
        <v>5.16575267892567E-9</v>
      </c>
      <c r="N190" s="4">
        <v>2.1596203462330701E-9</v>
      </c>
      <c r="O190" s="4">
        <v>2.56162869688263E-9</v>
      </c>
      <c r="P190" s="4">
        <v>3.9982584731741598E-9</v>
      </c>
      <c r="Q190" s="4">
        <v>2.7032469467308598E-9</v>
      </c>
      <c r="R190" s="4">
        <v>3.8452310190870196E-9</v>
      </c>
      <c r="S190" s="4">
        <v>1.37806496822321E-8</v>
      </c>
      <c r="T190" s="4">
        <v>2.4303829655852902E-8</v>
      </c>
    </row>
    <row r="191" spans="1:20" x14ac:dyDescent="0.4">
      <c r="A191" s="3">
        <v>339990</v>
      </c>
      <c r="B191" t="str">
        <f>VLOOKUP(A191,产业名称检索表!A:B,2,FALSE)</f>
        <v>All other miscellaneous manufacturing</v>
      </c>
      <c r="C191" s="4">
        <v>6.1114275642437306E-8</v>
      </c>
      <c r="D191" s="4">
        <v>3.5908353423010401E-8</v>
      </c>
      <c r="E191" s="4">
        <v>2.5205922219426898E-8</v>
      </c>
      <c r="F191" s="4">
        <v>9.9695838239749001E-10</v>
      </c>
      <c r="G191" s="4">
        <v>2.4208963837029399E-8</v>
      </c>
      <c r="H191">
        <v>0</v>
      </c>
      <c r="I191" s="4">
        <v>1.0968612115389299E-9</v>
      </c>
      <c r="J191">
        <v>0</v>
      </c>
      <c r="K191">
        <v>0</v>
      </c>
      <c r="L191">
        <v>0</v>
      </c>
      <c r="M191" s="4">
        <v>6.51448572342168E-9</v>
      </c>
      <c r="N191" s="4">
        <v>1.74862362755705E-9</v>
      </c>
      <c r="O191" s="4">
        <v>1.89956713100244E-9</v>
      </c>
      <c r="P191" s="4">
        <v>5.8407320886868003E-9</v>
      </c>
      <c r="Q191" s="4">
        <v>2.24022752264967E-9</v>
      </c>
      <c r="R191" s="4">
        <v>4.2101600609384303E-9</v>
      </c>
      <c r="S191" s="4">
        <v>1.36851447977499E-8</v>
      </c>
      <c r="T191" s="4">
        <v>2.38784734788923E-8</v>
      </c>
    </row>
    <row r="192" spans="1:20" x14ac:dyDescent="0.4">
      <c r="A192" s="3">
        <v>311111</v>
      </c>
      <c r="B192" t="str">
        <f>VLOOKUP(A192,产业名称检索表!A:B,2,FALSE)</f>
        <v>Dog and cat food manufacturing</v>
      </c>
      <c r="C192" s="4">
        <v>5.6316649988776901E-8</v>
      </c>
      <c r="D192" s="4">
        <v>1.9215401997511E-8</v>
      </c>
      <c r="E192" s="4">
        <v>3.7101247991265901E-8</v>
      </c>
      <c r="F192" s="4">
        <v>9.6239448816316296E-12</v>
      </c>
      <c r="G192" s="4">
        <v>3.7091624046384197E-8</v>
      </c>
      <c r="H192">
        <v>0</v>
      </c>
      <c r="I192" s="4">
        <v>1.0706771744329001E-9</v>
      </c>
      <c r="J192">
        <v>0</v>
      </c>
      <c r="K192">
        <v>0</v>
      </c>
      <c r="L192">
        <v>0</v>
      </c>
      <c r="M192" s="4">
        <v>5.1350335111276696E-9</v>
      </c>
      <c r="N192" s="4">
        <v>2.57519380688593E-9</v>
      </c>
      <c r="O192" s="4">
        <v>5.8128067699550996E-9</v>
      </c>
      <c r="P192" s="4">
        <v>2.7644902359130901E-9</v>
      </c>
      <c r="Q192" s="4">
        <v>2.2774875973777E-9</v>
      </c>
      <c r="R192" s="4">
        <v>3.6416779125094999E-9</v>
      </c>
      <c r="S192" s="4">
        <v>1.25148090317676E-8</v>
      </c>
      <c r="T192" s="4">
        <v>2.0524473948807299E-8</v>
      </c>
    </row>
    <row r="193" spans="1:20" x14ac:dyDescent="0.4">
      <c r="A193" s="3">
        <v>311119</v>
      </c>
      <c r="B193" t="str">
        <f>VLOOKUP(A193,产业名称检索表!A:B,2,FALSE)</f>
        <v>Other animal food manufacturing</v>
      </c>
      <c r="C193" s="4">
        <v>4.4896698240515797E-8</v>
      </c>
      <c r="D193" s="4">
        <v>5.3226261797776896E-9</v>
      </c>
      <c r="E193" s="4">
        <v>3.9574072060738103E-8</v>
      </c>
      <c r="F193" s="4">
        <v>3.7437941749817497E-10</v>
      </c>
      <c r="G193" s="4">
        <v>3.9199692643239998E-8</v>
      </c>
      <c r="H193">
        <v>0</v>
      </c>
      <c r="I193" s="4">
        <v>7.2909491738232999E-10</v>
      </c>
      <c r="J193">
        <v>0</v>
      </c>
      <c r="K193">
        <v>0</v>
      </c>
      <c r="L193">
        <v>0</v>
      </c>
      <c r="M193" s="4">
        <v>4.3428516110299698E-9</v>
      </c>
      <c r="N193" s="4">
        <v>2.2073686341187199E-9</v>
      </c>
      <c r="O193" s="4">
        <v>1.61089873047047E-9</v>
      </c>
      <c r="P193" s="4">
        <v>2.2334388014381099E-9</v>
      </c>
      <c r="Q193" s="4">
        <v>1.83109315742749E-9</v>
      </c>
      <c r="R193" s="4">
        <v>3.7447582512998801E-9</v>
      </c>
      <c r="S193" s="4">
        <v>1.0558064095478401E-8</v>
      </c>
      <c r="T193" s="4">
        <v>1.7639130041870399E-8</v>
      </c>
    </row>
    <row r="194" spans="1:20" x14ac:dyDescent="0.4">
      <c r="A194" s="3">
        <v>311210</v>
      </c>
      <c r="B194" t="str">
        <f>VLOOKUP(A194,产业名称检索表!A:B,2,FALSE)</f>
        <v>Flour milling and malt manufacturing</v>
      </c>
      <c r="C194" s="4">
        <v>7.0409774249094106E-8</v>
      </c>
      <c r="D194" s="4">
        <v>2.8718584175400202E-8</v>
      </c>
      <c r="E194" s="4">
        <v>4.1691190073693799E-8</v>
      </c>
      <c r="F194" s="4">
        <v>5.5414826566451102E-10</v>
      </c>
      <c r="G194" s="4">
        <v>4.11370418080293E-8</v>
      </c>
      <c r="H194">
        <v>0</v>
      </c>
      <c r="I194" s="4">
        <v>9.6817797536674793E-10</v>
      </c>
      <c r="J194">
        <v>0</v>
      </c>
      <c r="K194">
        <v>0</v>
      </c>
      <c r="L194">
        <v>0</v>
      </c>
      <c r="M194" s="4">
        <v>7.7225099748414308E-9</v>
      </c>
      <c r="N194" s="4">
        <v>3.2135647850580701E-9</v>
      </c>
      <c r="O194" s="4">
        <v>3.0734031947935998E-9</v>
      </c>
      <c r="P194" s="4">
        <v>4.1731468679415897E-9</v>
      </c>
      <c r="Q194" s="4">
        <v>4.0446859724490697E-9</v>
      </c>
      <c r="R194" s="4">
        <v>5.2387044383597803E-9</v>
      </c>
      <c r="S194" s="4">
        <v>1.6620606881971601E-8</v>
      </c>
      <c r="T194" s="4">
        <v>2.5354974158312098E-8</v>
      </c>
    </row>
    <row r="195" spans="1:20" x14ac:dyDescent="0.4">
      <c r="A195" s="3">
        <v>311221</v>
      </c>
      <c r="B195" t="str">
        <f>VLOOKUP(A195,产业名称检索表!A:B,2,FALSE)</f>
        <v>Wet corn milling</v>
      </c>
      <c r="C195" s="4">
        <v>4.2008614387370797E-8</v>
      </c>
      <c r="D195" s="4">
        <v>5.4128925223612503E-9</v>
      </c>
      <c r="E195" s="4">
        <v>3.65957218650095E-8</v>
      </c>
      <c r="F195" s="4">
        <v>1.05774998776562E-10</v>
      </c>
      <c r="G195" s="4">
        <v>3.6489946866232902E-8</v>
      </c>
      <c r="H195">
        <v>0</v>
      </c>
      <c r="I195" s="4">
        <v>6.75095540131419E-10</v>
      </c>
      <c r="J195">
        <v>0</v>
      </c>
      <c r="K195">
        <v>0</v>
      </c>
      <c r="L195">
        <v>0</v>
      </c>
      <c r="M195" s="4">
        <v>3.9707658672223299E-9</v>
      </c>
      <c r="N195" s="4">
        <v>1.93601961482849E-9</v>
      </c>
      <c r="O195" s="4">
        <v>1.2719961252207E-9</v>
      </c>
      <c r="P195" s="4">
        <v>1.81102042757757E-9</v>
      </c>
      <c r="Q195" s="4">
        <v>1.50472259748274E-9</v>
      </c>
      <c r="R195" s="4">
        <v>3.5250642106193198E-9</v>
      </c>
      <c r="S195" s="4">
        <v>1.03280300014136E-8</v>
      </c>
      <c r="T195" s="4">
        <v>1.6985900002874501E-8</v>
      </c>
    </row>
    <row r="196" spans="1:20" x14ac:dyDescent="0.4">
      <c r="A196" s="3">
        <v>311225</v>
      </c>
      <c r="B196" t="str">
        <f>VLOOKUP(A196,产业名称检索表!A:B,2,FALSE)</f>
        <v>Fats and oils refining and blending</v>
      </c>
      <c r="C196" s="4">
        <v>4.5261881838480499E-8</v>
      </c>
      <c r="D196" s="4">
        <v>7.6185931084163092E-9</v>
      </c>
      <c r="E196" s="4">
        <v>3.7643288730064203E-8</v>
      </c>
      <c r="F196" s="4">
        <v>7.6708532202902996E-9</v>
      </c>
      <c r="G196" s="4">
        <v>2.9972435509773897E-8</v>
      </c>
      <c r="H196">
        <v>0</v>
      </c>
      <c r="I196" s="4">
        <v>7.3534527159578998E-10</v>
      </c>
      <c r="J196">
        <v>0</v>
      </c>
      <c r="K196">
        <v>0</v>
      </c>
      <c r="L196">
        <v>0</v>
      </c>
      <c r="M196" s="4">
        <v>4.5160444798209503E-9</v>
      </c>
      <c r="N196" s="4">
        <v>2.0696014841213699E-9</v>
      </c>
      <c r="O196" s="4">
        <v>1.76912631026249E-9</v>
      </c>
      <c r="P196" s="4">
        <v>2.4643095788061198E-9</v>
      </c>
      <c r="Q196" s="4">
        <v>2.0993171482360498E-9</v>
      </c>
      <c r="R196" s="4">
        <v>3.7454274580915903E-9</v>
      </c>
      <c r="S196" s="4">
        <v>1.0431689293514E-8</v>
      </c>
      <c r="T196" s="4">
        <v>1.7431020814032099E-8</v>
      </c>
    </row>
    <row r="197" spans="1:20" x14ac:dyDescent="0.4">
      <c r="A197" s="3">
        <v>311224</v>
      </c>
      <c r="B197" t="str">
        <f>VLOOKUP(A197,产业名称检索表!A:B,2,FALSE)</f>
        <v>Soybean and other oilseed processing</v>
      </c>
      <c r="C197" s="4">
        <v>3.80148226339249E-8</v>
      </c>
      <c r="D197" s="4">
        <v>4.5349081385838002E-9</v>
      </c>
      <c r="E197" s="4">
        <v>3.3479914495341101E-8</v>
      </c>
      <c r="F197" s="4">
        <v>7.6852254223576296E-9</v>
      </c>
      <c r="G197" s="4">
        <v>2.5794689072983499E-8</v>
      </c>
      <c r="H197">
        <v>0</v>
      </c>
      <c r="I197" s="4">
        <v>6.2141466121707499E-10</v>
      </c>
      <c r="J197">
        <v>0</v>
      </c>
      <c r="K197">
        <v>0</v>
      </c>
      <c r="L197">
        <v>0</v>
      </c>
      <c r="M197" s="4">
        <v>3.3713406155792899E-9</v>
      </c>
      <c r="N197" s="4">
        <v>1.6661458319019901E-9</v>
      </c>
      <c r="O197" s="4">
        <v>1.1292681224085E-9</v>
      </c>
      <c r="P197" s="4">
        <v>1.64558761069431E-9</v>
      </c>
      <c r="Q197" s="4">
        <v>1.35016747813623E-9</v>
      </c>
      <c r="R197" s="4">
        <v>3.31911868122088E-9</v>
      </c>
      <c r="S197" s="4">
        <v>9.1175856304163605E-9</v>
      </c>
      <c r="T197" s="4">
        <v>1.5794194002350299E-8</v>
      </c>
    </row>
    <row r="198" spans="1:20" x14ac:dyDescent="0.4">
      <c r="A198" s="3">
        <v>311230</v>
      </c>
      <c r="B198" t="str">
        <f>VLOOKUP(A198,产业名称检索表!A:B,2,FALSE)</f>
        <v>Breakfast cereal manufacturing</v>
      </c>
      <c r="C198" s="4">
        <v>5.4458621000211798E-8</v>
      </c>
      <c r="D198" s="4">
        <v>1.9883076391312199E-8</v>
      </c>
      <c r="E198" s="4">
        <v>3.4575544608899499E-8</v>
      </c>
      <c r="F198" s="4">
        <v>1.3517818456037201E-10</v>
      </c>
      <c r="G198" s="4">
        <v>3.4440366424339102E-8</v>
      </c>
      <c r="H198">
        <v>0</v>
      </c>
      <c r="I198" s="4">
        <v>7.4020294377818504E-10</v>
      </c>
      <c r="J198">
        <v>0</v>
      </c>
      <c r="K198">
        <v>0</v>
      </c>
      <c r="L198">
        <v>0</v>
      </c>
      <c r="M198" s="4">
        <v>6.68418844053467E-9</v>
      </c>
      <c r="N198" s="4">
        <v>2.4054342175453401E-9</v>
      </c>
      <c r="O198" s="4">
        <v>2.4469758756654702E-9</v>
      </c>
      <c r="P198" s="4">
        <v>3.2517198931157E-9</v>
      </c>
      <c r="Q198" s="4">
        <v>3.0410266128720701E-9</v>
      </c>
      <c r="R198" s="4">
        <v>3.7888059608834298E-9</v>
      </c>
      <c r="S198" s="4">
        <v>1.20640409230241E-8</v>
      </c>
      <c r="T198" s="4">
        <v>2.00362261327928E-8</v>
      </c>
    </row>
    <row r="199" spans="1:20" x14ac:dyDescent="0.4">
      <c r="A199" s="3">
        <v>311300</v>
      </c>
      <c r="B199" t="str">
        <f>VLOOKUP(A199,产业名称检索表!A:B,2,FALSE)</f>
        <v>Sugar and confectionery product manufacturing</v>
      </c>
      <c r="C199" s="4">
        <v>6.3786485103127398E-8</v>
      </c>
      <c r="D199" s="4">
        <v>2.4317214085201702E-8</v>
      </c>
      <c r="E199" s="4">
        <v>3.9469271017925703E-8</v>
      </c>
      <c r="F199" s="4">
        <v>9.64305530697552E-9</v>
      </c>
      <c r="G199" s="4">
        <v>2.9826215710950101E-8</v>
      </c>
      <c r="H199">
        <v>0</v>
      </c>
      <c r="I199" s="4">
        <v>9.4034488213386305E-10</v>
      </c>
      <c r="J199">
        <v>0</v>
      </c>
      <c r="K199">
        <v>0</v>
      </c>
      <c r="L199">
        <v>0</v>
      </c>
      <c r="M199" s="4">
        <v>7.8013196172754197E-9</v>
      </c>
      <c r="N199" s="4">
        <v>3.1188064474098899E-9</v>
      </c>
      <c r="O199" s="4">
        <v>3.1428778754989499E-9</v>
      </c>
      <c r="P199" s="4">
        <v>4.3609652395661901E-9</v>
      </c>
      <c r="Q199" s="4">
        <v>4.1018960591690002E-9</v>
      </c>
      <c r="R199" s="4">
        <v>4.48582745151672E-9</v>
      </c>
      <c r="S199" s="4">
        <v>1.34953216277453E-8</v>
      </c>
      <c r="T199" s="4">
        <v>2.2339125902812002E-8</v>
      </c>
    </row>
    <row r="200" spans="1:20" x14ac:dyDescent="0.4">
      <c r="A200" s="3">
        <v>311410</v>
      </c>
      <c r="B200" t="str">
        <f>VLOOKUP(A200,产业名称检索表!A:B,2,FALSE)</f>
        <v>Frozen food manufacturing</v>
      </c>
      <c r="C200" s="4">
        <v>7.2834164925712E-8</v>
      </c>
      <c r="D200" s="4">
        <v>2.4532192130005399E-8</v>
      </c>
      <c r="E200" s="4">
        <v>4.8301972795706598E-8</v>
      </c>
      <c r="F200" s="4">
        <v>4.6424234030764597E-9</v>
      </c>
      <c r="G200" s="4">
        <v>4.3659549392630099E-8</v>
      </c>
      <c r="H200">
        <v>0</v>
      </c>
      <c r="I200" s="4">
        <v>1.0723485423348999E-9</v>
      </c>
      <c r="J200">
        <v>0</v>
      </c>
      <c r="K200">
        <v>0</v>
      </c>
      <c r="L200">
        <v>0</v>
      </c>
      <c r="M200" s="4">
        <v>6.4113476378004403E-9</v>
      </c>
      <c r="N200" s="4">
        <v>3.7311475545048202E-9</v>
      </c>
      <c r="O200" s="4">
        <v>5.2067895669910696E-9</v>
      </c>
      <c r="P200" s="4">
        <v>7.4687212394578794E-9</v>
      </c>
      <c r="Q200" s="4">
        <v>2.99809516067133E-9</v>
      </c>
      <c r="R200" s="4">
        <v>4.4138865910334797E-9</v>
      </c>
      <c r="S200" s="4">
        <v>1.6592351142047101E-8</v>
      </c>
      <c r="T200" s="4">
        <v>2.4939477490870901E-8</v>
      </c>
    </row>
    <row r="201" spans="1:20" x14ac:dyDescent="0.4">
      <c r="A201" s="3">
        <v>311420</v>
      </c>
      <c r="B201" t="str">
        <f>VLOOKUP(A201,产业名称检索表!A:B,2,FALSE)</f>
        <v>Fruit and vegetable canning, pickling, and drying</v>
      </c>
      <c r="C201" s="4">
        <v>8.2151349605084101E-8</v>
      </c>
      <c r="D201" s="4">
        <v>3.5299201253704002E-8</v>
      </c>
      <c r="E201" s="4">
        <v>4.685214835138E-8</v>
      </c>
      <c r="F201" s="4">
        <v>2.2590787889163899E-9</v>
      </c>
      <c r="G201" s="4">
        <v>4.4593069562463599E-8</v>
      </c>
      <c r="H201">
        <v>0</v>
      </c>
      <c r="I201" s="4">
        <v>1.1103927968785101E-9</v>
      </c>
      <c r="J201">
        <v>0</v>
      </c>
      <c r="K201">
        <v>0</v>
      </c>
      <c r="L201">
        <v>0</v>
      </c>
      <c r="M201" s="4">
        <v>1.2110375845065301E-8</v>
      </c>
      <c r="N201" s="4">
        <v>7.1088041165857899E-9</v>
      </c>
      <c r="O201" s="4">
        <v>4.2210421382927097E-9</v>
      </c>
      <c r="P201" s="4">
        <v>3.34551117298202E-9</v>
      </c>
      <c r="Q201" s="4">
        <v>2.8311165389681798E-9</v>
      </c>
      <c r="R201" s="4">
        <v>5.6000697756777198E-9</v>
      </c>
      <c r="S201" s="4">
        <v>1.9598770578222401E-8</v>
      </c>
      <c r="T201" s="4">
        <v>2.6225266642411301E-8</v>
      </c>
    </row>
    <row r="202" spans="1:20" x14ac:dyDescent="0.4">
      <c r="A202" s="3">
        <v>311513</v>
      </c>
      <c r="B202" t="str">
        <f>VLOOKUP(A202,产业名称检索表!A:B,2,FALSE)</f>
        <v>Cheese manufacturing</v>
      </c>
      <c r="C202" s="4">
        <v>1.3679351101915001E-7</v>
      </c>
      <c r="D202" s="4">
        <v>3.65405598219227E-8</v>
      </c>
      <c r="E202" s="4">
        <v>1.00252951197227E-7</v>
      </c>
      <c r="F202" s="4">
        <v>3.7755718211814803E-8</v>
      </c>
      <c r="G202" s="4">
        <v>6.2497232985412404E-8</v>
      </c>
      <c r="H202">
        <v>0</v>
      </c>
      <c r="I202" s="4">
        <v>1.80299595493347E-9</v>
      </c>
      <c r="J202">
        <v>0</v>
      </c>
      <c r="K202">
        <v>0</v>
      </c>
      <c r="L202">
        <v>0</v>
      </c>
      <c r="M202" s="4">
        <v>1.6994296025989901E-8</v>
      </c>
      <c r="N202" s="4">
        <v>1.86937965719268E-8</v>
      </c>
      <c r="O202" s="4">
        <v>4.66212993868831E-9</v>
      </c>
      <c r="P202" s="4">
        <v>9.8430303268267103E-9</v>
      </c>
      <c r="Q202" s="4">
        <v>2.0104407398083099E-9</v>
      </c>
      <c r="R202" s="4">
        <v>9.7442907382307207E-9</v>
      </c>
      <c r="S202" s="4">
        <v>3.5786137470391198E-8</v>
      </c>
      <c r="T202" s="4">
        <v>3.7256393252354398E-8</v>
      </c>
    </row>
    <row r="203" spans="1:20" x14ac:dyDescent="0.4">
      <c r="A203" s="3">
        <v>311514</v>
      </c>
      <c r="B203" t="str">
        <f>VLOOKUP(A203,产业名称检索表!A:B,2,FALSE)</f>
        <v>Dry, condensed, and evaporated dairy product manufacturing</v>
      </c>
      <c r="C203" s="4">
        <v>9.5402085916421397E-8</v>
      </c>
      <c r="D203" s="4">
        <v>2.16447889469882E-8</v>
      </c>
      <c r="E203" s="4">
        <v>7.3757296969433197E-8</v>
      </c>
      <c r="F203" s="4">
        <v>8.0601044368591806E-9</v>
      </c>
      <c r="G203" s="4">
        <v>6.5697192532573995E-8</v>
      </c>
      <c r="H203">
        <v>0</v>
      </c>
      <c r="I203" s="4">
        <v>1.4875744559445399E-9</v>
      </c>
      <c r="J203">
        <v>0</v>
      </c>
      <c r="K203">
        <v>0</v>
      </c>
      <c r="L203">
        <v>0</v>
      </c>
      <c r="M203" s="4">
        <v>8.8658159371827602E-9</v>
      </c>
      <c r="N203" s="4">
        <v>9.9383097617777199E-9</v>
      </c>
      <c r="O203" s="4">
        <v>2.9752441109313699E-9</v>
      </c>
      <c r="P203" s="4">
        <v>3.33884117522485E-9</v>
      </c>
      <c r="Q203" s="4">
        <v>2.6122513024429501E-9</v>
      </c>
      <c r="R203" s="4">
        <v>8.2818283931080395E-9</v>
      </c>
      <c r="S203" s="4">
        <v>2.7498255360691201E-8</v>
      </c>
      <c r="T203" s="4">
        <v>3.0403965419117803E-8</v>
      </c>
    </row>
    <row r="204" spans="1:20" x14ac:dyDescent="0.4">
      <c r="A204" s="3" t="s">
        <v>232</v>
      </c>
      <c r="B204" t="str">
        <f>VLOOKUP(A204,产业名称检索表!A:B,2,FALSE)</f>
        <v>Fluid milk and butter manufacturing</v>
      </c>
      <c r="C204" s="4">
        <v>1.08315847054194E-7</v>
      </c>
      <c r="D204" s="4">
        <v>2.8610745075149301E-8</v>
      </c>
      <c r="E204" s="4">
        <v>7.9705101979045395E-8</v>
      </c>
      <c r="F204" s="4">
        <v>7.1093859738270798E-9</v>
      </c>
      <c r="G204" s="4">
        <v>7.2595716005218397E-8</v>
      </c>
      <c r="H204">
        <v>0</v>
      </c>
      <c r="I204" s="4">
        <v>1.7607413993559899E-9</v>
      </c>
      <c r="J204">
        <v>0</v>
      </c>
      <c r="K204">
        <v>0</v>
      </c>
      <c r="L204">
        <v>0</v>
      </c>
      <c r="M204" s="4">
        <v>9.6170160737507694E-9</v>
      </c>
      <c r="N204" s="4">
        <v>1.2694390733552901E-8</v>
      </c>
      <c r="O204" s="4">
        <v>2.10180366661632E-9</v>
      </c>
      <c r="P204" s="4">
        <v>3.0106633667517601E-9</v>
      </c>
      <c r="Q204" s="4">
        <v>2.4620340049222098E-9</v>
      </c>
      <c r="R204" s="4">
        <v>8.9363462775043395E-9</v>
      </c>
      <c r="S204" s="4">
        <v>3.2108432629698597E-8</v>
      </c>
      <c r="T204" s="4">
        <v>3.5624418902041797E-8</v>
      </c>
    </row>
    <row r="205" spans="1:20" x14ac:dyDescent="0.4">
      <c r="A205" s="3">
        <v>311520</v>
      </c>
      <c r="B205" t="str">
        <f>VLOOKUP(A205,产业名称检索表!A:B,2,FALSE)</f>
        <v>Ice cream and frozen dessert manufacturing</v>
      </c>
      <c r="C205" s="4">
        <v>9.0572369711649898E-8</v>
      </c>
      <c r="D205" s="4">
        <v>3.66036418583579E-8</v>
      </c>
      <c r="E205" s="4">
        <v>5.3968727853291999E-8</v>
      </c>
      <c r="F205" s="4">
        <v>2.5944230665888598E-9</v>
      </c>
      <c r="G205" s="4">
        <v>5.1374304786703103E-8</v>
      </c>
      <c r="H205">
        <v>0</v>
      </c>
      <c r="I205" s="4">
        <v>1.5715067399611501E-9</v>
      </c>
      <c r="J205">
        <v>0</v>
      </c>
      <c r="K205">
        <v>0</v>
      </c>
      <c r="L205">
        <v>0</v>
      </c>
      <c r="M205" s="4">
        <v>8.86335870574086E-9</v>
      </c>
      <c r="N205" s="4">
        <v>5.7569715479736696E-9</v>
      </c>
      <c r="O205" s="4">
        <v>3.4352437117162E-9</v>
      </c>
      <c r="P205" s="4">
        <v>4.6559362699621098E-9</v>
      </c>
      <c r="Q205" s="4">
        <v>4.42008170824636E-9</v>
      </c>
      <c r="R205" s="4">
        <v>6.3544384903875096E-9</v>
      </c>
      <c r="S205" s="4">
        <v>2.1980796057849801E-8</v>
      </c>
      <c r="T205" s="4">
        <v>3.3534036479812202E-8</v>
      </c>
    </row>
    <row r="206" spans="1:20" x14ac:dyDescent="0.4">
      <c r="A206" s="3">
        <v>311615</v>
      </c>
      <c r="B206" t="str">
        <f>VLOOKUP(A206,产业名称检索表!A:B,2,FALSE)</f>
        <v>Poultry processing</v>
      </c>
      <c r="C206" s="4">
        <v>9.7997309238917101E-8</v>
      </c>
      <c r="D206" s="4">
        <v>4.6862948671399902E-8</v>
      </c>
      <c r="E206" s="4">
        <v>5.1134360567517099E-8</v>
      </c>
      <c r="F206" s="4">
        <v>7.2349638091628401E-9</v>
      </c>
      <c r="G206" s="4">
        <v>4.3899396758354297E-8</v>
      </c>
      <c r="H206">
        <v>0</v>
      </c>
      <c r="I206" s="4">
        <v>1.27704836223201E-9</v>
      </c>
      <c r="J206">
        <v>0</v>
      </c>
      <c r="K206">
        <v>0</v>
      </c>
      <c r="L206">
        <v>0</v>
      </c>
      <c r="M206" s="4">
        <v>9.3191895940615594E-9</v>
      </c>
      <c r="N206" s="4">
        <v>5.6494468822397498E-9</v>
      </c>
      <c r="O206" s="4">
        <v>3.7807716613337302E-9</v>
      </c>
      <c r="P206" s="4">
        <v>1.42836297063996E-8</v>
      </c>
      <c r="Q206" s="4">
        <v>1.5089400796000399E-8</v>
      </c>
      <c r="R206" s="4">
        <v>5.5011182948307899E-9</v>
      </c>
      <c r="S206" s="4">
        <v>1.4906194290261701E-8</v>
      </c>
      <c r="T206" s="4">
        <v>2.81905096515574E-8</v>
      </c>
    </row>
    <row r="207" spans="1:20" x14ac:dyDescent="0.4">
      <c r="A207" s="3" t="s">
        <v>236</v>
      </c>
      <c r="B207" t="str">
        <f>VLOOKUP(A207,产业名称检索表!A:B,2,FALSE)</f>
        <v>Animal (except poultry) slaughtering, rendering, and processing</v>
      </c>
      <c r="C207" s="4">
        <v>6.9173869551309693E-8</v>
      </c>
      <c r="D207" s="4">
        <v>2.6505014166341299E-8</v>
      </c>
      <c r="E207" s="4">
        <v>4.2668855384968302E-8</v>
      </c>
      <c r="F207" s="4">
        <v>8.4558706301330795E-9</v>
      </c>
      <c r="G207" s="4">
        <v>3.4212984754835203E-8</v>
      </c>
      <c r="H207">
        <v>0</v>
      </c>
      <c r="I207" s="4">
        <v>1.08829905105976E-9</v>
      </c>
      <c r="J207">
        <v>0</v>
      </c>
      <c r="K207">
        <v>0</v>
      </c>
      <c r="L207">
        <v>0</v>
      </c>
      <c r="M207" s="4">
        <v>7.28015815388318E-9</v>
      </c>
      <c r="N207" s="4">
        <v>6.2655231302886796E-9</v>
      </c>
      <c r="O207" s="4">
        <v>3.1540271572115699E-9</v>
      </c>
      <c r="P207" s="4">
        <v>3.66227797727369E-9</v>
      </c>
      <c r="Q207" s="4">
        <v>1.53159005104473E-9</v>
      </c>
      <c r="R207" s="4">
        <v>5.22029934997962E-9</v>
      </c>
      <c r="S207" s="4">
        <v>1.46566580130295E-8</v>
      </c>
      <c r="T207" s="4">
        <v>2.6315036667538899E-8</v>
      </c>
    </row>
    <row r="208" spans="1:20" x14ac:dyDescent="0.4">
      <c r="A208" s="3">
        <v>311700</v>
      </c>
      <c r="B208" t="str">
        <f>VLOOKUP(A208,产业名称检索表!A:B,2,FALSE)</f>
        <v>Seafood product preparation and packaging</v>
      </c>
      <c r="C208" s="4">
        <v>6.4007474513690394E-8</v>
      </c>
      <c r="D208" s="4">
        <v>1.5193032132012099E-8</v>
      </c>
      <c r="E208" s="4">
        <v>4.8814442381678298E-8</v>
      </c>
      <c r="F208" s="4">
        <v>3.39299715693204E-9</v>
      </c>
      <c r="G208" s="4">
        <v>4.5421445224746203E-8</v>
      </c>
      <c r="H208">
        <v>0</v>
      </c>
      <c r="I208" s="4">
        <v>1.0150917570085301E-9</v>
      </c>
      <c r="J208">
        <v>0</v>
      </c>
      <c r="K208">
        <v>0</v>
      </c>
      <c r="L208">
        <v>0</v>
      </c>
      <c r="M208" s="4">
        <v>6.8680861921659197E-9</v>
      </c>
      <c r="N208" s="4">
        <v>3.6255313062334801E-9</v>
      </c>
      <c r="O208" s="4">
        <v>1.9582159586585501E-9</v>
      </c>
      <c r="P208" s="4">
        <v>2.8152607890057798E-9</v>
      </c>
      <c r="Q208" s="4">
        <v>2.50120108545349E-9</v>
      </c>
      <c r="R208" s="4">
        <v>5.3973434554218403E-9</v>
      </c>
      <c r="S208" s="4">
        <v>1.42673252115504E-8</v>
      </c>
      <c r="T208" s="4">
        <v>2.5559418758192401E-8</v>
      </c>
    </row>
    <row r="209" spans="1:20" x14ac:dyDescent="0.4">
      <c r="A209" s="3">
        <v>311810</v>
      </c>
      <c r="B209" t="str">
        <f>VLOOKUP(A209,产业名称检索表!A:B,2,FALSE)</f>
        <v>Bread and bakery product manufacturing</v>
      </c>
      <c r="C209" s="4">
        <v>8.2481771970495398E-8</v>
      </c>
      <c r="D209" s="4">
        <v>5.2282075914765499E-8</v>
      </c>
      <c r="E209" s="4">
        <v>3.0199696055729899E-8</v>
      </c>
      <c r="F209" s="4">
        <v>4.1964436354490802E-11</v>
      </c>
      <c r="G209" s="4">
        <v>3.01577316193754E-8</v>
      </c>
      <c r="H209">
        <v>0</v>
      </c>
      <c r="I209" s="4">
        <v>9.7774030822534698E-10</v>
      </c>
      <c r="J209">
        <v>0</v>
      </c>
      <c r="K209">
        <v>0</v>
      </c>
      <c r="L209">
        <v>0</v>
      </c>
      <c r="M209" s="4">
        <v>8.9028955462613994E-9</v>
      </c>
      <c r="N209" s="4">
        <v>1.9109659814083601E-9</v>
      </c>
      <c r="O209" s="4">
        <v>5.2197308174769896E-9</v>
      </c>
      <c r="P209" s="4">
        <v>5.9021862811816902E-9</v>
      </c>
      <c r="Q209" s="4">
        <v>2.3297807304089601E-9</v>
      </c>
      <c r="R209" s="4">
        <v>6.6394277883419603E-9</v>
      </c>
      <c r="S209" s="4">
        <v>2.08646309989119E-8</v>
      </c>
      <c r="T209" s="4">
        <v>2.9734413518278701E-8</v>
      </c>
    </row>
    <row r="210" spans="1:20" x14ac:dyDescent="0.4">
      <c r="A210" s="3" t="s">
        <v>240</v>
      </c>
      <c r="B210" t="str">
        <f>VLOOKUP(A210,产业名称检索表!A:B,2,FALSE)</f>
        <v>Cookie, cracker, pasta, and tortilla manufacturing</v>
      </c>
      <c r="C210" s="4">
        <v>6.7709219567021697E-8</v>
      </c>
      <c r="D210" s="4">
        <v>2.68827349529323E-8</v>
      </c>
      <c r="E210" s="4">
        <v>4.0826484614089397E-8</v>
      </c>
      <c r="F210" s="4">
        <v>4.7449637769065904E-10</v>
      </c>
      <c r="G210" s="4">
        <v>4.0351988236398702E-8</v>
      </c>
      <c r="H210">
        <v>0</v>
      </c>
      <c r="I210" s="4">
        <v>1.0531152591005E-9</v>
      </c>
      <c r="J210">
        <v>0</v>
      </c>
      <c r="K210">
        <v>0</v>
      </c>
      <c r="L210">
        <v>0</v>
      </c>
      <c r="M210" s="4">
        <v>8.44838033369767E-9</v>
      </c>
      <c r="N210" s="4">
        <v>2.97089885577922E-9</v>
      </c>
      <c r="O210" s="4">
        <v>3.04314159638963E-9</v>
      </c>
      <c r="P210" s="4">
        <v>4.1106892135477797E-9</v>
      </c>
      <c r="Q210" s="4">
        <v>3.6119538466612398E-9</v>
      </c>
      <c r="R210" s="4">
        <v>4.5795534367972497E-9</v>
      </c>
      <c r="S210" s="4">
        <v>1.54300953160996E-8</v>
      </c>
      <c r="T210" s="4">
        <v>2.4461391708948801E-8</v>
      </c>
    </row>
    <row r="211" spans="1:20" x14ac:dyDescent="0.4">
      <c r="A211" s="3">
        <v>311910</v>
      </c>
      <c r="B211" t="str">
        <f>VLOOKUP(A211,产业名称检索表!A:B,2,FALSE)</f>
        <v>Snack food manufacturing</v>
      </c>
      <c r="C211" s="4">
        <v>4.5504193082124801E-8</v>
      </c>
      <c r="D211" s="4">
        <v>9.2682860729003398E-9</v>
      </c>
      <c r="E211" s="4">
        <v>3.6235907009224501E-8</v>
      </c>
      <c r="F211" s="4">
        <v>8.8476214423509197E-11</v>
      </c>
      <c r="G211" s="4">
        <v>3.6147430794800903E-8</v>
      </c>
      <c r="H211">
        <v>0</v>
      </c>
      <c r="I211" s="4">
        <v>7.35361245632067E-10</v>
      </c>
      <c r="J211">
        <v>0</v>
      </c>
      <c r="K211">
        <v>0</v>
      </c>
      <c r="L211">
        <v>0</v>
      </c>
      <c r="M211" s="4">
        <v>5.0436902953688301E-9</v>
      </c>
      <c r="N211" s="4">
        <v>2.1856877800354498E-9</v>
      </c>
      <c r="O211" s="4">
        <v>1.8155937774715599E-9</v>
      </c>
      <c r="P211" s="4">
        <v>2.53074828768865E-9</v>
      </c>
      <c r="Q211" s="4">
        <v>2.2355523022361501E-9</v>
      </c>
      <c r="R211" s="4">
        <v>3.6719798434849902E-9</v>
      </c>
      <c r="S211" s="4">
        <v>1.00317036152786E-8</v>
      </c>
      <c r="T211" s="4">
        <v>1.7253875934928501E-8</v>
      </c>
    </row>
    <row r="212" spans="1:20" x14ac:dyDescent="0.4">
      <c r="A212" s="3">
        <v>311920</v>
      </c>
      <c r="B212" t="str">
        <f>VLOOKUP(A212,产业名称检索表!A:B,2,FALSE)</f>
        <v>Coffee and tea manufacturing</v>
      </c>
      <c r="C212" s="4">
        <v>6.0300814318101402E-8</v>
      </c>
      <c r="D212" s="4">
        <v>1.25317446795896E-8</v>
      </c>
      <c r="E212" s="4">
        <v>4.77690696385118E-8</v>
      </c>
      <c r="F212" s="4">
        <v>4.4155588482787601E-11</v>
      </c>
      <c r="G212" s="4">
        <v>4.7724914050029E-8</v>
      </c>
      <c r="H212">
        <v>0</v>
      </c>
      <c r="I212" s="4">
        <v>9.6775348377008604E-10</v>
      </c>
      <c r="J212">
        <v>0</v>
      </c>
      <c r="K212">
        <v>0</v>
      </c>
      <c r="L212">
        <v>0</v>
      </c>
      <c r="M212" s="4">
        <v>6.0280113393911404E-9</v>
      </c>
      <c r="N212" s="4">
        <v>3.1179941829353099E-9</v>
      </c>
      <c r="O212" s="4">
        <v>1.82540849105826E-9</v>
      </c>
      <c r="P212" s="4">
        <v>2.5548216656248898E-9</v>
      </c>
      <c r="Q212" s="4">
        <v>2.2626165515907501E-9</v>
      </c>
      <c r="R212" s="4">
        <v>5.0500815500515599E-9</v>
      </c>
      <c r="S212" s="4">
        <v>1.37201500632047E-8</v>
      </c>
      <c r="T212" s="4">
        <v>2.4773976990474602E-8</v>
      </c>
    </row>
    <row r="213" spans="1:20" x14ac:dyDescent="0.4">
      <c r="A213" s="3">
        <v>311930</v>
      </c>
      <c r="B213" t="str">
        <f>VLOOKUP(A213,产业名称检索表!A:B,2,FALSE)</f>
        <v>Flavoring syrup and concentrate manufacturing</v>
      </c>
      <c r="C213" s="4">
        <v>4.18053013170204E-8</v>
      </c>
      <c r="D213" s="4">
        <v>1.41890808596991E-8</v>
      </c>
      <c r="E213" s="4">
        <v>2.7616220457321199E-8</v>
      </c>
      <c r="F213" s="4">
        <v>9.597310432386119E-10</v>
      </c>
      <c r="G213" s="4">
        <v>2.6656489414082599E-8</v>
      </c>
      <c r="H213">
        <v>0</v>
      </c>
      <c r="I213" s="4">
        <v>6.0833845056548798E-10</v>
      </c>
      <c r="J213">
        <v>0</v>
      </c>
      <c r="K213">
        <v>0</v>
      </c>
      <c r="L213">
        <v>0</v>
      </c>
      <c r="M213" s="4">
        <v>5.6571479199256103E-9</v>
      </c>
      <c r="N213" s="4">
        <v>2.1488014844651799E-9</v>
      </c>
      <c r="O213" s="4">
        <v>1.9800672551320598E-9</v>
      </c>
      <c r="P213" s="4">
        <v>2.7600841559830602E-9</v>
      </c>
      <c r="Q213" s="4">
        <v>2.44560752566087E-9</v>
      </c>
      <c r="R213" s="4">
        <v>3.1232180601097201E-9</v>
      </c>
      <c r="S213" s="4">
        <v>8.7468775800959594E-9</v>
      </c>
      <c r="T213" s="4">
        <v>1.43351588850824E-8</v>
      </c>
    </row>
    <row r="214" spans="1:20" x14ac:dyDescent="0.4">
      <c r="A214" s="3">
        <v>311940</v>
      </c>
      <c r="B214" t="str">
        <f>VLOOKUP(A214,产业名称检索表!A:B,2,FALSE)</f>
        <v>Seasoning and dressing manufacturing</v>
      </c>
      <c r="C214" s="4">
        <v>6.5976087832418803E-8</v>
      </c>
      <c r="D214" s="4">
        <v>2.4178575285564199E-8</v>
      </c>
      <c r="E214" s="4">
        <v>4.1797512546854501E-8</v>
      </c>
      <c r="F214" s="4">
        <v>5.8877519440636805E-10</v>
      </c>
      <c r="G214" s="4">
        <v>4.1208737352448101E-8</v>
      </c>
      <c r="H214">
        <v>0</v>
      </c>
      <c r="I214" s="4">
        <v>1.03124971179203E-9</v>
      </c>
      <c r="J214">
        <v>0</v>
      </c>
      <c r="K214">
        <v>0</v>
      </c>
      <c r="L214">
        <v>0</v>
      </c>
      <c r="M214" s="4">
        <v>7.7034712785415908E-9</v>
      </c>
      <c r="N214" s="4">
        <v>3.4899884213852399E-9</v>
      </c>
      <c r="O214" s="4">
        <v>2.6617214847166899E-9</v>
      </c>
      <c r="P214" s="4">
        <v>3.5948913959128698E-9</v>
      </c>
      <c r="Q214" s="4">
        <v>3.1696314949436099E-9</v>
      </c>
      <c r="R214" s="4">
        <v>4.5717205171514202E-9</v>
      </c>
      <c r="S214" s="4">
        <v>1.5750672321923102E-8</v>
      </c>
      <c r="T214" s="4">
        <v>2.40027412060521E-8</v>
      </c>
    </row>
    <row r="215" spans="1:20" x14ac:dyDescent="0.4">
      <c r="A215" s="3">
        <v>311990</v>
      </c>
      <c r="B215" t="str">
        <f>VLOOKUP(A215,产业名称检索表!A:B,2,FALSE)</f>
        <v>All other food manufacturing</v>
      </c>
      <c r="C215" s="4">
        <v>9.2168742509535806E-8</v>
      </c>
      <c r="D215" s="4">
        <v>4.7485588252065901E-8</v>
      </c>
      <c r="E215" s="4">
        <v>4.4683154257469898E-8</v>
      </c>
      <c r="F215" s="4">
        <v>7.3291970390084097E-10</v>
      </c>
      <c r="G215" s="4">
        <v>4.3950234553569001E-8</v>
      </c>
      <c r="H215">
        <v>0</v>
      </c>
      <c r="I215" s="4">
        <v>1.1053677061310099E-9</v>
      </c>
      <c r="J215">
        <v>0</v>
      </c>
      <c r="K215">
        <v>0</v>
      </c>
      <c r="L215">
        <v>0</v>
      </c>
      <c r="M215" s="4">
        <v>2.6585804228543999E-8</v>
      </c>
      <c r="N215" s="4">
        <v>3.2282260336731001E-9</v>
      </c>
      <c r="O215" s="4">
        <v>2.31699362970884E-9</v>
      </c>
      <c r="P215" s="4">
        <v>3.2306832618236399E-9</v>
      </c>
      <c r="Q215" s="4">
        <v>2.83758451510767E-9</v>
      </c>
      <c r="R215" s="4">
        <v>6.4906211424550698E-9</v>
      </c>
      <c r="S215" s="4">
        <v>1.7016811371732101E-8</v>
      </c>
      <c r="T215" s="4">
        <v>2.93566506203603E-8</v>
      </c>
    </row>
    <row r="216" spans="1:20" x14ac:dyDescent="0.4">
      <c r="A216" s="3">
        <v>312110</v>
      </c>
      <c r="B216" t="str">
        <f>VLOOKUP(A216,产业名称检索表!A:B,2,FALSE)</f>
        <v>Soft drink and ice manufacturing</v>
      </c>
      <c r="C216" s="4">
        <v>9.3451904060005195E-8</v>
      </c>
      <c r="D216" s="4">
        <v>5.7133400374370902E-8</v>
      </c>
      <c r="E216" s="4">
        <v>3.6318503685634299E-8</v>
      </c>
      <c r="F216" s="4">
        <v>1.5381532226479501E-10</v>
      </c>
      <c r="G216" s="4">
        <v>3.6164688363369498E-8</v>
      </c>
      <c r="H216">
        <v>0</v>
      </c>
      <c r="I216" s="4">
        <v>1.2571936879375401E-9</v>
      </c>
      <c r="J216">
        <v>0</v>
      </c>
      <c r="K216">
        <v>0</v>
      </c>
      <c r="L216">
        <v>0</v>
      </c>
      <c r="M216" s="4">
        <v>1.27705775011893E-8</v>
      </c>
      <c r="N216" s="4">
        <v>3.4823671568892699E-9</v>
      </c>
      <c r="O216" s="4">
        <v>3.8156091241863297E-9</v>
      </c>
      <c r="P216" s="4">
        <v>7.6057629203169299E-9</v>
      </c>
      <c r="Q216" s="4">
        <v>5.0866450149102404E-9</v>
      </c>
      <c r="R216" s="4">
        <v>7.2387727082213703E-9</v>
      </c>
      <c r="S216" s="4">
        <v>2.1771053441657101E-8</v>
      </c>
      <c r="T216" s="4">
        <v>3.0423922504697101E-8</v>
      </c>
    </row>
    <row r="217" spans="1:20" x14ac:dyDescent="0.4">
      <c r="A217" s="3">
        <v>312120</v>
      </c>
      <c r="B217" t="str">
        <f>VLOOKUP(A217,产业名称检索表!A:B,2,FALSE)</f>
        <v>Breweries</v>
      </c>
      <c r="C217" s="4">
        <v>9.8547734767589295E-8</v>
      </c>
      <c r="D217" s="4">
        <v>7.0193289469487004E-8</v>
      </c>
      <c r="E217" s="4">
        <v>2.83544452981023E-8</v>
      </c>
      <c r="F217" s="4">
        <v>9.0409961724361194E-11</v>
      </c>
      <c r="G217" s="4">
        <v>2.8264035336377898E-8</v>
      </c>
      <c r="H217">
        <v>0</v>
      </c>
      <c r="I217" s="4">
        <v>6.9451418077792296E-10</v>
      </c>
      <c r="J217">
        <v>0</v>
      </c>
      <c r="K217">
        <v>0</v>
      </c>
      <c r="L217">
        <v>0</v>
      </c>
      <c r="M217" s="4">
        <v>2.7236830159805199E-8</v>
      </c>
      <c r="N217" s="4">
        <v>2.93623153155623E-8</v>
      </c>
      <c r="O217" s="4">
        <v>1.8793071559567002E-9</v>
      </c>
      <c r="P217" s="4">
        <v>2.6099273640861301E-9</v>
      </c>
      <c r="Q217" s="4">
        <v>2.45237812322968E-9</v>
      </c>
      <c r="R217" s="4">
        <v>2.7985953393127802E-9</v>
      </c>
      <c r="S217" s="4">
        <v>1.0394193377042E-8</v>
      </c>
      <c r="T217" s="4">
        <v>2.11196737518164E-8</v>
      </c>
    </row>
    <row r="218" spans="1:20" x14ac:dyDescent="0.4">
      <c r="A218" s="3">
        <v>312130</v>
      </c>
      <c r="B218" t="str">
        <f>VLOOKUP(A218,产业名称检索表!A:B,2,FALSE)</f>
        <v>Wineries</v>
      </c>
      <c r="C218" s="4">
        <v>4.9734093337896802E-8</v>
      </c>
      <c r="D218" s="4">
        <v>1.5477698637547E-8</v>
      </c>
      <c r="E218" s="4">
        <v>3.4256394700349703E-8</v>
      </c>
      <c r="F218" s="4">
        <v>1.8335381935729501E-9</v>
      </c>
      <c r="G218" s="4">
        <v>3.24228565067768E-8</v>
      </c>
      <c r="H218">
        <v>0</v>
      </c>
      <c r="I218" s="4">
        <v>1.29287142290693E-9</v>
      </c>
      <c r="J218">
        <v>0</v>
      </c>
      <c r="K218">
        <v>0</v>
      </c>
      <c r="L218">
        <v>0</v>
      </c>
      <c r="M218" s="4">
        <v>4.59877298611062E-9</v>
      </c>
      <c r="N218" s="4">
        <v>2.1723176540123102E-9</v>
      </c>
      <c r="O218" s="4">
        <v>1.8262617729330901E-9</v>
      </c>
      <c r="P218" s="4">
        <v>2.6063356290483801E-9</v>
      </c>
      <c r="Q218" s="4">
        <v>2.4348820469029502E-9</v>
      </c>
      <c r="R218" s="4">
        <v>3.42793651820457E-9</v>
      </c>
      <c r="S218" s="4">
        <v>8.8642983126968303E-9</v>
      </c>
      <c r="T218" s="4">
        <v>2.2510416995081099E-8</v>
      </c>
    </row>
    <row r="219" spans="1:20" x14ac:dyDescent="0.4">
      <c r="A219" s="3">
        <v>312140</v>
      </c>
      <c r="B219" t="str">
        <f>VLOOKUP(A219,产业名称检索表!A:B,2,FALSE)</f>
        <v>Distilleries</v>
      </c>
      <c r="C219" s="4">
        <v>3.24321664261877E-8</v>
      </c>
      <c r="D219" s="4">
        <v>8.4957204123134096E-9</v>
      </c>
      <c r="E219" s="4">
        <v>2.39364460138743E-8</v>
      </c>
      <c r="F219" s="4">
        <v>2.39087272269585E-9</v>
      </c>
      <c r="G219" s="4">
        <v>2.1545573291178401E-8</v>
      </c>
      <c r="H219">
        <v>0</v>
      </c>
      <c r="I219" s="4">
        <v>5.1370520043913499E-10</v>
      </c>
      <c r="J219">
        <v>0</v>
      </c>
      <c r="K219">
        <v>0</v>
      </c>
      <c r="L219">
        <v>0</v>
      </c>
      <c r="M219" s="4">
        <v>4.1523683071063298E-9</v>
      </c>
      <c r="N219" s="4">
        <v>2.1100346329877199E-9</v>
      </c>
      <c r="O219" s="4">
        <v>1.5499139655535301E-9</v>
      </c>
      <c r="P219" s="4">
        <v>2.1065635908677301E-9</v>
      </c>
      <c r="Q219" s="4">
        <v>1.8902444951783701E-9</v>
      </c>
      <c r="R219" s="4">
        <v>2.4375484278707998E-9</v>
      </c>
      <c r="S219" s="4">
        <v>6.4027776734106603E-9</v>
      </c>
      <c r="T219" s="4">
        <v>1.12690101327734E-8</v>
      </c>
    </row>
    <row r="220" spans="1:20" x14ac:dyDescent="0.4">
      <c r="A220" s="3">
        <v>312200</v>
      </c>
      <c r="B220" t="str">
        <f>VLOOKUP(A220,产业名称检索表!A:B,2,FALSE)</f>
        <v>Tobacco product manufacturing</v>
      </c>
      <c r="C220" s="4">
        <v>1.5370396352184099E-8</v>
      </c>
      <c r="D220" s="4">
        <v>2.9576857045785099E-9</v>
      </c>
      <c r="E220" s="4">
        <v>1.24127106476056E-8</v>
      </c>
      <c r="F220" s="4">
        <v>3.69751984014591E-10</v>
      </c>
      <c r="G220" s="4">
        <v>1.2042958663590999E-8</v>
      </c>
      <c r="H220">
        <v>0</v>
      </c>
      <c r="I220" s="4">
        <v>2.5548140765491598E-10</v>
      </c>
      <c r="J220">
        <v>0</v>
      </c>
      <c r="K220">
        <v>0</v>
      </c>
      <c r="L220">
        <v>0</v>
      </c>
      <c r="M220" s="4">
        <v>1.6558201262431301E-9</v>
      </c>
      <c r="N220" s="4">
        <v>7.7269010235791802E-10</v>
      </c>
      <c r="O220" s="4">
        <v>6.8033784547835303E-10</v>
      </c>
      <c r="P220" s="4">
        <v>9.4472522276565595E-10</v>
      </c>
      <c r="Q220" s="4">
        <v>8.6494760588451299E-10</v>
      </c>
      <c r="R220" s="4">
        <v>1.2695240261330001E-9</v>
      </c>
      <c r="S220" s="4">
        <v>3.2098255521775998E-9</v>
      </c>
      <c r="T220" s="4">
        <v>5.7170444634890602E-9</v>
      </c>
    </row>
    <row r="221" spans="1:20" x14ac:dyDescent="0.4">
      <c r="A221" s="3">
        <v>313100</v>
      </c>
      <c r="B221" t="str">
        <f>VLOOKUP(A221,产业名称检索表!A:B,2,FALSE)</f>
        <v>Fiber, yarn, and thread mills</v>
      </c>
      <c r="C221" s="4">
        <v>6.6988608512686199E-8</v>
      </c>
      <c r="D221" s="4">
        <v>2.9937388102286703E-8</v>
      </c>
      <c r="E221" s="4">
        <v>3.7051220410399397E-8</v>
      </c>
      <c r="F221" s="4">
        <v>1.3265742336069499E-9</v>
      </c>
      <c r="G221" s="4">
        <v>3.5724646176792502E-8</v>
      </c>
      <c r="H221">
        <v>0</v>
      </c>
      <c r="I221" s="4">
        <v>9.315411078713161E-10</v>
      </c>
      <c r="J221">
        <v>0</v>
      </c>
      <c r="K221">
        <v>0</v>
      </c>
      <c r="L221">
        <v>0</v>
      </c>
      <c r="M221" s="4">
        <v>8.8878215164822099E-9</v>
      </c>
      <c r="N221" s="4">
        <v>3.8202280488281402E-9</v>
      </c>
      <c r="O221" s="4">
        <v>3.7455131031687904E-9</v>
      </c>
      <c r="P221" s="4">
        <v>4.9443092497095897E-9</v>
      </c>
      <c r="Q221" s="4">
        <v>5.0653177827955099E-9</v>
      </c>
      <c r="R221" s="4">
        <v>4.91174820272305E-9</v>
      </c>
      <c r="S221" s="4">
        <v>1.21850671150526E-8</v>
      </c>
      <c r="T221" s="4">
        <v>2.2497062386054899E-8</v>
      </c>
    </row>
    <row r="222" spans="1:20" x14ac:dyDescent="0.4">
      <c r="A222" s="3">
        <v>313200</v>
      </c>
      <c r="B222" t="str">
        <f>VLOOKUP(A222,产业名称检索表!A:B,2,FALSE)</f>
        <v>Fabric mills</v>
      </c>
      <c r="C222" s="4">
        <v>8.2759628582602399E-8</v>
      </c>
      <c r="D222" s="4">
        <v>5.2147819721772997E-8</v>
      </c>
      <c r="E222" s="4">
        <v>3.0611808860829302E-8</v>
      </c>
      <c r="F222" s="4">
        <v>1.18726359245291E-9</v>
      </c>
      <c r="G222" s="4">
        <v>2.9424545268376402E-8</v>
      </c>
      <c r="H222">
        <v>0</v>
      </c>
      <c r="I222" s="4">
        <v>1.12963213063038E-9</v>
      </c>
      <c r="J222">
        <v>0</v>
      </c>
      <c r="K222">
        <v>0</v>
      </c>
      <c r="L222">
        <v>0</v>
      </c>
      <c r="M222" s="4">
        <v>1.1965613351111901E-8</v>
      </c>
      <c r="N222" s="4">
        <v>4.5629859172297699E-9</v>
      </c>
      <c r="O222" s="4">
        <v>5.4095090282404796E-9</v>
      </c>
      <c r="P222" s="4">
        <v>7.1450694503332796E-9</v>
      </c>
      <c r="Q222" s="4">
        <v>7.4496962332524096E-9</v>
      </c>
      <c r="R222" s="4">
        <v>5.2884293750067704E-9</v>
      </c>
      <c r="S222" s="4">
        <v>1.5723191150501799E-8</v>
      </c>
      <c r="T222" s="4">
        <v>2.4085501946295399E-8</v>
      </c>
    </row>
    <row r="223" spans="1:20" x14ac:dyDescent="0.4">
      <c r="A223" s="3">
        <v>313300</v>
      </c>
      <c r="B223" t="str">
        <f>VLOOKUP(A223,产业名称检索表!A:B,2,FALSE)</f>
        <v>Textile and fabric finishing and fabric coating mills</v>
      </c>
      <c r="C223" s="4">
        <v>7.0605120869798904E-8</v>
      </c>
      <c r="D223" s="4">
        <v>3.2825378186154799E-8</v>
      </c>
      <c r="E223" s="4">
        <v>3.7779742683643999E-8</v>
      </c>
      <c r="F223" s="4">
        <v>2.7665935762524602E-9</v>
      </c>
      <c r="G223" s="4">
        <v>3.5013149107391497E-8</v>
      </c>
      <c r="H223">
        <v>0</v>
      </c>
      <c r="I223" s="4">
        <v>9.1114195021502004E-10</v>
      </c>
      <c r="J223">
        <v>0</v>
      </c>
      <c r="K223">
        <v>0</v>
      </c>
      <c r="L223">
        <v>0</v>
      </c>
      <c r="M223" s="4">
        <v>9.9171249892276903E-9</v>
      </c>
      <c r="N223" s="4">
        <v>3.7514813663521302E-9</v>
      </c>
      <c r="O223" s="4">
        <v>4.4641205706708604E-9</v>
      </c>
      <c r="P223" s="4">
        <v>5.9630254929232499E-9</v>
      </c>
      <c r="Q223" s="4">
        <v>6.1284930073850101E-9</v>
      </c>
      <c r="R223" s="4">
        <v>4.6799238419391904E-9</v>
      </c>
      <c r="S223" s="4">
        <v>1.4108379220956E-8</v>
      </c>
      <c r="T223" s="4">
        <v>2.06814304301296E-8</v>
      </c>
    </row>
    <row r="224" spans="1:20" x14ac:dyDescent="0.4">
      <c r="A224" s="3">
        <v>314110</v>
      </c>
      <c r="B224" t="str">
        <f>VLOOKUP(A224,产业名称检索表!A:B,2,FALSE)</f>
        <v>Carpet and rug mills</v>
      </c>
      <c r="C224" s="4">
        <v>5.0684425431388201E-8</v>
      </c>
      <c r="D224" s="4">
        <v>1.3870740655275801E-8</v>
      </c>
      <c r="E224" s="4">
        <v>3.6813684776112301E-8</v>
      </c>
      <c r="F224" s="4">
        <v>6.2273409477953798E-10</v>
      </c>
      <c r="G224" s="4">
        <v>3.6190950681332802E-8</v>
      </c>
      <c r="H224">
        <v>0</v>
      </c>
      <c r="I224" s="4">
        <v>7.2702519301395095E-10</v>
      </c>
      <c r="J224">
        <v>0</v>
      </c>
      <c r="K224">
        <v>0</v>
      </c>
      <c r="L224">
        <v>0</v>
      </c>
      <c r="M224" s="4">
        <v>6.85543484916978E-9</v>
      </c>
      <c r="N224" s="4">
        <v>2.7782734113032399E-9</v>
      </c>
      <c r="O224" s="4">
        <v>3.0472844390580702E-9</v>
      </c>
      <c r="P224" s="4">
        <v>4.0411508700871296E-9</v>
      </c>
      <c r="Q224" s="4">
        <v>4.0845297105446797E-9</v>
      </c>
      <c r="R224" s="4">
        <v>3.6443959210909701E-9</v>
      </c>
      <c r="S224" s="4">
        <v>9.4358785128608605E-9</v>
      </c>
      <c r="T224" s="4">
        <v>1.6070452524259501E-8</v>
      </c>
    </row>
    <row r="225" spans="1:20" x14ac:dyDescent="0.4">
      <c r="A225" s="3">
        <v>314120</v>
      </c>
      <c r="B225" t="str">
        <f>VLOOKUP(A225,产业名称检索表!A:B,2,FALSE)</f>
        <v>Curtain and linen mills</v>
      </c>
      <c r="C225" s="4">
        <v>1.10797138551276E-7</v>
      </c>
      <c r="D225" s="4">
        <v>7.2961833460516003E-8</v>
      </c>
      <c r="E225" s="4">
        <v>3.7835305090760701E-8</v>
      </c>
      <c r="F225" s="4">
        <v>3.5447351371017899E-10</v>
      </c>
      <c r="G225" s="4">
        <v>3.7480831577050498E-8</v>
      </c>
      <c r="H225">
        <v>0</v>
      </c>
      <c r="I225" s="4">
        <v>1.0070504485208299E-9</v>
      </c>
      <c r="J225">
        <v>0</v>
      </c>
      <c r="K225">
        <v>0</v>
      </c>
      <c r="L225">
        <v>0</v>
      </c>
      <c r="M225" s="4">
        <v>1.08159390987447E-8</v>
      </c>
      <c r="N225" s="4">
        <v>4.0245269861071999E-9</v>
      </c>
      <c r="O225" s="4">
        <v>5.0384647182184696E-9</v>
      </c>
      <c r="P225" s="4">
        <v>6.7671804886746797E-9</v>
      </c>
      <c r="Q225" s="4">
        <v>6.9371080787053304E-9</v>
      </c>
      <c r="R225" s="4">
        <v>5.1634783258804903E-9</v>
      </c>
      <c r="S225" s="4">
        <v>2.3925981104212799E-8</v>
      </c>
      <c r="T225" s="4">
        <v>4.7117409302212097E-8</v>
      </c>
    </row>
    <row r="226" spans="1:20" x14ac:dyDescent="0.4">
      <c r="A226" s="3">
        <v>314900</v>
      </c>
      <c r="B226" t="str">
        <f>VLOOKUP(A226,产业名称检索表!A:B,2,FALSE)</f>
        <v>Other textile product mills</v>
      </c>
      <c r="C226" s="4">
        <v>7.8742036365572302E-8</v>
      </c>
      <c r="D226" s="4">
        <v>4.6065042796254099E-8</v>
      </c>
      <c r="E226" s="4">
        <v>3.2676993569318197E-8</v>
      </c>
      <c r="F226" s="4">
        <v>2.52261348191404E-10</v>
      </c>
      <c r="G226" s="4">
        <v>3.24247322211268E-8</v>
      </c>
      <c r="H226">
        <v>0</v>
      </c>
      <c r="I226" s="4">
        <v>1.003043676999E-9</v>
      </c>
      <c r="J226">
        <v>0</v>
      </c>
      <c r="K226">
        <v>0</v>
      </c>
      <c r="L226">
        <v>0</v>
      </c>
      <c r="M226" s="4">
        <v>1.15471207651428E-8</v>
      </c>
      <c r="N226" s="4">
        <v>4.2202848753167003E-9</v>
      </c>
      <c r="O226" s="4">
        <v>5.2971023110524E-9</v>
      </c>
      <c r="P226" s="4">
        <v>7.01287760936445E-9</v>
      </c>
      <c r="Q226" s="4">
        <v>7.26234143714578E-9</v>
      </c>
      <c r="R226" s="4">
        <v>5.2527923839389996E-9</v>
      </c>
      <c r="S226" s="4">
        <v>1.32738626343004E-8</v>
      </c>
      <c r="T226" s="4">
        <v>2.3872610672311699E-8</v>
      </c>
    </row>
    <row r="227" spans="1:20" x14ac:dyDescent="0.4">
      <c r="A227" s="3">
        <v>315000</v>
      </c>
      <c r="B227" t="str">
        <f>VLOOKUP(A227,产业名称检索表!A:B,2,FALSE)</f>
        <v>Apparel manufacturing</v>
      </c>
      <c r="C227" s="4">
        <v>9.5631514104979705E-8</v>
      </c>
      <c r="D227" s="4">
        <v>7.1839916644761506E-8</v>
      </c>
      <c r="E227" s="4">
        <v>2.3791597460218199E-8</v>
      </c>
      <c r="F227" s="4">
        <v>1.2708443974237701E-9</v>
      </c>
      <c r="G227" s="4">
        <v>2.2520753062794401E-8</v>
      </c>
      <c r="H227">
        <v>0</v>
      </c>
      <c r="I227" s="4">
        <v>1.11188430033599E-9</v>
      </c>
      <c r="J227">
        <v>0</v>
      </c>
      <c r="K227">
        <v>0</v>
      </c>
      <c r="L227">
        <v>0</v>
      </c>
      <c r="M227" s="4">
        <v>1.52835950229075E-8</v>
      </c>
      <c r="N227" s="4">
        <v>5.1747438420138701E-9</v>
      </c>
      <c r="O227" s="4">
        <v>7.2721888562328898E-9</v>
      </c>
      <c r="P227" s="4">
        <v>9.5764887425093802E-9</v>
      </c>
      <c r="Q227" s="4">
        <v>1.00642791514001E-8</v>
      </c>
      <c r="R227" s="4">
        <v>6.0491896649874499E-9</v>
      </c>
      <c r="S227" s="4">
        <v>1.41682097575271E-8</v>
      </c>
      <c r="T227" s="4">
        <v>2.6930934767065301E-8</v>
      </c>
    </row>
    <row r="228" spans="1:20" x14ac:dyDescent="0.4">
      <c r="A228" s="3">
        <v>316000</v>
      </c>
      <c r="B228" t="str">
        <f>VLOOKUP(A228,产业名称检索表!A:B,2,FALSE)</f>
        <v>Leather and allied product manufacturing</v>
      </c>
      <c r="C228" s="4">
        <v>1.1795723536387199E-7</v>
      </c>
      <c r="D228" s="4">
        <v>8.2324243111234098E-8</v>
      </c>
      <c r="E228" s="4">
        <v>3.5632992252638101E-8</v>
      </c>
      <c r="F228" s="4">
        <v>3.4498028194582901E-9</v>
      </c>
      <c r="G228" s="4">
        <v>3.2183189433179798E-8</v>
      </c>
      <c r="H228">
        <v>0</v>
      </c>
      <c r="I228" s="4">
        <v>1.4119968734789701E-9</v>
      </c>
      <c r="J228">
        <v>0</v>
      </c>
      <c r="K228">
        <v>0</v>
      </c>
      <c r="L228">
        <v>0</v>
      </c>
      <c r="M228" s="4">
        <v>1.8384576981791299E-8</v>
      </c>
      <c r="N228" s="4">
        <v>6.7461528610612796E-9</v>
      </c>
      <c r="O228" s="4">
        <v>8.7716459663676804E-9</v>
      </c>
      <c r="P228" s="4">
        <v>1.1436358684961799E-8</v>
      </c>
      <c r="Q228" s="4">
        <v>1.17738456580102E-8</v>
      </c>
      <c r="R228" s="4">
        <v>7.5895507231765895E-9</v>
      </c>
      <c r="S228" s="4">
        <v>1.7808122756997301E-8</v>
      </c>
      <c r="T228" s="4">
        <v>3.40349848580269E-8</v>
      </c>
    </row>
    <row r="229" spans="1:20" x14ac:dyDescent="0.4">
      <c r="A229" s="3">
        <v>322110</v>
      </c>
      <c r="B229" t="str">
        <f>VLOOKUP(A229,产业名称检索表!A:B,2,FALSE)</f>
        <v>Pulp mills</v>
      </c>
      <c r="C229" s="4">
        <v>5.6847307282310597E-8</v>
      </c>
      <c r="D229" s="4">
        <v>1.52986444056846E-8</v>
      </c>
      <c r="E229" s="4">
        <v>4.1548662876625997E-8</v>
      </c>
      <c r="F229" s="4">
        <v>1.8837501771910801E-9</v>
      </c>
      <c r="G229" s="4">
        <v>3.9664912699434898E-8</v>
      </c>
      <c r="H229">
        <v>0</v>
      </c>
      <c r="I229" s="4">
        <v>9.0819184773956997E-10</v>
      </c>
      <c r="J229">
        <v>0</v>
      </c>
      <c r="K229">
        <v>0</v>
      </c>
      <c r="L229">
        <v>0</v>
      </c>
      <c r="M229" s="4">
        <v>5.6983662642116396E-9</v>
      </c>
      <c r="N229" s="4">
        <v>3.7506840967737501E-9</v>
      </c>
      <c r="O229" s="4">
        <v>4.3821600808810996E-9</v>
      </c>
      <c r="P229" s="4">
        <v>3.9312611197640004E-9</v>
      </c>
      <c r="Q229" s="4">
        <v>3.1968965008400198E-9</v>
      </c>
      <c r="R229" s="4">
        <v>4.4434566881932198E-9</v>
      </c>
      <c r="S229" s="4">
        <v>1.06529000284797E-8</v>
      </c>
      <c r="T229" s="4">
        <v>1.9883390655427499E-8</v>
      </c>
    </row>
    <row r="230" spans="1:20" x14ac:dyDescent="0.4">
      <c r="A230" s="3">
        <v>322120</v>
      </c>
      <c r="B230" t="str">
        <f>VLOOKUP(A230,产业名称检索表!A:B,2,FALSE)</f>
        <v>Paper mills</v>
      </c>
      <c r="C230" s="4">
        <v>4.38012338209937E-8</v>
      </c>
      <c r="D230" s="4">
        <v>9.2478296461015199E-9</v>
      </c>
      <c r="E230" s="4">
        <v>3.4553404174892201E-8</v>
      </c>
      <c r="F230" s="4">
        <v>6.8029615185233401E-10</v>
      </c>
      <c r="G230" s="4">
        <v>3.3873108023039901E-8</v>
      </c>
      <c r="H230">
        <v>0</v>
      </c>
      <c r="I230" s="4">
        <v>8.66036752861112E-10</v>
      </c>
      <c r="J230">
        <v>0</v>
      </c>
      <c r="K230">
        <v>0</v>
      </c>
      <c r="L230">
        <v>0</v>
      </c>
      <c r="M230" s="4">
        <v>4.6465088222772303E-9</v>
      </c>
      <c r="N230" s="4">
        <v>2.8365331305583999E-9</v>
      </c>
      <c r="O230" s="4">
        <v>2.3748896420219201E-9</v>
      </c>
      <c r="P230" s="4">
        <v>2.6302232663513402E-9</v>
      </c>
      <c r="Q230" s="4">
        <v>2.29981470942798E-9</v>
      </c>
      <c r="R230" s="4">
        <v>3.2404543819617002E-9</v>
      </c>
      <c r="S230" s="4">
        <v>8.5933258374059999E-9</v>
      </c>
      <c r="T230" s="4">
        <v>1.6313447278127998E-8</v>
      </c>
    </row>
    <row r="231" spans="1:20" x14ac:dyDescent="0.4">
      <c r="A231" s="3">
        <v>322130</v>
      </c>
      <c r="B231" t="str">
        <f>VLOOKUP(A231,产业名称检索表!A:B,2,FALSE)</f>
        <v>Paperboard mills</v>
      </c>
      <c r="C231" s="4">
        <v>4.3715235273515002E-8</v>
      </c>
      <c r="D231" s="4">
        <v>7.4891916316535501E-9</v>
      </c>
      <c r="E231" s="4">
        <v>3.6226043641861497E-8</v>
      </c>
      <c r="F231" s="4">
        <v>3.8465747790729301E-10</v>
      </c>
      <c r="G231" s="4">
        <v>3.5841386163954199E-8</v>
      </c>
      <c r="H231">
        <v>0</v>
      </c>
      <c r="I231" s="4">
        <v>8.02315052240661E-10</v>
      </c>
      <c r="J231">
        <v>0</v>
      </c>
      <c r="K231">
        <v>0</v>
      </c>
      <c r="L231">
        <v>0</v>
      </c>
      <c r="M231" s="4">
        <v>3.7037390908291499E-9</v>
      </c>
      <c r="N231" s="4">
        <v>2.6116102014310401E-9</v>
      </c>
      <c r="O231" s="4">
        <v>2.6394021029509098E-9</v>
      </c>
      <c r="P231" s="4">
        <v>2.44317140328899E-9</v>
      </c>
      <c r="Q231" s="4">
        <v>1.8959305010563699E-9</v>
      </c>
      <c r="R231" s="4">
        <v>3.4530194436867499E-9</v>
      </c>
      <c r="S231" s="4">
        <v>8.6208178050067205E-9</v>
      </c>
      <c r="T231" s="4">
        <v>1.7545229673024401E-8</v>
      </c>
    </row>
    <row r="232" spans="1:20" x14ac:dyDescent="0.4">
      <c r="A232" s="3">
        <v>322210</v>
      </c>
      <c r="B232" t="str">
        <f>VLOOKUP(A232,产业名称检索表!A:B,2,FALSE)</f>
        <v>Paperboard container manufacturing</v>
      </c>
      <c r="C232" s="4">
        <v>5.0300464721538699E-8</v>
      </c>
      <c r="D232" s="4">
        <v>1.5984873689964402E-8</v>
      </c>
      <c r="E232" s="4">
        <v>3.4315591031574298E-8</v>
      </c>
      <c r="F232" s="4">
        <v>7.8907550638651297E-10</v>
      </c>
      <c r="G232" s="4">
        <v>3.3526515525187698E-8</v>
      </c>
      <c r="H232">
        <v>0</v>
      </c>
      <c r="I232" s="4">
        <v>9.7022513006044404E-10</v>
      </c>
      <c r="J232">
        <v>0</v>
      </c>
      <c r="K232">
        <v>0</v>
      </c>
      <c r="L232">
        <v>0</v>
      </c>
      <c r="M232" s="4">
        <v>4.6847115052527897E-9</v>
      </c>
      <c r="N232" s="4">
        <v>2.3665539495770099E-9</v>
      </c>
      <c r="O232" s="4">
        <v>2.3308016134931901E-9</v>
      </c>
      <c r="P232" s="4">
        <v>2.80393316576119E-9</v>
      </c>
      <c r="Q232" s="4">
        <v>2.54407278890057E-9</v>
      </c>
      <c r="R232" s="4">
        <v>4.5014692453541003E-9</v>
      </c>
      <c r="S232" s="4">
        <v>9.9664512312663796E-9</v>
      </c>
      <c r="T232" s="4">
        <v>2.0132246091872999E-8</v>
      </c>
    </row>
    <row r="233" spans="1:20" x14ac:dyDescent="0.4">
      <c r="A233" s="3">
        <v>322220</v>
      </c>
      <c r="B233" t="str">
        <f>VLOOKUP(A233,产业名称检索表!A:B,2,FALSE)</f>
        <v>Paper Bag and Coated and Treated Paper Manufacturing</v>
      </c>
      <c r="C233" s="4">
        <v>7.5191631123429298E-8</v>
      </c>
      <c r="D233" s="4">
        <v>4.3026671141503799E-8</v>
      </c>
      <c r="E233" s="4">
        <v>3.2164959981925499E-8</v>
      </c>
      <c r="F233" s="4">
        <v>2.7809560054821798E-10</v>
      </c>
      <c r="G233" s="4">
        <v>3.1886864381377202E-8</v>
      </c>
      <c r="H233">
        <v>0</v>
      </c>
      <c r="I233" s="4">
        <v>1.0636223807803901E-9</v>
      </c>
      <c r="J233">
        <v>0</v>
      </c>
      <c r="K233">
        <v>0</v>
      </c>
      <c r="L233">
        <v>0</v>
      </c>
      <c r="M233" s="4">
        <v>1.77324094203331E-8</v>
      </c>
      <c r="N233" s="4">
        <v>2.4592090876465199E-9</v>
      </c>
      <c r="O233" s="4">
        <v>2.1315577492534701E-9</v>
      </c>
      <c r="P233" s="4">
        <v>2.8231078982937902E-9</v>
      </c>
      <c r="Q233" s="4">
        <v>2.6105672935123E-9</v>
      </c>
      <c r="R233" s="4">
        <v>5.6124616929292403E-9</v>
      </c>
      <c r="S233" s="4">
        <v>1.23332893825112E-8</v>
      </c>
      <c r="T233" s="4">
        <v>2.84254062181691E-8</v>
      </c>
    </row>
    <row r="234" spans="1:20" x14ac:dyDescent="0.4">
      <c r="A234" s="3">
        <v>322230</v>
      </c>
      <c r="B234" t="str">
        <f>VLOOKUP(A234,产业名称检索表!A:B,2,FALSE)</f>
        <v>Stationery product manufacturing</v>
      </c>
      <c r="C234" s="4">
        <v>7.03503189037396E-8</v>
      </c>
      <c r="D234" s="4">
        <v>3.8807989928285998E-8</v>
      </c>
      <c r="E234" s="4">
        <v>3.1542328975453502E-8</v>
      </c>
      <c r="F234" s="4">
        <v>2.9607112400789197E-11</v>
      </c>
      <c r="G234" s="4">
        <v>3.1512721863052801E-8</v>
      </c>
      <c r="H234">
        <v>0</v>
      </c>
      <c r="I234" s="4">
        <v>1.3931546461521001E-9</v>
      </c>
      <c r="J234">
        <v>0</v>
      </c>
      <c r="K234">
        <v>0</v>
      </c>
      <c r="L234">
        <v>0</v>
      </c>
      <c r="M234" s="4">
        <v>6.4542238307905299E-9</v>
      </c>
      <c r="N234" s="4">
        <v>2.8469403410184698E-9</v>
      </c>
      <c r="O234" s="4">
        <v>3.0788466365457598E-9</v>
      </c>
      <c r="P234" s="4">
        <v>3.9406264677516098E-9</v>
      </c>
      <c r="Q234" s="4">
        <v>3.69809599161206E-9</v>
      </c>
      <c r="R234" s="4">
        <v>3.8328754240528301E-9</v>
      </c>
      <c r="S234" s="4">
        <v>1.3484217741486E-8</v>
      </c>
      <c r="T234" s="4">
        <v>3.1621337824330202E-8</v>
      </c>
    </row>
    <row r="235" spans="1:20" x14ac:dyDescent="0.4">
      <c r="A235" s="3">
        <v>322291</v>
      </c>
      <c r="B235" t="str">
        <f>VLOOKUP(A235,产业名称检索表!A:B,2,FALSE)</f>
        <v>Sanitary paper product manufacturing</v>
      </c>
      <c r="C235" s="4">
        <v>4.7531944231617203E-8</v>
      </c>
      <c r="D235" s="4">
        <v>1.3503853629007E-8</v>
      </c>
      <c r="E235" s="4">
        <v>3.4028090602610097E-8</v>
      </c>
      <c r="F235" s="4">
        <v>5.8648567474887502E-12</v>
      </c>
      <c r="G235" s="4">
        <v>3.4022225745862698E-8</v>
      </c>
      <c r="H235">
        <v>0</v>
      </c>
      <c r="I235" s="4">
        <v>8.0853152021182405E-10</v>
      </c>
      <c r="J235">
        <v>0</v>
      </c>
      <c r="K235">
        <v>0</v>
      </c>
      <c r="L235">
        <v>0</v>
      </c>
      <c r="M235" s="4">
        <v>5.9552675774982202E-9</v>
      </c>
      <c r="N235" s="4">
        <v>2.7791830942361601E-9</v>
      </c>
      <c r="O235" s="4">
        <v>2.7418420241729699E-9</v>
      </c>
      <c r="P235" s="4">
        <v>3.40774834815074E-9</v>
      </c>
      <c r="Q235" s="4">
        <v>3.3192851136413702E-9</v>
      </c>
      <c r="R235" s="4">
        <v>3.4482565378196099E-9</v>
      </c>
      <c r="S235" s="4">
        <v>8.8427435131313593E-9</v>
      </c>
      <c r="T235" s="4">
        <v>1.6229086502754901E-8</v>
      </c>
    </row>
    <row r="236" spans="1:20" x14ac:dyDescent="0.4">
      <c r="A236" s="3">
        <v>322299</v>
      </c>
      <c r="B236" t="str">
        <f>VLOOKUP(A236,产业名称检索表!A:B,2,FALSE)</f>
        <v>All other converted paper product manufacturing</v>
      </c>
      <c r="C236" s="4">
        <v>5.9252527305389503E-8</v>
      </c>
      <c r="D236" s="4">
        <v>2.65643970147625E-8</v>
      </c>
      <c r="E236" s="4">
        <v>3.2688130290627E-8</v>
      </c>
      <c r="F236" s="4">
        <v>1.25236399982939E-10</v>
      </c>
      <c r="G236" s="4">
        <v>3.2562893890644001E-8</v>
      </c>
      <c r="H236">
        <v>0</v>
      </c>
      <c r="I236" s="4">
        <v>8.5521223947977095E-10</v>
      </c>
      <c r="J236">
        <v>0</v>
      </c>
      <c r="K236">
        <v>0</v>
      </c>
      <c r="L236">
        <v>0</v>
      </c>
      <c r="M236" s="4">
        <v>7.4023496507080597E-9</v>
      </c>
      <c r="N236" s="4">
        <v>3.2914820488712799E-9</v>
      </c>
      <c r="O236" s="4">
        <v>3.5536926681041298E-9</v>
      </c>
      <c r="P236" s="4">
        <v>4.75579626215094E-9</v>
      </c>
      <c r="Q236" s="4">
        <v>4.53881624663934E-9</v>
      </c>
      <c r="R236" s="4">
        <v>4.4462070376134703E-9</v>
      </c>
      <c r="S236" s="4">
        <v>1.09770650122616E-8</v>
      </c>
      <c r="T236" s="4">
        <v>1.9431906139560799E-8</v>
      </c>
    </row>
    <row r="237" spans="1:20" x14ac:dyDescent="0.4">
      <c r="A237" s="3">
        <v>323110</v>
      </c>
      <c r="B237" t="str">
        <f>VLOOKUP(A237,产业名称检索表!A:B,2,FALSE)</f>
        <v>Printing</v>
      </c>
      <c r="C237" s="4">
        <v>6.3895296167466903E-8</v>
      </c>
      <c r="D237" s="4">
        <v>3.8983303373693499E-8</v>
      </c>
      <c r="E237" s="4">
        <v>2.4911992793773301E-8</v>
      </c>
      <c r="F237" s="4">
        <v>2.93621187943885E-10</v>
      </c>
      <c r="G237" s="4">
        <v>2.4618371605829501E-8</v>
      </c>
      <c r="H237">
        <v>0</v>
      </c>
      <c r="I237" s="4">
        <v>8.4617716868057803E-10</v>
      </c>
      <c r="J237">
        <v>0</v>
      </c>
      <c r="K237">
        <v>0</v>
      </c>
      <c r="L237">
        <v>0</v>
      </c>
      <c r="M237" s="4">
        <v>4.2872068101442704E-9</v>
      </c>
      <c r="N237" s="4">
        <v>4.9197869572839997E-9</v>
      </c>
      <c r="O237" s="4">
        <v>3.9049957605490198E-9</v>
      </c>
      <c r="P237" s="4">
        <v>7.5720601227328299E-9</v>
      </c>
      <c r="Q237" s="4">
        <v>1.8468839063762799E-9</v>
      </c>
      <c r="R237" s="4">
        <v>4.2680493448406799E-9</v>
      </c>
      <c r="S237" s="4">
        <v>1.26683118555797E-8</v>
      </c>
      <c r="T237" s="4">
        <v>2.3581824241279501E-8</v>
      </c>
    </row>
    <row r="238" spans="1:20" x14ac:dyDescent="0.4">
      <c r="A238" s="3">
        <v>323120</v>
      </c>
      <c r="B238" t="str">
        <f>VLOOKUP(A238,产业名称检索表!A:B,2,FALSE)</f>
        <v>Support activities for printing</v>
      </c>
      <c r="C238" s="4">
        <v>4.36356531334439E-8</v>
      </c>
      <c r="D238" s="4">
        <v>2.3640163538098099E-8</v>
      </c>
      <c r="E238" s="4">
        <v>1.9995489595345701E-8</v>
      </c>
      <c r="F238" s="4">
        <v>2.4256875026401298E-10</v>
      </c>
      <c r="G238" s="4">
        <v>1.97529208450817E-8</v>
      </c>
      <c r="H238">
        <v>0</v>
      </c>
      <c r="I238" s="4">
        <v>5.6961920149230599E-10</v>
      </c>
      <c r="J238">
        <v>0</v>
      </c>
      <c r="K238">
        <v>0</v>
      </c>
      <c r="L238">
        <v>0</v>
      </c>
      <c r="M238" s="4">
        <v>5.9653102631821203E-9</v>
      </c>
      <c r="N238" s="4">
        <v>2.5073355436179699E-9</v>
      </c>
      <c r="O238" s="4">
        <v>2.6910454222803401E-9</v>
      </c>
      <c r="P238" s="4">
        <v>3.8664971473766696E-9</v>
      </c>
      <c r="Q238" s="4">
        <v>3.4303374123164302E-9</v>
      </c>
      <c r="R238" s="4">
        <v>3.0312832741830798E-9</v>
      </c>
      <c r="S238" s="4">
        <v>7.4723085564616593E-9</v>
      </c>
      <c r="T238" s="4">
        <v>1.4101916312533299E-8</v>
      </c>
    </row>
    <row r="239" spans="1:20" x14ac:dyDescent="0.4">
      <c r="A239" s="3">
        <v>324110</v>
      </c>
      <c r="B239" t="str">
        <f>VLOOKUP(A239,产业名称检索表!A:B,2,FALSE)</f>
        <v>Petroleum refineries</v>
      </c>
      <c r="C239" s="4">
        <v>1.8008699919490901E-8</v>
      </c>
      <c r="D239" s="4">
        <v>6.3565746635989902E-10</v>
      </c>
      <c r="E239" s="4">
        <v>1.7373042453131002E-8</v>
      </c>
      <c r="F239" s="4">
        <v>7.7524653582641398E-10</v>
      </c>
      <c r="G239" s="4">
        <v>1.6597795917304599E-8</v>
      </c>
      <c r="H239">
        <v>0</v>
      </c>
      <c r="I239" s="4">
        <v>4.4362835820752798E-10</v>
      </c>
      <c r="J239">
        <v>0</v>
      </c>
      <c r="K239">
        <v>0</v>
      </c>
      <c r="L239">
        <v>0</v>
      </c>
      <c r="M239" s="4">
        <v>3.1938884957832702E-9</v>
      </c>
      <c r="N239" s="4">
        <v>5.4776143774846698E-10</v>
      </c>
      <c r="O239" s="4">
        <v>6.10719928308547E-10</v>
      </c>
      <c r="P239" s="4">
        <v>7.3477797550214195E-10</v>
      </c>
      <c r="Q239" s="4">
        <v>4.8193141117058204E-10</v>
      </c>
      <c r="R239" s="4">
        <v>1.4616586566402601E-9</v>
      </c>
      <c r="S239" s="4">
        <v>3.8739943814416201E-9</v>
      </c>
      <c r="T239" s="4">
        <v>6.66033927468854E-9</v>
      </c>
    </row>
    <row r="240" spans="1:20" x14ac:dyDescent="0.4">
      <c r="A240" s="3">
        <v>324121</v>
      </c>
      <c r="B240" t="str">
        <f>VLOOKUP(A240,产业名称检索表!A:B,2,FALSE)</f>
        <v>Asphalt paving mixture and block manufacturing</v>
      </c>
      <c r="C240" s="4">
        <v>3.1332928899916103E-8</v>
      </c>
      <c r="D240" s="4">
        <v>9.1497218503062197E-9</v>
      </c>
      <c r="E240" s="4">
        <v>2.21832070496099E-8</v>
      </c>
      <c r="F240" s="4">
        <v>1.0340052002084199E-10</v>
      </c>
      <c r="G240" s="4">
        <v>2.2079806529589001E-8</v>
      </c>
      <c r="H240">
        <v>0</v>
      </c>
      <c r="I240" s="4">
        <v>6.5407907305813498E-10</v>
      </c>
      <c r="J240">
        <v>0</v>
      </c>
      <c r="K240">
        <v>0</v>
      </c>
      <c r="L240">
        <v>0</v>
      </c>
      <c r="M240" s="4">
        <v>4.0795318716691596E-9</v>
      </c>
      <c r="N240" s="4">
        <v>1.4695941616510899E-9</v>
      </c>
      <c r="O240" s="4">
        <v>1.5046911108522099E-9</v>
      </c>
      <c r="P240" s="4">
        <v>1.85466042129491E-9</v>
      </c>
      <c r="Q240" s="4">
        <v>1.6072715098591099E-9</v>
      </c>
      <c r="R240" s="4">
        <v>2.2980424325166701E-9</v>
      </c>
      <c r="S240" s="4">
        <v>5.9547746129686703E-9</v>
      </c>
      <c r="T240" s="4">
        <v>1.19102837060461E-8</v>
      </c>
    </row>
    <row r="241" spans="1:20" x14ac:dyDescent="0.4">
      <c r="A241" s="3">
        <v>324122</v>
      </c>
      <c r="B241" t="str">
        <f>VLOOKUP(A241,产业名称检索表!A:B,2,FALSE)</f>
        <v>Asphalt shingle and coating materials manufacturing</v>
      </c>
      <c r="C241" s="4">
        <v>4.1596692935525298E-8</v>
      </c>
      <c r="D241" s="4">
        <v>2.2059052800884401E-8</v>
      </c>
      <c r="E241" s="4">
        <v>1.95376401346409E-8</v>
      </c>
      <c r="F241" s="4">
        <v>3.3830785789746402E-10</v>
      </c>
      <c r="G241" s="4">
        <v>1.9199332276743401E-8</v>
      </c>
      <c r="H241">
        <v>0</v>
      </c>
      <c r="I241" s="4">
        <v>6.0754571682137796E-10</v>
      </c>
      <c r="J241">
        <v>0</v>
      </c>
      <c r="K241">
        <v>0</v>
      </c>
      <c r="L241">
        <v>0</v>
      </c>
      <c r="M241" s="4">
        <v>6.2850774882756698E-9</v>
      </c>
      <c r="N241" s="4">
        <v>2.0988725244368399E-9</v>
      </c>
      <c r="O241" s="4">
        <v>2.67718514999227E-9</v>
      </c>
      <c r="P241" s="4">
        <v>3.50877437957238E-9</v>
      </c>
      <c r="Q241" s="4">
        <v>3.5192825233822699E-9</v>
      </c>
      <c r="R241" s="4">
        <v>2.92450116116328E-9</v>
      </c>
      <c r="S241" s="4">
        <v>7.0951321212247398E-9</v>
      </c>
      <c r="T241" s="4">
        <v>1.2880321870656499E-8</v>
      </c>
    </row>
    <row r="242" spans="1:20" x14ac:dyDescent="0.4">
      <c r="A242" s="3">
        <v>324190</v>
      </c>
      <c r="B242" t="str">
        <f>VLOOKUP(A242,产业名称检索表!A:B,2,FALSE)</f>
        <v>Other petroleum and coal products manufacturing</v>
      </c>
      <c r="C242" s="4">
        <v>2.67489877772529E-8</v>
      </c>
      <c r="D242" s="4">
        <v>7.5035074681360705E-9</v>
      </c>
      <c r="E242" s="4">
        <v>1.9245480309116801E-8</v>
      </c>
      <c r="F242" s="4">
        <v>1.3454066248718499E-10</v>
      </c>
      <c r="G242" s="4">
        <v>1.9110939646629699E-8</v>
      </c>
      <c r="H242">
        <v>0</v>
      </c>
      <c r="I242" s="4">
        <v>4.9093312328228795E-10</v>
      </c>
      <c r="J242">
        <v>0</v>
      </c>
      <c r="K242">
        <v>0</v>
      </c>
      <c r="L242">
        <v>0</v>
      </c>
      <c r="M242" s="4">
        <v>3.9738532459194296E-9</v>
      </c>
      <c r="N242" s="4">
        <v>1.3895912166485299E-9</v>
      </c>
      <c r="O242" s="4">
        <v>1.3205636315526799E-9</v>
      </c>
      <c r="P242" s="4">
        <v>1.74608008544319E-9</v>
      </c>
      <c r="Q242" s="4">
        <v>1.5574246213897901E-9</v>
      </c>
      <c r="R242" s="4">
        <v>2.0132537690645699E-9</v>
      </c>
      <c r="S242" s="4">
        <v>5.23285471309331E-9</v>
      </c>
      <c r="T242" s="4">
        <v>9.0244333708591494E-9</v>
      </c>
    </row>
    <row r="243" spans="1:20" x14ac:dyDescent="0.4">
      <c r="A243" s="3">
        <v>325110</v>
      </c>
      <c r="B243" t="str">
        <f>VLOOKUP(A243,产业名称检索表!A:B,2,FALSE)</f>
        <v>Petrochemical manufacturing</v>
      </c>
      <c r="C243" s="4">
        <v>1.93019757948467E-8</v>
      </c>
      <c r="D243" s="4">
        <v>1.5596471480669099E-9</v>
      </c>
      <c r="E243" s="4">
        <v>1.77423286467798E-8</v>
      </c>
      <c r="F243" s="4">
        <v>6.5949563400647798E-9</v>
      </c>
      <c r="G243" s="4">
        <v>1.1147372306714999E-8</v>
      </c>
      <c r="H243">
        <v>0</v>
      </c>
      <c r="I243" s="4">
        <v>3.9024029932469402E-10</v>
      </c>
      <c r="J243">
        <v>0</v>
      </c>
      <c r="K243">
        <v>0</v>
      </c>
      <c r="L243">
        <v>0</v>
      </c>
      <c r="M243" s="4">
        <v>2.7527005992958501E-9</v>
      </c>
      <c r="N243" s="4">
        <v>8.98718369025253E-10</v>
      </c>
      <c r="O243" s="4">
        <v>7.2098087670717102E-10</v>
      </c>
      <c r="P243" s="4">
        <v>9.4418906650160298E-10</v>
      </c>
      <c r="Q243" s="4">
        <v>7.5705420224040099E-10</v>
      </c>
      <c r="R243" s="4">
        <v>1.58616358708291E-9</v>
      </c>
      <c r="S243" s="4">
        <v>4.3458976196235201E-9</v>
      </c>
      <c r="T243" s="4">
        <v>6.9060311750453001E-9</v>
      </c>
    </row>
    <row r="244" spans="1:20" x14ac:dyDescent="0.4">
      <c r="A244" s="3">
        <v>325120</v>
      </c>
      <c r="B244" t="str">
        <f>VLOOKUP(A244,产业名称检索表!A:B,2,FALSE)</f>
        <v>Industrial gas manufacturing</v>
      </c>
      <c r="C244" s="4">
        <v>4.2848382558901803E-8</v>
      </c>
      <c r="D244" s="4">
        <v>2.3711281586763701E-8</v>
      </c>
      <c r="E244" s="4">
        <v>1.9137100972138E-8</v>
      </c>
      <c r="F244" s="4">
        <v>1.4341313211332299E-10</v>
      </c>
      <c r="G244" s="4">
        <v>1.89936878400247E-8</v>
      </c>
      <c r="H244">
        <v>0</v>
      </c>
      <c r="I244" s="4">
        <v>6.1691108607883405E-10</v>
      </c>
      <c r="J244">
        <v>0</v>
      </c>
      <c r="K244">
        <v>0</v>
      </c>
      <c r="L244">
        <v>0</v>
      </c>
      <c r="M244" s="4">
        <v>5.8349910984586402E-9</v>
      </c>
      <c r="N244" s="4">
        <v>2.6723866743842599E-9</v>
      </c>
      <c r="O244" s="4">
        <v>2.5796421692441802E-9</v>
      </c>
      <c r="P244" s="4">
        <v>3.3259111860057399E-9</v>
      </c>
      <c r="Q244" s="4">
        <v>3.2604845110972798E-9</v>
      </c>
      <c r="R244" s="4">
        <v>3.1119881356955801E-9</v>
      </c>
      <c r="S244" s="4">
        <v>7.9562746979172305E-9</v>
      </c>
      <c r="T244" s="4">
        <v>1.348979300002E-8</v>
      </c>
    </row>
    <row r="245" spans="1:20" x14ac:dyDescent="0.4">
      <c r="A245" s="3">
        <v>325130</v>
      </c>
      <c r="B245" t="str">
        <f>VLOOKUP(A245,产业名称检索表!A:B,2,FALSE)</f>
        <v>Synthetic dye and pigment manufacturing</v>
      </c>
      <c r="C245" s="4">
        <v>4.5805300107612302E-8</v>
      </c>
      <c r="D245" s="4">
        <v>2.49853377581327E-8</v>
      </c>
      <c r="E245" s="4">
        <v>2.0819962349479499E-8</v>
      </c>
      <c r="F245" s="4">
        <v>9.4222862314234098E-11</v>
      </c>
      <c r="G245" s="4">
        <v>2.0725739487165301E-8</v>
      </c>
      <c r="H245">
        <v>0</v>
      </c>
      <c r="I245" s="4">
        <v>9.2714918302614299E-10</v>
      </c>
      <c r="J245">
        <v>0</v>
      </c>
      <c r="K245">
        <v>0</v>
      </c>
      <c r="L245">
        <v>0</v>
      </c>
      <c r="M245" s="4">
        <v>5.5612419421781904E-9</v>
      </c>
      <c r="N245" s="4">
        <v>3.0091457229702001E-9</v>
      </c>
      <c r="O245" s="4">
        <v>2.5293789160155901E-9</v>
      </c>
      <c r="P245" s="4">
        <v>3.1531724173594602E-9</v>
      </c>
      <c r="Q245" s="4">
        <v>3.17259511956763E-9</v>
      </c>
      <c r="R245" s="4">
        <v>2.9317621079632401E-9</v>
      </c>
      <c r="S245" s="4">
        <v>7.0684144039759898E-9</v>
      </c>
      <c r="T245" s="4">
        <v>1.7452440294555801E-8</v>
      </c>
    </row>
    <row r="246" spans="1:20" x14ac:dyDescent="0.4">
      <c r="A246" s="3">
        <v>325180</v>
      </c>
      <c r="B246" t="str">
        <f>VLOOKUP(A246,产业名称检索表!A:B,2,FALSE)</f>
        <v>Other Basic Inorganic Chemical Manufacturing</v>
      </c>
      <c r="C246" s="4">
        <v>4.6980319694208901E-8</v>
      </c>
      <c r="D246" s="4">
        <v>2.4858396149682501E-8</v>
      </c>
      <c r="E246" s="4">
        <v>2.2121923544526399E-8</v>
      </c>
      <c r="F246" s="4">
        <v>1.6871866418247099E-9</v>
      </c>
      <c r="G246" s="4">
        <v>2.0434736902701699E-8</v>
      </c>
      <c r="H246">
        <v>0</v>
      </c>
      <c r="I246" s="4">
        <v>4.13503181287134E-10</v>
      </c>
      <c r="J246">
        <v>0</v>
      </c>
      <c r="K246">
        <v>0</v>
      </c>
      <c r="L246">
        <v>0</v>
      </c>
      <c r="M246" s="4">
        <v>3.0763922436228898E-9</v>
      </c>
      <c r="N246" s="4">
        <v>2.2376478843425502E-8</v>
      </c>
      <c r="O246" s="4">
        <v>1.09919226726599E-9</v>
      </c>
      <c r="P246" s="4">
        <v>1.48467511621212E-9</v>
      </c>
      <c r="Q246" s="4">
        <v>1.2793185770157399E-9</v>
      </c>
      <c r="R246" s="4">
        <v>1.96948805285943E-9</v>
      </c>
      <c r="S246" s="4">
        <v>5.2896823900122303E-9</v>
      </c>
      <c r="T246" s="4">
        <v>9.9915890225078896E-9</v>
      </c>
    </row>
    <row r="247" spans="1:20" x14ac:dyDescent="0.4">
      <c r="A247" s="3">
        <v>325190</v>
      </c>
      <c r="B247" t="str">
        <f>VLOOKUP(A247,产业名称检索表!A:B,2,FALSE)</f>
        <v>Other basic organic chemical manufacturing</v>
      </c>
      <c r="C247" s="4">
        <v>3.3377298427787502E-8</v>
      </c>
      <c r="D247" s="4">
        <v>5.5299252743842504E-9</v>
      </c>
      <c r="E247" s="4">
        <v>2.78473731534032E-8</v>
      </c>
      <c r="F247" s="4">
        <v>3.8920665680755796E-9</v>
      </c>
      <c r="G247" s="4">
        <v>2.39553065853276E-8</v>
      </c>
      <c r="H247">
        <v>0</v>
      </c>
      <c r="I247" s="4">
        <v>5.5404256402335502E-10</v>
      </c>
      <c r="J247">
        <v>0</v>
      </c>
      <c r="K247">
        <v>0</v>
      </c>
      <c r="L247">
        <v>0</v>
      </c>
      <c r="M247" s="4">
        <v>3.8341415593474803E-9</v>
      </c>
      <c r="N247" s="4">
        <v>2.0540011931211599E-9</v>
      </c>
      <c r="O247" s="4">
        <v>1.2457350523179399E-9</v>
      </c>
      <c r="P247" s="4">
        <v>1.69332126938498E-9</v>
      </c>
      <c r="Q247" s="4">
        <v>1.4601960170520001E-9</v>
      </c>
      <c r="R247" s="4">
        <v>2.6548040344171399E-9</v>
      </c>
      <c r="S247" s="4">
        <v>7.5434910365706701E-9</v>
      </c>
      <c r="T247" s="4">
        <v>1.2337565701552701E-8</v>
      </c>
    </row>
    <row r="248" spans="1:20" x14ac:dyDescent="0.4">
      <c r="A248" s="3">
        <v>325211</v>
      </c>
      <c r="B248" t="str">
        <f>VLOOKUP(A248,产业名称检索表!A:B,2,FALSE)</f>
        <v>Plastics material and resin manufacturing</v>
      </c>
      <c r="C248" s="4">
        <v>3.0853642959507003E-8</v>
      </c>
      <c r="D248" s="4">
        <v>5.8689094951016701E-9</v>
      </c>
      <c r="E248" s="4">
        <v>2.4984733464405301E-8</v>
      </c>
      <c r="F248" s="4">
        <v>1.71604244587166E-9</v>
      </c>
      <c r="G248" s="4">
        <v>2.3268691018533699E-8</v>
      </c>
      <c r="H248">
        <v>0</v>
      </c>
      <c r="I248" s="4">
        <v>5.2237486309687701E-10</v>
      </c>
      <c r="J248">
        <v>0</v>
      </c>
      <c r="K248">
        <v>0</v>
      </c>
      <c r="L248">
        <v>0</v>
      </c>
      <c r="M248" s="4">
        <v>5.2863328026709401E-9</v>
      </c>
      <c r="N248" s="4">
        <v>1.9258489345715798E-9</v>
      </c>
      <c r="O248" s="4">
        <v>1.1561158678950399E-9</v>
      </c>
      <c r="P248" s="4">
        <v>1.5985162430726701E-9</v>
      </c>
      <c r="Q248" s="4">
        <v>1.3835742260655599E-9</v>
      </c>
      <c r="R248" s="4">
        <v>2.36041764376282E-9</v>
      </c>
      <c r="S248" s="4">
        <v>6.4050767010894098E-9</v>
      </c>
      <c r="T248" s="4">
        <v>1.02153856772821E-8</v>
      </c>
    </row>
    <row r="249" spans="1:20" x14ac:dyDescent="0.4">
      <c r="A249" s="3" t="s">
        <v>280</v>
      </c>
      <c r="B249" t="str">
        <f>VLOOKUP(A249,产业名称检索表!A:B,2,FALSE)</f>
        <v>Synthetic rubber and artificial and synthetic fibers and filaments manufacturing</v>
      </c>
      <c r="C249" s="4">
        <v>3.7419482713746801E-8</v>
      </c>
      <c r="D249" s="4">
        <v>1.17682753421911E-8</v>
      </c>
      <c r="E249" s="4">
        <v>2.56512073715556E-8</v>
      </c>
      <c r="F249" s="4">
        <v>1.4102469227736099E-9</v>
      </c>
      <c r="G249" s="4">
        <v>2.4240960448782E-8</v>
      </c>
      <c r="H249">
        <v>0</v>
      </c>
      <c r="I249" s="4">
        <v>5.7748490112796599E-10</v>
      </c>
      <c r="J249">
        <v>0</v>
      </c>
      <c r="K249">
        <v>0</v>
      </c>
      <c r="L249">
        <v>0</v>
      </c>
      <c r="M249" s="4">
        <v>4.9018607345867202E-9</v>
      </c>
      <c r="N249" s="4">
        <v>2.3833289978995601E-9</v>
      </c>
      <c r="O249" s="4">
        <v>1.8817493062469199E-9</v>
      </c>
      <c r="P249" s="4">
        <v>2.56857807033405E-9</v>
      </c>
      <c r="Q249" s="4">
        <v>2.4414883132125099E-9</v>
      </c>
      <c r="R249" s="4">
        <v>2.8483105675095899E-9</v>
      </c>
      <c r="S249" s="4">
        <v>7.2963612561770901E-9</v>
      </c>
      <c r="T249" s="4">
        <v>1.2520320566652401E-8</v>
      </c>
    </row>
    <row r="250" spans="1:20" x14ac:dyDescent="0.4">
      <c r="A250" s="3">
        <v>325411</v>
      </c>
      <c r="B250" t="str">
        <f>VLOOKUP(A250,产业名称检索表!A:B,2,FALSE)</f>
        <v>Medicinal and botanical manufacturing</v>
      </c>
      <c r="C250" s="4">
        <v>1.9740578551904999E-8</v>
      </c>
      <c r="D250" s="4">
        <v>8.2207896488687507E-9</v>
      </c>
      <c r="E250" s="4">
        <v>1.15197889030362E-8</v>
      </c>
      <c r="F250" s="4">
        <v>1.1362081279295501E-9</v>
      </c>
      <c r="G250" s="4">
        <v>1.03835807751067E-8</v>
      </c>
      <c r="H250">
        <v>0</v>
      </c>
      <c r="I250" s="4">
        <v>2.8076901810174098E-10</v>
      </c>
      <c r="J250">
        <v>0</v>
      </c>
      <c r="K250">
        <v>0</v>
      </c>
      <c r="L250">
        <v>0</v>
      </c>
      <c r="M250" s="4">
        <v>2.5593613443225298E-9</v>
      </c>
      <c r="N250" s="4">
        <v>9.8296681378177197E-10</v>
      </c>
      <c r="O250" s="4">
        <v>1.01208287676686E-9</v>
      </c>
      <c r="P250" s="4">
        <v>1.7105897336412499E-9</v>
      </c>
      <c r="Q250" s="4">
        <v>1.3372451523242499E-9</v>
      </c>
      <c r="R250" s="4">
        <v>1.54729941581475E-9</v>
      </c>
      <c r="S250" s="4">
        <v>3.8218814940556002E-9</v>
      </c>
      <c r="T250" s="4">
        <v>6.48838270309623E-9</v>
      </c>
    </row>
    <row r="251" spans="1:20" x14ac:dyDescent="0.4">
      <c r="A251" s="3">
        <v>325412</v>
      </c>
      <c r="B251" t="str">
        <f>VLOOKUP(A251,产业名称检索表!A:B,2,FALSE)</f>
        <v>Pharmaceutical preparation manufacturing</v>
      </c>
      <c r="C251" s="4">
        <v>1.8869134662913099E-8</v>
      </c>
      <c r="D251" s="4">
        <v>8.9157037703971598E-9</v>
      </c>
      <c r="E251" s="4">
        <v>9.9534308925159807E-9</v>
      </c>
      <c r="F251" s="4">
        <v>8.6139997221765097E-11</v>
      </c>
      <c r="G251" s="4">
        <v>9.8672908952942092E-9</v>
      </c>
      <c r="H251">
        <v>0</v>
      </c>
      <c r="I251" s="4">
        <v>2.9748329753517099E-10</v>
      </c>
      <c r="J251">
        <v>0</v>
      </c>
      <c r="K251">
        <v>0</v>
      </c>
      <c r="L251">
        <v>0</v>
      </c>
      <c r="M251" s="4">
        <v>1.24692896841103E-9</v>
      </c>
      <c r="N251" s="4">
        <v>2.4769881738100399E-9</v>
      </c>
      <c r="O251" s="4">
        <v>9.27476565236819E-10</v>
      </c>
      <c r="P251" s="4">
        <v>9.1906943435939295E-10</v>
      </c>
      <c r="Q251" s="4">
        <v>5.5090613079879502E-10</v>
      </c>
      <c r="R251" s="4">
        <v>1.5375199100362399E-9</v>
      </c>
      <c r="S251" s="4">
        <v>4.2224419212359596E-9</v>
      </c>
      <c r="T251" s="4">
        <v>6.6903202614896804E-9</v>
      </c>
    </row>
    <row r="252" spans="1:20" x14ac:dyDescent="0.4">
      <c r="A252" s="3">
        <v>325413</v>
      </c>
      <c r="B252" t="str">
        <f>VLOOKUP(A252,产业名称检索表!A:B,2,FALSE)</f>
        <v>In-vitro diagnostic substance manufacturing</v>
      </c>
      <c r="C252" s="4">
        <v>2.02486298539392E-8</v>
      </c>
      <c r="D252" s="4">
        <v>9.9110028367017402E-9</v>
      </c>
      <c r="E252" s="4">
        <v>1.03376270172374E-8</v>
      </c>
      <c r="F252" s="4">
        <v>4.3781422653720699E-11</v>
      </c>
      <c r="G252" s="4">
        <v>1.0293845594583701E-8</v>
      </c>
      <c r="H252">
        <v>0</v>
      </c>
      <c r="I252" s="4">
        <v>2.82294792375449E-10</v>
      </c>
      <c r="J252">
        <v>0</v>
      </c>
      <c r="K252">
        <v>0</v>
      </c>
      <c r="L252">
        <v>0</v>
      </c>
      <c r="M252" s="4">
        <v>2.6763630257520902E-9</v>
      </c>
      <c r="N252" s="4">
        <v>9.6088718955929996E-10</v>
      </c>
      <c r="O252" s="4">
        <v>1.1182599481484999E-9</v>
      </c>
      <c r="P252" s="4">
        <v>1.8665096464615599E-9</v>
      </c>
      <c r="Q252" s="4">
        <v>1.4950334974791301E-9</v>
      </c>
      <c r="R252" s="4">
        <v>1.52761395054173E-9</v>
      </c>
      <c r="S252" s="4">
        <v>3.8029797004933102E-9</v>
      </c>
      <c r="T252" s="4">
        <v>6.5186881031281201E-9</v>
      </c>
    </row>
    <row r="253" spans="1:20" x14ac:dyDescent="0.4">
      <c r="A253" s="3">
        <v>325414</v>
      </c>
      <c r="B253" t="str">
        <f>VLOOKUP(A253,产业名称检索表!A:B,2,FALSE)</f>
        <v>Biological product (except diagnostic) manufacturing</v>
      </c>
      <c r="C253" s="4">
        <v>1.3056164074855201E-8</v>
      </c>
      <c r="D253" s="4">
        <v>6.7562228435416998E-9</v>
      </c>
      <c r="E253" s="4">
        <v>6.2999412313135396E-9</v>
      </c>
      <c r="F253" s="4">
        <v>1.2777157306788299E-9</v>
      </c>
      <c r="G253" s="4">
        <v>5.0222255006347E-9</v>
      </c>
      <c r="H253">
        <v>0</v>
      </c>
      <c r="I253" s="4">
        <v>1.80660632843228E-10</v>
      </c>
      <c r="J253">
        <v>0</v>
      </c>
      <c r="K253">
        <v>0</v>
      </c>
      <c r="L253">
        <v>0</v>
      </c>
      <c r="M253" s="4">
        <v>1.61705104735431E-9</v>
      </c>
      <c r="N253" s="4">
        <v>8.0228732002339099E-10</v>
      </c>
      <c r="O253" s="4">
        <v>7.5691831580340201E-10</v>
      </c>
      <c r="P253" s="4">
        <v>1.14430860468771E-9</v>
      </c>
      <c r="Q253" s="4">
        <v>9.4689094029176508E-10</v>
      </c>
      <c r="R253" s="4">
        <v>9.8822839135724092E-10</v>
      </c>
      <c r="S253" s="4">
        <v>2.4557280633533499E-9</v>
      </c>
      <c r="T253" s="4">
        <v>4.1640907591408297E-9</v>
      </c>
    </row>
    <row r="254" spans="1:20" x14ac:dyDescent="0.4">
      <c r="A254" s="3">
        <v>325310</v>
      </c>
      <c r="B254" t="str">
        <f>VLOOKUP(A254,产业名称检索表!A:B,2,FALSE)</f>
        <v>Fertilizer manufacturing</v>
      </c>
      <c r="C254" s="4">
        <v>4.49781333198586E-8</v>
      </c>
      <c r="D254" s="4">
        <v>1.8499535066309098E-8</v>
      </c>
      <c r="E254" s="4">
        <v>2.6478598253549399E-8</v>
      </c>
      <c r="F254" s="4">
        <v>6.54223505692581E-9</v>
      </c>
      <c r="G254" s="4">
        <v>1.9936363196623602E-8</v>
      </c>
      <c r="H254">
        <v>0</v>
      </c>
      <c r="I254" s="4">
        <v>6.609505370965E-10</v>
      </c>
      <c r="J254">
        <v>0</v>
      </c>
      <c r="K254">
        <v>0</v>
      </c>
      <c r="L254">
        <v>0</v>
      </c>
      <c r="M254" s="4">
        <v>5.8148772922255098E-9</v>
      </c>
      <c r="N254" s="4">
        <v>3.3361859729958301E-9</v>
      </c>
      <c r="O254" s="4">
        <v>2.7148938527202599E-9</v>
      </c>
      <c r="P254" s="4">
        <v>3.4159342299297999E-9</v>
      </c>
      <c r="Q254" s="4">
        <v>3.3331191945919898E-9</v>
      </c>
      <c r="R254" s="4">
        <v>3.2092247452286701E-9</v>
      </c>
      <c r="S254" s="4">
        <v>8.1585434343918294E-9</v>
      </c>
      <c r="T254" s="4">
        <v>1.43344040606782E-8</v>
      </c>
    </row>
    <row r="255" spans="1:20" x14ac:dyDescent="0.4">
      <c r="A255" s="3">
        <v>325320</v>
      </c>
      <c r="B255" t="str">
        <f>VLOOKUP(A255,产业名称检索表!A:B,2,FALSE)</f>
        <v>Pesticide and other agricultural chemical manufacturing</v>
      </c>
      <c r="C255" s="4">
        <v>3.3706087807635402E-8</v>
      </c>
      <c r="D255" s="4">
        <v>8.2746546926594806E-9</v>
      </c>
      <c r="E255" s="4">
        <v>2.5431433114976001E-8</v>
      </c>
      <c r="F255" s="4">
        <v>2.6275183609646802E-10</v>
      </c>
      <c r="G255" s="4">
        <v>2.5168681278879499E-8</v>
      </c>
      <c r="H255">
        <v>0</v>
      </c>
      <c r="I255" s="4">
        <v>5.3177429032668495E-10</v>
      </c>
      <c r="J255">
        <v>0</v>
      </c>
      <c r="K255">
        <v>0</v>
      </c>
      <c r="L255">
        <v>0</v>
      </c>
      <c r="M255" s="4">
        <v>3.9100222987183304E-9</v>
      </c>
      <c r="N255" s="4">
        <v>2.3835401510926901E-9</v>
      </c>
      <c r="O255" s="4">
        <v>1.61917256625247E-9</v>
      </c>
      <c r="P255" s="4">
        <v>2.2119371097919399E-9</v>
      </c>
      <c r="Q255" s="4">
        <v>2.0369681529227001E-9</v>
      </c>
      <c r="R255" s="4">
        <v>2.5492245969527198E-9</v>
      </c>
      <c r="S255" s="4">
        <v>6.8349307233211496E-9</v>
      </c>
      <c r="T255" s="4">
        <v>1.16285179182567E-8</v>
      </c>
    </row>
    <row r="256" spans="1:20" x14ac:dyDescent="0.4">
      <c r="A256" s="3">
        <v>325510</v>
      </c>
      <c r="B256" t="str">
        <f>VLOOKUP(A256,产业名称检索表!A:B,2,FALSE)</f>
        <v>Paint and coating manufacturing</v>
      </c>
      <c r="C256" s="4">
        <v>4.1130968683864103E-8</v>
      </c>
      <c r="D256" s="4">
        <v>1.40744022670628E-8</v>
      </c>
      <c r="E256" s="4">
        <v>2.7056566416801302E-8</v>
      </c>
      <c r="F256" s="4">
        <v>3.5890890754654602E-10</v>
      </c>
      <c r="G256" s="4">
        <v>2.6697657509254699E-8</v>
      </c>
      <c r="H256">
        <v>0</v>
      </c>
      <c r="I256" s="4">
        <v>6.9431219786699395E-10</v>
      </c>
      <c r="J256">
        <v>0</v>
      </c>
      <c r="K256">
        <v>0</v>
      </c>
      <c r="L256">
        <v>0</v>
      </c>
      <c r="M256" s="4">
        <v>4.5580810800269602E-9</v>
      </c>
      <c r="N256" s="4">
        <v>1.8634100657438501E-9</v>
      </c>
      <c r="O256" s="4">
        <v>1.8234592309094099E-9</v>
      </c>
      <c r="P256" s="4">
        <v>2.5383370963356702E-9</v>
      </c>
      <c r="Q256" s="4">
        <v>2.2662291611956002E-9</v>
      </c>
      <c r="R256" s="4">
        <v>2.5724450950592198E-9</v>
      </c>
      <c r="S256" s="4">
        <v>7.9426151224394199E-9</v>
      </c>
      <c r="T256" s="4">
        <v>1.6872079634287E-8</v>
      </c>
    </row>
    <row r="257" spans="1:20" x14ac:dyDescent="0.4">
      <c r="A257" s="3">
        <v>325520</v>
      </c>
      <c r="B257" t="str">
        <f>VLOOKUP(A257,产业名称检索表!A:B,2,FALSE)</f>
        <v>Adhesive manufacturing</v>
      </c>
      <c r="C257" s="4">
        <v>3.7960775911033098E-8</v>
      </c>
      <c r="D257" s="4">
        <v>1.21084656425704E-8</v>
      </c>
      <c r="E257" s="4">
        <v>2.58523102684627E-8</v>
      </c>
      <c r="F257" s="4">
        <v>3.3466632629113899E-10</v>
      </c>
      <c r="G257" s="4">
        <v>2.5517643942171601E-8</v>
      </c>
      <c r="H257">
        <v>0</v>
      </c>
      <c r="I257" s="4">
        <v>5.88784051541578E-10</v>
      </c>
      <c r="J257">
        <v>0</v>
      </c>
      <c r="K257">
        <v>0</v>
      </c>
      <c r="L257">
        <v>0</v>
      </c>
      <c r="M257" s="4">
        <v>4.7670464752576603E-9</v>
      </c>
      <c r="N257" s="4">
        <v>2.6164203318569398E-9</v>
      </c>
      <c r="O257" s="4">
        <v>1.9489705896230299E-9</v>
      </c>
      <c r="P257" s="4">
        <v>2.68645395676083E-9</v>
      </c>
      <c r="Q257" s="4">
        <v>2.5386634225952601E-9</v>
      </c>
      <c r="R257" s="4">
        <v>2.7907427135495802E-9</v>
      </c>
      <c r="S257" s="4">
        <v>7.2609805173380597E-9</v>
      </c>
      <c r="T257" s="4">
        <v>1.27627138525101E-8</v>
      </c>
    </row>
    <row r="258" spans="1:20" x14ac:dyDescent="0.4">
      <c r="A258" s="3">
        <v>325610</v>
      </c>
      <c r="B258" t="str">
        <f>VLOOKUP(A258,产业名称检索表!A:B,2,FALSE)</f>
        <v>Soap and cleaning compound manufacturing</v>
      </c>
      <c r="C258" s="4">
        <v>3.6025995835878697E-8</v>
      </c>
      <c r="D258" s="4">
        <v>1.19702008214596E-8</v>
      </c>
      <c r="E258" s="4">
        <v>2.4055795014419099E-8</v>
      </c>
      <c r="F258" s="4">
        <v>3.72688089210987E-9</v>
      </c>
      <c r="G258" s="4">
        <v>2.03289141223092E-8</v>
      </c>
      <c r="H258">
        <v>0</v>
      </c>
      <c r="I258" s="4">
        <v>6.07816361776268E-10</v>
      </c>
      <c r="J258">
        <v>0</v>
      </c>
      <c r="K258">
        <v>0</v>
      </c>
      <c r="L258">
        <v>0</v>
      </c>
      <c r="M258" s="4">
        <v>3.8565846453812701E-9</v>
      </c>
      <c r="N258" s="4">
        <v>2.6605716750680498E-9</v>
      </c>
      <c r="O258" s="4">
        <v>1.68923030930325E-9</v>
      </c>
      <c r="P258" s="4">
        <v>2.3169970106448699E-9</v>
      </c>
      <c r="Q258" s="4">
        <v>2.2137289612684598E-9</v>
      </c>
      <c r="R258" s="4">
        <v>2.4434318948859301E-9</v>
      </c>
      <c r="S258" s="4">
        <v>7.9964504547220893E-9</v>
      </c>
      <c r="T258" s="4">
        <v>1.22411845228285E-8</v>
      </c>
    </row>
    <row r="259" spans="1:20" x14ac:dyDescent="0.4">
      <c r="A259" s="3">
        <v>325620</v>
      </c>
      <c r="B259" t="str">
        <f>VLOOKUP(A259,产业名称检索表!A:B,2,FALSE)</f>
        <v>Toilet preparation manufacturing</v>
      </c>
      <c r="C259" s="4">
        <v>3.5567606699790197E-8</v>
      </c>
      <c r="D259" s="4">
        <v>1.4610400575645599E-8</v>
      </c>
      <c r="E259" s="4">
        <v>2.09572061241445E-8</v>
      </c>
      <c r="F259" s="4">
        <v>1.6705662481073999E-10</v>
      </c>
      <c r="G259" s="4">
        <v>2.0790149499333801E-8</v>
      </c>
      <c r="H259">
        <v>0</v>
      </c>
      <c r="I259" s="4">
        <v>5.93452581109594E-10</v>
      </c>
      <c r="J259">
        <v>0</v>
      </c>
      <c r="K259">
        <v>0</v>
      </c>
      <c r="L259">
        <v>0</v>
      </c>
      <c r="M259" s="4">
        <v>3.24790286748176E-9</v>
      </c>
      <c r="N259" s="4">
        <v>1.4447619631706599E-9</v>
      </c>
      <c r="O259" s="4">
        <v>1.38033525175244E-9</v>
      </c>
      <c r="P259" s="4">
        <v>1.8841946890492501E-9</v>
      </c>
      <c r="Q259" s="4">
        <v>1.6184898607520499E-9</v>
      </c>
      <c r="R259" s="4">
        <v>3.6639875328284302E-9</v>
      </c>
      <c r="S259" s="4">
        <v>7.27862641704777E-9</v>
      </c>
      <c r="T259" s="4">
        <v>1.44558555365982E-8</v>
      </c>
    </row>
    <row r="260" spans="1:20" x14ac:dyDescent="0.4">
      <c r="A260" s="3">
        <v>325910</v>
      </c>
      <c r="B260" t="str">
        <f>VLOOKUP(A260,产业名称检索表!A:B,2,FALSE)</f>
        <v>Printing ink manufacturing</v>
      </c>
      <c r="C260" s="4">
        <v>5.4606271738440898E-8</v>
      </c>
      <c r="D260" s="4">
        <v>2.5205156743895999E-8</v>
      </c>
      <c r="E260" s="4">
        <v>2.94011149945448E-8</v>
      </c>
      <c r="F260" s="4">
        <v>5.8867882326302503E-11</v>
      </c>
      <c r="G260" s="4">
        <v>2.93422471122185E-8</v>
      </c>
      <c r="H260">
        <v>0</v>
      </c>
      <c r="I260" s="4">
        <v>7.9703003252531398E-10</v>
      </c>
      <c r="J260">
        <v>0</v>
      </c>
      <c r="K260">
        <v>0</v>
      </c>
      <c r="L260">
        <v>0</v>
      </c>
      <c r="M260" s="4">
        <v>7.4933383788209801E-9</v>
      </c>
      <c r="N260" s="4">
        <v>3.6022390418579498E-9</v>
      </c>
      <c r="O260" s="4">
        <v>3.32136166416787E-9</v>
      </c>
      <c r="P260" s="4">
        <v>4.5825467373403496E-9</v>
      </c>
      <c r="Q260" s="4">
        <v>4.5082613536771101E-9</v>
      </c>
      <c r="R260" s="4">
        <v>3.6660563105360399E-9</v>
      </c>
      <c r="S260" s="4">
        <v>9.1049351711496694E-9</v>
      </c>
      <c r="T260" s="4">
        <v>1.7530503048365499E-8</v>
      </c>
    </row>
    <row r="261" spans="1:20" x14ac:dyDescent="0.4">
      <c r="A261" s="3" t="s">
        <v>293</v>
      </c>
      <c r="B261" t="str">
        <f>VLOOKUP(A261,产业名称检索表!A:B,2,FALSE)</f>
        <v>All other chemical product and preparation manufacturing</v>
      </c>
      <c r="C261" s="4">
        <v>4.2151541729480499E-8</v>
      </c>
      <c r="D261" s="4">
        <v>1.6501757249194601E-8</v>
      </c>
      <c r="E261" s="4">
        <v>2.5649784480285901E-8</v>
      </c>
      <c r="F261" s="4">
        <v>1.3231583887569201E-9</v>
      </c>
      <c r="G261" s="4">
        <v>2.4326626091529E-8</v>
      </c>
      <c r="H261">
        <v>0</v>
      </c>
      <c r="I261" s="4">
        <v>6.0769707863191296E-10</v>
      </c>
      <c r="J261">
        <v>0</v>
      </c>
      <c r="K261">
        <v>0</v>
      </c>
      <c r="L261">
        <v>0</v>
      </c>
      <c r="M261" s="4">
        <v>5.3892641621980497E-9</v>
      </c>
      <c r="N261" s="4">
        <v>3.2352686823142599E-9</v>
      </c>
      <c r="O261" s="4">
        <v>2.3420780817635499E-9</v>
      </c>
      <c r="P261" s="4">
        <v>3.1282563446894899E-9</v>
      </c>
      <c r="Q261" s="4">
        <v>2.9104761295021998E-9</v>
      </c>
      <c r="R261" s="4">
        <v>2.9585320067690501E-9</v>
      </c>
      <c r="S261" s="4">
        <v>8.4372459229213207E-9</v>
      </c>
      <c r="T261" s="4">
        <v>1.31427233206906E-8</v>
      </c>
    </row>
    <row r="262" spans="1:20" x14ac:dyDescent="0.4">
      <c r="A262" s="3">
        <v>326110</v>
      </c>
      <c r="B262" t="str">
        <f>VLOOKUP(A262,产业名称检索表!A:B,2,FALSE)</f>
        <v>Plastics packaging materials and unlaminated film and sheet manufacturing</v>
      </c>
      <c r="C262" s="4">
        <v>4.7579014086650699E-8</v>
      </c>
      <c r="D262" s="4">
        <v>1.9977519242050799E-8</v>
      </c>
      <c r="E262" s="4">
        <v>2.7601494844599801E-8</v>
      </c>
      <c r="F262" s="4">
        <v>2.4387288455684601E-9</v>
      </c>
      <c r="G262" s="4">
        <v>2.5162765999031401E-8</v>
      </c>
      <c r="H262">
        <v>0</v>
      </c>
      <c r="I262" s="4">
        <v>7.9111428435186504E-10</v>
      </c>
      <c r="J262">
        <v>0</v>
      </c>
      <c r="K262">
        <v>0</v>
      </c>
      <c r="L262">
        <v>0</v>
      </c>
      <c r="M262" s="4">
        <v>6.0894597224451903E-9</v>
      </c>
      <c r="N262" s="4">
        <v>2.31939205318918E-9</v>
      </c>
      <c r="O262" s="4">
        <v>2.0334031094633798E-9</v>
      </c>
      <c r="P262" s="4">
        <v>2.7869969501794298E-9</v>
      </c>
      <c r="Q262" s="4">
        <v>2.7240567516273E-9</v>
      </c>
      <c r="R262" s="4">
        <v>4.2887899919607396E-9</v>
      </c>
      <c r="S262" s="4">
        <v>9.36382417550036E-9</v>
      </c>
      <c r="T262" s="4">
        <v>1.7181977047933201E-8</v>
      </c>
    </row>
    <row r="263" spans="1:20" x14ac:dyDescent="0.4">
      <c r="A263" s="3">
        <v>326120</v>
      </c>
      <c r="B263" t="str">
        <f>VLOOKUP(A263,产业名称检索表!A:B,2,FALSE)</f>
        <v>Plastics pipe, pipe fitting, and unlaminated profile shape manufacturing</v>
      </c>
      <c r="C263" s="4">
        <v>1.02486425626158E-7</v>
      </c>
      <c r="D263" s="4">
        <v>7.8650015716859502E-8</v>
      </c>
      <c r="E263" s="4">
        <v>2.3836409909299399E-8</v>
      </c>
      <c r="F263" s="4">
        <v>1.5471231376356501E-10</v>
      </c>
      <c r="G263" s="4">
        <v>2.3681697595535802E-8</v>
      </c>
      <c r="H263">
        <v>0</v>
      </c>
      <c r="I263" s="4">
        <v>1.22225929820759E-9</v>
      </c>
      <c r="J263">
        <v>0</v>
      </c>
      <c r="K263">
        <v>0</v>
      </c>
      <c r="L263">
        <v>0</v>
      </c>
      <c r="M263" s="4">
        <v>3.1972243417084798E-8</v>
      </c>
      <c r="N263" s="4">
        <v>2.6969061930749001E-9</v>
      </c>
      <c r="O263" s="4">
        <v>2.7752009760843002E-9</v>
      </c>
      <c r="P263" s="4">
        <v>3.6872548767314102E-9</v>
      </c>
      <c r="Q263" s="4">
        <v>3.7442587579324702E-9</v>
      </c>
      <c r="R263" s="4">
        <v>6.55782680621457E-9</v>
      </c>
      <c r="S263" s="4">
        <v>1.9178379082556301E-8</v>
      </c>
      <c r="T263" s="4">
        <v>3.0652096218272502E-8</v>
      </c>
    </row>
    <row r="264" spans="1:20" x14ac:dyDescent="0.4">
      <c r="A264" s="3">
        <v>326130</v>
      </c>
      <c r="B264" t="str">
        <f>VLOOKUP(A264,产业名称检索表!A:B,2,FALSE)</f>
        <v>Laminated plastics plate, sheet (except packaging), and shape manufacturing</v>
      </c>
      <c r="C264" s="4">
        <v>7.7410030403509998E-8</v>
      </c>
      <c r="D264" s="4">
        <v>5.0663593956170299E-8</v>
      </c>
      <c r="E264" s="4">
        <v>2.67464364473396E-8</v>
      </c>
      <c r="F264" s="4">
        <v>3.4640610119873499E-10</v>
      </c>
      <c r="G264" s="4">
        <v>2.6400030346140898E-8</v>
      </c>
      <c r="H264">
        <v>0</v>
      </c>
      <c r="I264" s="4">
        <v>7.5529894166083598E-10</v>
      </c>
      <c r="J264">
        <v>0</v>
      </c>
      <c r="K264">
        <v>0</v>
      </c>
      <c r="L264">
        <v>0</v>
      </c>
      <c r="M264" s="4">
        <v>8.4816072030675893E-9</v>
      </c>
      <c r="N264" s="4">
        <v>3.5070691487213799E-9</v>
      </c>
      <c r="O264" s="4">
        <v>3.5359063392423698E-9</v>
      </c>
      <c r="P264" s="4">
        <v>4.6386803149250804E-9</v>
      </c>
      <c r="Q264" s="4">
        <v>4.7910228420936302E-9</v>
      </c>
      <c r="R264" s="4">
        <v>3.92474348300993E-9</v>
      </c>
      <c r="S264" s="4">
        <v>1.3877852570845E-8</v>
      </c>
      <c r="T264" s="4">
        <v>3.3897849559944198E-8</v>
      </c>
    </row>
    <row r="265" spans="1:20" x14ac:dyDescent="0.4">
      <c r="A265" s="3">
        <v>326140</v>
      </c>
      <c r="B265" t="str">
        <f>VLOOKUP(A265,产业名称检索表!A:B,2,FALSE)</f>
        <v>Polystyrene foam product manufacturing</v>
      </c>
      <c r="C265" s="4">
        <v>7.1705152902417707E-8</v>
      </c>
      <c r="D265" s="4">
        <v>4.3309935947373897E-8</v>
      </c>
      <c r="E265" s="4">
        <v>2.83952169550437E-8</v>
      </c>
      <c r="F265" s="4">
        <v>1.77366153731511E-11</v>
      </c>
      <c r="G265" s="4">
        <v>2.8377480339670599E-8</v>
      </c>
      <c r="H265">
        <v>0</v>
      </c>
      <c r="I265" s="4">
        <v>2.30387072195435E-9</v>
      </c>
      <c r="J265">
        <v>0</v>
      </c>
      <c r="K265">
        <v>0</v>
      </c>
      <c r="L265">
        <v>0</v>
      </c>
      <c r="M265" s="4">
        <v>6.9231260239568601E-9</v>
      </c>
      <c r="N265" s="4">
        <v>2.87818932318825E-9</v>
      </c>
      <c r="O265" s="4">
        <v>2.5612469626875199E-9</v>
      </c>
      <c r="P265" s="4">
        <v>3.4929933506010201E-9</v>
      </c>
      <c r="Q265" s="4">
        <v>3.5452875571211002E-9</v>
      </c>
      <c r="R265" s="4">
        <v>1.10632982526247E-8</v>
      </c>
      <c r="S265" s="4">
        <v>1.40676302904879E-8</v>
      </c>
      <c r="T265" s="4">
        <v>2.4869510419795901E-8</v>
      </c>
    </row>
    <row r="266" spans="1:20" x14ac:dyDescent="0.4">
      <c r="A266" s="3">
        <v>326150</v>
      </c>
      <c r="B266" t="str">
        <f>VLOOKUP(A266,产业名称检索表!A:B,2,FALSE)</f>
        <v>Urethane and other foam product (except polystyrene) manufacturing</v>
      </c>
      <c r="C266" s="4">
        <v>5.16317115876811E-8</v>
      </c>
      <c r="D266" s="4">
        <v>1.9629705350603401E-8</v>
      </c>
      <c r="E266" s="4">
        <v>3.2002006237077699E-8</v>
      </c>
      <c r="F266" s="4">
        <v>1.64524726063127E-10</v>
      </c>
      <c r="G266" s="4">
        <v>3.1837481511014501E-8</v>
      </c>
      <c r="H266">
        <v>0</v>
      </c>
      <c r="I266" s="4">
        <v>7.15377838422809E-10</v>
      </c>
      <c r="J266">
        <v>0</v>
      </c>
      <c r="K266">
        <v>0</v>
      </c>
      <c r="L266">
        <v>0</v>
      </c>
      <c r="M266" s="4">
        <v>7.34514189510873E-9</v>
      </c>
      <c r="N266" s="4">
        <v>4.6988296630281599E-9</v>
      </c>
      <c r="O266" s="4">
        <v>2.8146952850605002E-9</v>
      </c>
      <c r="P266" s="4">
        <v>3.7459954971733604E-9</v>
      </c>
      <c r="Q266" s="4">
        <v>3.6241382081839501E-9</v>
      </c>
      <c r="R266" s="4">
        <v>3.63162003945894E-9</v>
      </c>
      <c r="S266" s="4">
        <v>9.1164901291812407E-9</v>
      </c>
      <c r="T266" s="4">
        <v>1.59394230320634E-8</v>
      </c>
    </row>
    <row r="267" spans="1:20" x14ac:dyDescent="0.4">
      <c r="A267" s="3">
        <v>326160</v>
      </c>
      <c r="B267" t="str">
        <f>VLOOKUP(A267,产业名称检索表!A:B,2,FALSE)</f>
        <v>Plastics bottle manufacturing</v>
      </c>
      <c r="C267" s="4">
        <v>4.4498475270727203E-8</v>
      </c>
      <c r="D267" s="4">
        <v>1.6874741621467201E-8</v>
      </c>
      <c r="E267" s="4">
        <v>2.7623733649259999E-8</v>
      </c>
      <c r="F267" s="4">
        <v>3.8931075795099597E-11</v>
      </c>
      <c r="G267" s="4">
        <v>2.7584802573464901E-8</v>
      </c>
      <c r="H267">
        <v>0</v>
      </c>
      <c r="I267" s="4">
        <v>9.5993786252422092E-10</v>
      </c>
      <c r="J267">
        <v>0</v>
      </c>
      <c r="K267">
        <v>0</v>
      </c>
      <c r="L267">
        <v>0</v>
      </c>
      <c r="M267" s="4">
        <v>5.4966434835233001E-9</v>
      </c>
      <c r="N267" s="4">
        <v>1.9932779370992499E-9</v>
      </c>
      <c r="O267" s="4">
        <v>1.77175428761785E-9</v>
      </c>
      <c r="P267" s="4">
        <v>2.41893929194529E-9</v>
      </c>
      <c r="Q267" s="4">
        <v>2.3282665730119401E-9</v>
      </c>
      <c r="R267" s="4">
        <v>2.8892102061952402E-9</v>
      </c>
      <c r="S267" s="4">
        <v>1.02091133446713E-8</v>
      </c>
      <c r="T267" s="4">
        <v>1.6431332284138701E-8</v>
      </c>
    </row>
    <row r="268" spans="1:20" x14ac:dyDescent="0.4">
      <c r="A268" s="3">
        <v>326190</v>
      </c>
      <c r="B268" t="str">
        <f>VLOOKUP(A268,产业名称检索表!A:B,2,FALSE)</f>
        <v>Other plastics product manufacturing</v>
      </c>
      <c r="C268" s="4">
        <v>3.4331409139544403E-8</v>
      </c>
      <c r="D268" s="4">
        <v>4.7857707276835897E-9</v>
      </c>
      <c r="E268" s="4">
        <v>2.95456384118608E-8</v>
      </c>
      <c r="F268" s="4">
        <v>1.04058902767635E-9</v>
      </c>
      <c r="G268" s="4">
        <v>2.8505049384184401E-8</v>
      </c>
      <c r="H268">
        <v>0</v>
      </c>
      <c r="I268" s="4">
        <v>5.6444239197031802E-10</v>
      </c>
      <c r="J268">
        <v>0</v>
      </c>
      <c r="K268">
        <v>0</v>
      </c>
      <c r="L268">
        <v>0</v>
      </c>
      <c r="M268" s="4">
        <v>4.3705058623832498E-9</v>
      </c>
      <c r="N268" s="4">
        <v>1.7366663974698401E-9</v>
      </c>
      <c r="O268" s="4">
        <v>1.7700548596329099E-9</v>
      </c>
      <c r="P268" s="4">
        <v>2.2378413726607E-9</v>
      </c>
      <c r="Q268" s="4">
        <v>1.79210342613489E-9</v>
      </c>
      <c r="R268" s="4">
        <v>2.6862134290798002E-9</v>
      </c>
      <c r="S268" s="4">
        <v>7.02294887209843E-9</v>
      </c>
      <c r="T268" s="4">
        <v>1.2150632528114201E-8</v>
      </c>
    </row>
    <row r="269" spans="1:20" x14ac:dyDescent="0.4">
      <c r="A269" s="3">
        <v>326210</v>
      </c>
      <c r="B269" t="str">
        <f>VLOOKUP(A269,产业名称检索表!A:B,2,FALSE)</f>
        <v>Tire manufacturing</v>
      </c>
      <c r="C269" s="4">
        <v>6.2959107378751106E-8</v>
      </c>
      <c r="D269" s="4">
        <v>2.59351378728952E-8</v>
      </c>
      <c r="E269" s="4">
        <v>3.7023969505855899E-8</v>
      </c>
      <c r="F269" s="4">
        <v>1.38877137213466E-9</v>
      </c>
      <c r="G269" s="4">
        <v>3.5635198133721202E-8</v>
      </c>
      <c r="H269">
        <v>0</v>
      </c>
      <c r="I269" s="4">
        <v>1.0106360531946899E-9</v>
      </c>
      <c r="J269">
        <v>0</v>
      </c>
      <c r="K269">
        <v>0</v>
      </c>
      <c r="L269">
        <v>0</v>
      </c>
      <c r="M269" s="4">
        <v>6.7024868403302097E-9</v>
      </c>
      <c r="N269" s="4">
        <v>4.4405083904415296E-9</v>
      </c>
      <c r="O269" s="4">
        <v>2.9928318123488802E-9</v>
      </c>
      <c r="P269" s="4">
        <v>3.9724443833658E-9</v>
      </c>
      <c r="Q269" s="4">
        <v>3.8401615125518398E-9</v>
      </c>
      <c r="R269" s="4">
        <v>3.9432914284295396E-9</v>
      </c>
      <c r="S269" s="4">
        <v>1.22974111795355E-8</v>
      </c>
      <c r="T269" s="4">
        <v>2.3759335778552999E-8</v>
      </c>
    </row>
    <row r="270" spans="1:20" x14ac:dyDescent="0.4">
      <c r="A270" s="3">
        <v>326220</v>
      </c>
      <c r="B270" t="str">
        <f>VLOOKUP(A270,产业名称检索表!A:B,2,FALSE)</f>
        <v>Rubber and plastics hoses and belting manufacturing</v>
      </c>
      <c r="C270" s="4">
        <v>9.8903074023883205E-8</v>
      </c>
      <c r="D270" s="4">
        <v>6.6542504490261799E-8</v>
      </c>
      <c r="E270" s="4">
        <v>3.23605695336213E-8</v>
      </c>
      <c r="F270" s="4">
        <v>8.5513808637802805E-11</v>
      </c>
      <c r="G270" s="4">
        <v>3.2275055724983497E-8</v>
      </c>
      <c r="H270">
        <v>0</v>
      </c>
      <c r="I270" s="4">
        <v>1.1496265647426E-9</v>
      </c>
      <c r="J270">
        <v>0</v>
      </c>
      <c r="K270">
        <v>0</v>
      </c>
      <c r="L270">
        <v>0</v>
      </c>
      <c r="M270" s="4">
        <v>7.5585034930006398E-9</v>
      </c>
      <c r="N270" s="4">
        <v>3.2334633437473202E-9</v>
      </c>
      <c r="O270" s="4">
        <v>2.1624965629848299E-8</v>
      </c>
      <c r="P270" s="4">
        <v>1.9975319442355401E-8</v>
      </c>
      <c r="Q270" s="4">
        <v>4.5672284665642699E-9</v>
      </c>
      <c r="R270" s="4">
        <v>3.7741365442082998E-9</v>
      </c>
      <c r="S270" s="4">
        <v>9.78679759154882E-9</v>
      </c>
      <c r="T270" s="4">
        <v>2.72330329478673E-8</v>
      </c>
    </row>
    <row r="271" spans="1:20" x14ac:dyDescent="0.4">
      <c r="A271" s="3">
        <v>326290</v>
      </c>
      <c r="B271" t="str">
        <f>VLOOKUP(A271,产业名称检索表!A:B,2,FALSE)</f>
        <v>Other rubber product manufacturing</v>
      </c>
      <c r="C271" s="4">
        <v>5.79704050679954E-8</v>
      </c>
      <c r="D271" s="4">
        <v>2.4679841844840001E-8</v>
      </c>
      <c r="E271" s="4">
        <v>3.3290563223155303E-8</v>
      </c>
      <c r="F271" s="4">
        <v>3.78746284644836E-9</v>
      </c>
      <c r="G271" s="4">
        <v>2.95031003767069E-8</v>
      </c>
      <c r="H271">
        <v>0</v>
      </c>
      <c r="I271" s="4">
        <v>1.03482662152393E-9</v>
      </c>
      <c r="J271">
        <v>0</v>
      </c>
      <c r="K271">
        <v>0</v>
      </c>
      <c r="L271">
        <v>0</v>
      </c>
      <c r="M271" s="4">
        <v>5.9927892040971696E-9</v>
      </c>
      <c r="N271" s="4">
        <v>3.6225527872551598E-9</v>
      </c>
      <c r="O271" s="4">
        <v>2.9860165662549702E-9</v>
      </c>
      <c r="P271" s="4">
        <v>3.8689918253127298E-9</v>
      </c>
      <c r="Q271" s="4">
        <v>3.4758083286614001E-9</v>
      </c>
      <c r="R271" s="4">
        <v>3.5878883707649399E-9</v>
      </c>
      <c r="S271" s="4">
        <v>1.1754901077762999E-8</v>
      </c>
      <c r="T271" s="4">
        <v>2.1646630286362E-8</v>
      </c>
    </row>
    <row r="272" spans="1:20" x14ac:dyDescent="0.4">
      <c r="A272" s="3">
        <v>423100</v>
      </c>
      <c r="B272" t="str">
        <f>VLOOKUP(A272,产业名称检索表!A:B,2,FALSE)</f>
        <v>Motor vehicle and motor vehicle parts and supplies</v>
      </c>
      <c r="C272" s="4">
        <v>3.7746993287935597E-8</v>
      </c>
      <c r="D272" s="4">
        <v>2.0270631439931401E-8</v>
      </c>
      <c r="E272" s="4">
        <v>1.74763618480041E-8</v>
      </c>
      <c r="F272" s="4">
        <v>5.5729905548008501E-11</v>
      </c>
      <c r="G272" s="4">
        <v>1.7420631942456101E-8</v>
      </c>
      <c r="H272">
        <v>0</v>
      </c>
      <c r="I272" s="4">
        <v>7.7937884142148502E-10</v>
      </c>
      <c r="J272">
        <v>0</v>
      </c>
      <c r="K272">
        <v>0</v>
      </c>
      <c r="L272">
        <v>0</v>
      </c>
      <c r="M272" s="4">
        <v>2.9509316465906101E-9</v>
      </c>
      <c r="N272" s="4">
        <v>8.8552102124965903E-10</v>
      </c>
      <c r="O272" s="4">
        <v>1.3027177960547701E-9</v>
      </c>
      <c r="P272" s="4">
        <v>2.2205537097346499E-9</v>
      </c>
      <c r="Q272" s="4">
        <v>1.3319032964559299E-9</v>
      </c>
      <c r="R272" s="4">
        <v>3.39856087554888E-9</v>
      </c>
      <c r="S272" s="4">
        <v>1.05583314257364E-8</v>
      </c>
      <c r="T272" s="4">
        <v>1.4319094675143201E-8</v>
      </c>
    </row>
    <row r="273" spans="1:20" x14ac:dyDescent="0.4">
      <c r="A273" s="3">
        <v>423400</v>
      </c>
      <c r="B273" t="str">
        <f>VLOOKUP(A273,产业名称检索表!A:B,2,FALSE)</f>
        <v>Professional and commercial equipment and supplies</v>
      </c>
      <c r="C273" s="4">
        <v>3.36012230196033E-8</v>
      </c>
      <c r="D273" s="4">
        <v>2.1317896969773999E-8</v>
      </c>
      <c r="E273" s="4">
        <v>1.2283326049829199E-8</v>
      </c>
      <c r="F273" s="4">
        <v>7.0679986400837495E-11</v>
      </c>
      <c r="G273" s="4">
        <v>1.2212646063428399E-8</v>
      </c>
      <c r="H273">
        <v>0</v>
      </c>
      <c r="I273" s="4">
        <v>7.1667847881877895E-10</v>
      </c>
      <c r="J273">
        <v>0</v>
      </c>
      <c r="K273">
        <v>0</v>
      </c>
      <c r="L273">
        <v>0</v>
      </c>
      <c r="M273" s="4">
        <v>2.3194433715274501E-9</v>
      </c>
      <c r="N273" s="4">
        <v>6.5271338767744002E-10</v>
      </c>
      <c r="O273" s="4">
        <v>1.1327805298116199E-9</v>
      </c>
      <c r="P273" s="4">
        <v>2.1509132422624601E-9</v>
      </c>
      <c r="Q273" s="4">
        <v>9.5199167011760495E-10</v>
      </c>
      <c r="R273" s="4">
        <v>3.1441060844404198E-9</v>
      </c>
      <c r="S273" s="4">
        <v>9.5751038316759697E-9</v>
      </c>
      <c r="T273" s="4">
        <v>1.29574924232715E-8</v>
      </c>
    </row>
    <row r="274" spans="1:20" x14ac:dyDescent="0.4">
      <c r="A274" s="3">
        <v>423600</v>
      </c>
      <c r="B274" t="str">
        <f>VLOOKUP(A274,产业名称检索表!A:B,2,FALSE)</f>
        <v xml:space="preserve">Household appliances and electrical and electronic goods </v>
      </c>
      <c r="C274" s="4">
        <v>2.5946428350171401E-8</v>
      </c>
      <c r="D274" s="4">
        <v>1.07638293358048E-8</v>
      </c>
      <c r="E274" s="4">
        <v>1.5182599014366502E-8</v>
      </c>
      <c r="F274" s="4">
        <v>9.0834776723536706E-11</v>
      </c>
      <c r="G274" s="4">
        <v>1.5091764237642999E-8</v>
      </c>
      <c r="H274">
        <v>0</v>
      </c>
      <c r="I274" s="4">
        <v>5.1093132372144401E-10</v>
      </c>
      <c r="J274">
        <v>0</v>
      </c>
      <c r="K274">
        <v>0</v>
      </c>
      <c r="L274">
        <v>0</v>
      </c>
      <c r="M274" s="4">
        <v>2.2331514669451798E-9</v>
      </c>
      <c r="N274" s="4">
        <v>6.4523966860675903E-10</v>
      </c>
      <c r="O274" s="4">
        <v>8.1274466977751597E-10</v>
      </c>
      <c r="P274" s="4">
        <v>1.5237097726914701E-9</v>
      </c>
      <c r="Q274" s="4">
        <v>8.2979373757069699E-10</v>
      </c>
      <c r="R274" s="4">
        <v>2.4034047211128099E-9</v>
      </c>
      <c r="S274" s="4">
        <v>7.3294582359900001E-9</v>
      </c>
      <c r="T274" s="4">
        <v>9.6579947537555194E-9</v>
      </c>
    </row>
    <row r="275" spans="1:20" x14ac:dyDescent="0.4">
      <c r="A275" s="3">
        <v>423800</v>
      </c>
      <c r="B275" t="str">
        <f>VLOOKUP(A275,产业名称检索表!A:B,2,FALSE)</f>
        <v>Machinery, equipment, and supplies</v>
      </c>
      <c r="C275" s="4">
        <v>3.4223219715482697E-8</v>
      </c>
      <c r="D275" s="4">
        <v>1.9215131548270499E-8</v>
      </c>
      <c r="E275" s="4">
        <v>1.5008088167212201E-8</v>
      </c>
      <c r="F275" s="4">
        <v>7.4852620974254404E-11</v>
      </c>
      <c r="G275" s="4">
        <v>1.49332355462379E-8</v>
      </c>
      <c r="H275">
        <v>0</v>
      </c>
      <c r="I275" s="4">
        <v>6.9290624901342797E-10</v>
      </c>
      <c r="J275">
        <v>0</v>
      </c>
      <c r="K275">
        <v>0</v>
      </c>
      <c r="L275">
        <v>0</v>
      </c>
      <c r="M275" s="4">
        <v>2.62960512429139E-9</v>
      </c>
      <c r="N275" s="4">
        <v>8.1312676268267598E-10</v>
      </c>
      <c r="O275" s="4">
        <v>1.21487610429001E-9</v>
      </c>
      <c r="P275" s="4">
        <v>1.77770008549397E-9</v>
      </c>
      <c r="Q275" s="4">
        <v>1.1187006597402801E-9</v>
      </c>
      <c r="R275" s="4">
        <v>3.1531856444132E-9</v>
      </c>
      <c r="S275" s="4">
        <v>1.0075926321024301E-8</v>
      </c>
      <c r="T275" s="4">
        <v>1.2747192764533401E-8</v>
      </c>
    </row>
    <row r="276" spans="1:20" x14ac:dyDescent="0.4">
      <c r="A276" s="3" t="s">
        <v>309</v>
      </c>
      <c r="B276" t="str">
        <f>VLOOKUP(A276,产业名称检索表!A:B,2,FALSE)</f>
        <v>Other durable goods merchant wholesalers</v>
      </c>
      <c r="C276" s="4">
        <v>5.7563115241214301E-8</v>
      </c>
      <c r="D276" s="4">
        <v>4.0513797537588299E-8</v>
      </c>
      <c r="E276" s="4">
        <v>1.7049317703625999E-8</v>
      </c>
      <c r="F276" s="4">
        <v>1.58425726273704E-10</v>
      </c>
      <c r="G276" s="4">
        <v>1.6890891977352299E-8</v>
      </c>
      <c r="H276">
        <v>0</v>
      </c>
      <c r="I276" s="4">
        <v>1.3705557049744301E-9</v>
      </c>
      <c r="J276">
        <v>0</v>
      </c>
      <c r="K276">
        <v>0</v>
      </c>
      <c r="L276">
        <v>0</v>
      </c>
      <c r="M276" s="4">
        <v>3.6816059337933501E-9</v>
      </c>
      <c r="N276" s="4">
        <v>1.17139588911933E-9</v>
      </c>
      <c r="O276" s="4">
        <v>3.2568434358918998E-9</v>
      </c>
      <c r="P276" s="4">
        <v>2.8181074058310202E-9</v>
      </c>
      <c r="Q276" s="4">
        <v>1.8351663893141201E-9</v>
      </c>
      <c r="R276" s="4">
        <v>5.1689133994713997E-9</v>
      </c>
      <c r="S276" s="4">
        <v>1.62305204327433E-8</v>
      </c>
      <c r="T276" s="4">
        <v>2.2030006650075402E-8</v>
      </c>
    </row>
    <row r="277" spans="1:20" x14ac:dyDescent="0.4">
      <c r="A277" s="3">
        <v>424200</v>
      </c>
      <c r="B277" t="str">
        <f>VLOOKUP(A277,产业名称检索表!A:B,2,FALSE)</f>
        <v>Drugs and druggists’ sundries</v>
      </c>
      <c r="C277" s="4">
        <v>1.9178290682612902E-8</v>
      </c>
      <c r="D277" s="4">
        <v>3.7337905283872198E-9</v>
      </c>
      <c r="E277" s="4">
        <v>1.5444500154225701E-8</v>
      </c>
      <c r="F277" s="4">
        <v>2.83746253361346E-10</v>
      </c>
      <c r="G277" s="4">
        <v>1.51607539008643E-8</v>
      </c>
      <c r="H277">
        <v>0</v>
      </c>
      <c r="I277" s="4">
        <v>3.4399432801511201E-10</v>
      </c>
      <c r="J277">
        <v>0</v>
      </c>
      <c r="K277">
        <v>0</v>
      </c>
      <c r="L277">
        <v>0</v>
      </c>
      <c r="M277" s="4">
        <v>1.6563114851993501E-9</v>
      </c>
      <c r="N277" s="4">
        <v>5.7804510031881596E-10</v>
      </c>
      <c r="O277" s="4">
        <v>5.55076603878706E-10</v>
      </c>
      <c r="P277" s="4">
        <v>1.3105876080674801E-9</v>
      </c>
      <c r="Q277" s="4">
        <v>5.7290761851311295E-10</v>
      </c>
      <c r="R277" s="4">
        <v>1.76183273867943E-9</v>
      </c>
      <c r="S277" s="4">
        <v>5.1848635278699301E-9</v>
      </c>
      <c r="T277" s="4">
        <v>7.2146716720710002E-9</v>
      </c>
    </row>
    <row r="278" spans="1:20" x14ac:dyDescent="0.4">
      <c r="A278" s="3">
        <v>424400</v>
      </c>
      <c r="B278" t="str">
        <f>VLOOKUP(A278,产业名称检索表!A:B,2,FALSE)</f>
        <v xml:space="preserve">Grocery and related product wholesalers </v>
      </c>
      <c r="C278" s="4">
        <v>5.1971273245383202E-8</v>
      </c>
      <c r="D278" s="4">
        <v>3.3593500172381497E-8</v>
      </c>
      <c r="E278" s="4">
        <v>1.8377773073001701E-8</v>
      </c>
      <c r="F278" s="4">
        <v>7.6052668419197196E-11</v>
      </c>
      <c r="G278" s="4">
        <v>1.8301720404582499E-8</v>
      </c>
      <c r="H278">
        <v>0</v>
      </c>
      <c r="I278" s="4">
        <v>1.13524470853741E-9</v>
      </c>
      <c r="J278">
        <v>0</v>
      </c>
      <c r="K278">
        <v>0</v>
      </c>
      <c r="L278">
        <v>0</v>
      </c>
      <c r="M278" s="4">
        <v>3.6449468306910999E-9</v>
      </c>
      <c r="N278" s="4">
        <v>1.27441512872976E-9</v>
      </c>
      <c r="O278" s="4">
        <v>1.9494148646735199E-9</v>
      </c>
      <c r="P278" s="4">
        <v>2.6405664078631899E-9</v>
      </c>
      <c r="Q278" s="4">
        <v>1.7855937070367901E-9</v>
      </c>
      <c r="R278" s="4">
        <v>4.7471330698612299E-9</v>
      </c>
      <c r="S278" s="4">
        <v>1.52855912240835E-8</v>
      </c>
      <c r="T278" s="4">
        <v>1.9508367303906699E-8</v>
      </c>
    </row>
    <row r="279" spans="1:20" x14ac:dyDescent="0.4">
      <c r="A279" s="3">
        <v>424700</v>
      </c>
      <c r="B279" t="str">
        <f>VLOOKUP(A279,产业名称检索表!A:B,2,FALSE)</f>
        <v>Petroleum and petroleum products</v>
      </c>
      <c r="C279" s="4">
        <v>1.45139001878348E-8</v>
      </c>
      <c r="D279" s="4">
        <v>6.5723945766946504E-9</v>
      </c>
      <c r="E279" s="4">
        <v>7.9415056111401695E-9</v>
      </c>
      <c r="F279" s="4">
        <v>1.97260202520481E-11</v>
      </c>
      <c r="G279" s="4">
        <v>7.9217795908881198E-9</v>
      </c>
      <c r="H279">
        <v>0</v>
      </c>
      <c r="I279" s="4">
        <v>2.9108164477953401E-10</v>
      </c>
      <c r="J279">
        <v>0</v>
      </c>
      <c r="K279">
        <v>0</v>
      </c>
      <c r="L279">
        <v>0</v>
      </c>
      <c r="M279" s="4">
        <v>1.1618446153369301E-9</v>
      </c>
      <c r="N279" s="4">
        <v>3.80868969361723E-10</v>
      </c>
      <c r="O279" s="4">
        <v>4.8956786994734005E-10</v>
      </c>
      <c r="P279" s="4">
        <v>8.2938444970991795E-10</v>
      </c>
      <c r="Q279" s="4">
        <v>4.5094095735554301E-10</v>
      </c>
      <c r="R279" s="4">
        <v>1.3112863537587699E-9</v>
      </c>
      <c r="S279" s="4">
        <v>4.0849767182890302E-9</v>
      </c>
      <c r="T279" s="4">
        <v>5.5139486092960203E-9</v>
      </c>
    </row>
    <row r="280" spans="1:20" x14ac:dyDescent="0.4">
      <c r="A280" s="3" t="s">
        <v>314</v>
      </c>
      <c r="B280" t="str">
        <f>VLOOKUP(A280,产业名称检索表!A:B,2,FALSE)</f>
        <v>Other nondurable goods merchant wholesalers</v>
      </c>
      <c r="C280" s="4">
        <v>4.9211422165594801E-8</v>
      </c>
      <c r="D280" s="4">
        <v>3.2914302014074203E-8</v>
      </c>
      <c r="E280" s="4">
        <v>1.6297120151520601E-8</v>
      </c>
      <c r="F280" s="4">
        <v>1.78221786378955E-10</v>
      </c>
      <c r="G280" s="4">
        <v>1.6118898365141601E-8</v>
      </c>
      <c r="H280">
        <v>0</v>
      </c>
      <c r="I280" s="4">
        <v>1.07275816601668E-9</v>
      </c>
      <c r="J280">
        <v>0</v>
      </c>
      <c r="K280">
        <v>0</v>
      </c>
      <c r="L280">
        <v>0</v>
      </c>
      <c r="M280" s="4">
        <v>3.4950699817630101E-9</v>
      </c>
      <c r="N280" s="4">
        <v>1.14055495317042E-9</v>
      </c>
      <c r="O280" s="4">
        <v>1.8127261004294099E-9</v>
      </c>
      <c r="P280" s="4">
        <v>2.45127603441468E-9</v>
      </c>
      <c r="Q280" s="4">
        <v>1.6851063915326001E-9</v>
      </c>
      <c r="R280" s="4">
        <v>4.4830500893003896E-9</v>
      </c>
      <c r="S280" s="4">
        <v>1.4527117180279899E-8</v>
      </c>
      <c r="T280" s="4">
        <v>1.85437632686876E-8</v>
      </c>
    </row>
    <row r="281" spans="1:20" x14ac:dyDescent="0.4">
      <c r="A281" s="3">
        <v>425000</v>
      </c>
      <c r="B281" t="str">
        <f>VLOOKUP(A281,产业名称检索表!A:B,2,FALSE)</f>
        <v>Wholesale electronic markets and agents and brokers</v>
      </c>
      <c r="C281" s="4">
        <v>2.2045329334494001E-8</v>
      </c>
      <c r="D281" s="4">
        <v>1.6016019220678399E-8</v>
      </c>
      <c r="E281" s="4">
        <v>6.0293101138155501E-9</v>
      </c>
      <c r="F281" s="4">
        <v>2.5640032921519901E-12</v>
      </c>
      <c r="G281" s="4">
        <v>6.0267461105234001E-9</v>
      </c>
      <c r="H281">
        <v>0</v>
      </c>
      <c r="I281" s="4">
        <v>4.8942916428594196E-10</v>
      </c>
      <c r="J281">
        <v>0</v>
      </c>
      <c r="K281">
        <v>0</v>
      </c>
      <c r="L281">
        <v>0</v>
      </c>
      <c r="M281" s="4">
        <v>1.4586150393423601E-9</v>
      </c>
      <c r="N281" s="4">
        <v>4.9970352701759301E-10</v>
      </c>
      <c r="O281" s="4">
        <v>8.6380149759203796E-10</v>
      </c>
      <c r="P281" s="4">
        <v>1.2426951404587601E-9</v>
      </c>
      <c r="Q281" s="4">
        <v>7.5842911499258797E-10</v>
      </c>
      <c r="R281" s="4">
        <v>1.9798633856978401E-9</v>
      </c>
      <c r="S281" s="4">
        <v>6.4358318077738697E-9</v>
      </c>
      <c r="T281" s="4">
        <v>8.3169606573330099E-9</v>
      </c>
    </row>
    <row r="282" spans="1:20" x14ac:dyDescent="0.4">
      <c r="A282" s="3" t="s">
        <v>317</v>
      </c>
      <c r="B282" t="str">
        <f>VLOOKUP(A282,产业名称检索表!A:B,2,FALSE)</f>
        <v>Customs duties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 x14ac:dyDescent="0.4">
      <c r="A283" s="3">
        <v>441000</v>
      </c>
      <c r="B283" t="str">
        <f>VLOOKUP(A283,产业名称检索表!A:B,2,FALSE)</f>
        <v>Motor vehicle and parts dealers</v>
      </c>
      <c r="C283" s="4">
        <v>8.8878869360473796E-8</v>
      </c>
      <c r="D283" s="4">
        <v>7.6909986995204799E-8</v>
      </c>
      <c r="E283" s="4">
        <v>1.19688823652689E-8</v>
      </c>
      <c r="F283" s="4">
        <v>7.0449434674165495E-11</v>
      </c>
      <c r="G283" s="4">
        <v>1.18984329305947E-8</v>
      </c>
      <c r="H283">
        <v>0</v>
      </c>
      <c r="I283" s="4">
        <v>1.3979121426754001E-9</v>
      </c>
      <c r="J283">
        <v>0</v>
      </c>
      <c r="K283">
        <v>0</v>
      </c>
      <c r="L283">
        <v>0</v>
      </c>
      <c r="M283" s="4">
        <v>1.10051977679151E-8</v>
      </c>
      <c r="N283" s="4">
        <v>3.6869531204689802E-9</v>
      </c>
      <c r="O283" s="4">
        <v>1.4978330092758099E-9</v>
      </c>
      <c r="P283" s="4">
        <v>3.0581397852202502E-9</v>
      </c>
      <c r="Q283" s="4">
        <v>2.5168983012529199E-9</v>
      </c>
      <c r="R283" s="4">
        <v>6.2397962042044403E-9</v>
      </c>
      <c r="S283" s="4">
        <v>2.53198123030723E-8</v>
      </c>
      <c r="T283" s="4">
        <v>3.4156326726388499E-8</v>
      </c>
    </row>
    <row r="284" spans="1:20" x14ac:dyDescent="0.4">
      <c r="A284" s="3">
        <v>445000</v>
      </c>
      <c r="B284" t="str">
        <f>VLOOKUP(A284,产业名称检索表!A:B,2,FALSE)</f>
        <v>Food and beverage stores</v>
      </c>
      <c r="C284" s="4">
        <v>1.39686006719688E-7</v>
      </c>
      <c r="D284" s="4">
        <v>1.23390657852041E-7</v>
      </c>
      <c r="E284" s="4">
        <v>1.6295348867647201E-8</v>
      </c>
      <c r="F284" s="4">
        <v>3.7447805337663697E-12</v>
      </c>
      <c r="G284" s="4">
        <v>1.6291604087113399E-8</v>
      </c>
      <c r="H284">
        <v>0</v>
      </c>
      <c r="I284" s="4">
        <v>1.64896258791885E-9</v>
      </c>
      <c r="J284">
        <v>0</v>
      </c>
      <c r="K284">
        <v>0</v>
      </c>
      <c r="L284">
        <v>0</v>
      </c>
      <c r="M284" s="4">
        <v>3.7578091097957699E-8</v>
      </c>
      <c r="N284" s="4">
        <v>3.2226583179383099E-9</v>
      </c>
      <c r="O284" s="4">
        <v>3.5683820985097699E-9</v>
      </c>
      <c r="P284" s="4">
        <v>7.2542869768054102E-9</v>
      </c>
      <c r="Q284" s="4">
        <v>8.1647383857469997E-9</v>
      </c>
      <c r="R284" s="4">
        <v>8.5887963004781993E-9</v>
      </c>
      <c r="S284" s="4">
        <v>2.8495037427357599E-8</v>
      </c>
      <c r="T284" s="4">
        <v>4.1165053526975499E-8</v>
      </c>
    </row>
    <row r="285" spans="1:20" x14ac:dyDescent="0.4">
      <c r="A285" s="3">
        <v>452000</v>
      </c>
      <c r="B285" t="str">
        <f>VLOOKUP(A285,产业名称检索表!A:B,2,FALSE)</f>
        <v>General merchandise stores</v>
      </c>
      <c r="C285" s="4">
        <v>6.1377406987539896E-8</v>
      </c>
      <c r="D285" s="4">
        <v>4.6637546241443603E-8</v>
      </c>
      <c r="E285" s="4">
        <v>1.47398607460962E-8</v>
      </c>
      <c r="F285" s="4">
        <v>5.62574152580229E-12</v>
      </c>
      <c r="G285" s="4">
        <v>1.47342350045704E-8</v>
      </c>
      <c r="H285">
        <v>0</v>
      </c>
      <c r="I285" s="4">
        <v>9.1679779275387902E-10</v>
      </c>
      <c r="J285">
        <v>0</v>
      </c>
      <c r="K285">
        <v>0</v>
      </c>
      <c r="L285">
        <v>0</v>
      </c>
      <c r="M285" s="4">
        <v>7.5106253173280606E-9</v>
      </c>
      <c r="N285" s="4">
        <v>1.82044328548959E-9</v>
      </c>
      <c r="O285" s="4">
        <v>1.19758256220183E-9</v>
      </c>
      <c r="P285" s="4">
        <v>2.0166359331667001E-9</v>
      </c>
      <c r="Q285" s="4">
        <v>8.9251054350679899E-10</v>
      </c>
      <c r="R285" s="4">
        <v>4.7668644437963303E-9</v>
      </c>
      <c r="S285" s="4">
        <v>1.79558638273694E-8</v>
      </c>
      <c r="T285" s="4">
        <v>2.43000832819272E-8</v>
      </c>
    </row>
    <row r="286" spans="1:20" x14ac:dyDescent="0.4">
      <c r="A286" s="3">
        <v>444000</v>
      </c>
      <c r="B286" t="str">
        <f>VLOOKUP(A286,产业名称检索表!A:B,2,FALSE)</f>
        <v>Building material and garden equipment and supplies dealers</v>
      </c>
      <c r="C286" s="4">
        <v>7.6916633473590195E-8</v>
      </c>
      <c r="D286" s="4">
        <v>6.6164470580163802E-8</v>
      </c>
      <c r="E286" s="4">
        <v>1.07521628934263E-8</v>
      </c>
      <c r="F286" s="4">
        <v>2.3141486723968501E-11</v>
      </c>
      <c r="G286" s="4">
        <v>1.07290214067023E-8</v>
      </c>
      <c r="H286">
        <v>0</v>
      </c>
      <c r="I286" s="4">
        <v>2.4117704646922298E-9</v>
      </c>
      <c r="J286">
        <v>0</v>
      </c>
      <c r="K286">
        <v>0</v>
      </c>
      <c r="L286">
        <v>0</v>
      </c>
      <c r="M286" s="4">
        <v>2.12179412285287E-9</v>
      </c>
      <c r="N286" s="4">
        <v>6.5233219244779601E-9</v>
      </c>
      <c r="O286" s="4">
        <v>2.4232256018992902E-9</v>
      </c>
      <c r="P286" s="4">
        <v>2.4133517357797299E-9</v>
      </c>
      <c r="Q286" s="4">
        <v>1.36902521399425E-9</v>
      </c>
      <c r="R286" s="4">
        <v>3.9702235592453699E-9</v>
      </c>
      <c r="S286" s="4">
        <v>1.6955655111209701E-8</v>
      </c>
      <c r="T286" s="4">
        <v>3.8728265739438603E-8</v>
      </c>
    </row>
    <row r="287" spans="1:20" x14ac:dyDescent="0.4">
      <c r="A287" s="3">
        <v>446000</v>
      </c>
      <c r="B287" t="str">
        <f>VLOOKUP(A287,产业名称检索表!A:B,2,FALSE)</f>
        <v>Health and personal care stores</v>
      </c>
      <c r="C287" s="4">
        <v>4.6566990131051997E-8</v>
      </c>
      <c r="D287" s="4">
        <v>3.4679934980262199E-8</v>
      </c>
      <c r="E287" s="4">
        <v>1.18870551507898E-8</v>
      </c>
      <c r="F287" s="4">
        <v>2.06083495323646E-13</v>
      </c>
      <c r="G287" s="4">
        <v>1.1886849067294399E-8</v>
      </c>
      <c r="H287">
        <v>0</v>
      </c>
      <c r="I287" s="4">
        <v>8.7162209997529003E-10</v>
      </c>
      <c r="J287">
        <v>0</v>
      </c>
      <c r="K287">
        <v>0</v>
      </c>
      <c r="L287">
        <v>0</v>
      </c>
      <c r="M287" s="4">
        <v>2.5150514873165001E-9</v>
      </c>
      <c r="N287" s="4">
        <v>8.5989793493507997E-10</v>
      </c>
      <c r="O287" s="4">
        <v>7.3115285649621205E-10</v>
      </c>
      <c r="P287" s="4">
        <v>1.07541583018666E-9</v>
      </c>
      <c r="Q287" s="4">
        <v>1.2870079156662499E-9</v>
      </c>
      <c r="R287" s="4">
        <v>7.0597112882328502E-9</v>
      </c>
      <c r="S287" s="4">
        <v>1.10727861049594E-8</v>
      </c>
      <c r="T287" s="4">
        <v>2.10943446132838E-8</v>
      </c>
    </row>
    <row r="288" spans="1:20" x14ac:dyDescent="0.4">
      <c r="A288" s="3">
        <v>447000</v>
      </c>
      <c r="B288" t="str">
        <f>VLOOKUP(A288,产业名称检索表!A:B,2,FALSE)</f>
        <v>Gasoline stations</v>
      </c>
      <c r="C288" s="4">
        <v>1.01903410438486E-7</v>
      </c>
      <c r="D288" s="4">
        <v>8.2394273921680003E-8</v>
      </c>
      <c r="E288" s="4">
        <v>1.9509136516806201E-8</v>
      </c>
      <c r="F288" s="4">
        <v>1.1741429038192001E-11</v>
      </c>
      <c r="G288" s="4">
        <v>1.9497395087768002E-8</v>
      </c>
      <c r="H288">
        <v>0</v>
      </c>
      <c r="I288" s="4">
        <v>1.1435556148443901E-9</v>
      </c>
      <c r="J288">
        <v>0</v>
      </c>
      <c r="K288">
        <v>0</v>
      </c>
      <c r="L288">
        <v>0</v>
      </c>
      <c r="M288" s="4">
        <v>3.3321354310314098E-8</v>
      </c>
      <c r="N288" s="4">
        <v>1.33917400252815E-9</v>
      </c>
      <c r="O288" s="4">
        <v>9.726545215139461E-10</v>
      </c>
      <c r="P288" s="4">
        <v>1.6917018604581101E-9</v>
      </c>
      <c r="Q288" s="4">
        <v>1.0587659724742301E-9</v>
      </c>
      <c r="R288" s="4">
        <v>1.39457877345402E-8</v>
      </c>
      <c r="S288" s="4">
        <v>2.3297571497902298E-8</v>
      </c>
      <c r="T288" s="4">
        <v>2.51328449239107E-8</v>
      </c>
    </row>
    <row r="289" spans="1:20" x14ac:dyDescent="0.4">
      <c r="A289" s="3">
        <v>448000</v>
      </c>
      <c r="B289" t="str">
        <f>VLOOKUP(A289,产业名称检索表!A:B,2,FALSE)</f>
        <v>Clothing and clothing accessories stores</v>
      </c>
      <c r="C289" s="4">
        <v>4.90438519807137E-8</v>
      </c>
      <c r="D289" s="4">
        <v>3.25493211659709E-8</v>
      </c>
      <c r="E289" s="4">
        <v>1.64945308147427E-8</v>
      </c>
      <c r="F289" s="4">
        <v>5.0968986357930803E-12</v>
      </c>
      <c r="G289" s="4">
        <v>1.6489433916106901E-8</v>
      </c>
      <c r="H289">
        <v>0</v>
      </c>
      <c r="I289" s="4">
        <v>9.6418926776913691E-10</v>
      </c>
      <c r="J289">
        <v>0</v>
      </c>
      <c r="K289">
        <v>0</v>
      </c>
      <c r="L289">
        <v>0</v>
      </c>
      <c r="M289" s="4">
        <v>3.0617836156934898E-9</v>
      </c>
      <c r="N289" s="4">
        <v>1.18163800770678E-9</v>
      </c>
      <c r="O289" s="4">
        <v>1.1027511782785499E-9</v>
      </c>
      <c r="P289" s="4">
        <v>1.85167875346046E-9</v>
      </c>
      <c r="Q289" s="4">
        <v>1.9052151435300698E-9</v>
      </c>
      <c r="R289" s="4">
        <v>4.4354962713559297E-9</v>
      </c>
      <c r="S289" s="4">
        <v>1.36457278474132E-8</v>
      </c>
      <c r="T289" s="4">
        <v>2.0895371895506001E-8</v>
      </c>
    </row>
    <row r="290" spans="1:20" x14ac:dyDescent="0.4">
      <c r="A290" s="3">
        <v>454000</v>
      </c>
      <c r="B290" t="str">
        <f>VLOOKUP(A290,产业名称检索表!A:B,2,FALSE)</f>
        <v>Nonstore retailers</v>
      </c>
      <c r="C290" s="4">
        <v>3.4572082301269403E-8</v>
      </c>
      <c r="D290" s="4">
        <v>2.2803308041073201E-8</v>
      </c>
      <c r="E290" s="4">
        <v>1.1768774260196101E-8</v>
      </c>
      <c r="F290" s="4">
        <v>1.5325241899260601E-11</v>
      </c>
      <c r="G290" s="4">
        <v>1.17534490182969E-8</v>
      </c>
      <c r="H290">
        <v>0</v>
      </c>
      <c r="I290" s="4">
        <v>5.5582868918157705E-10</v>
      </c>
      <c r="J290">
        <v>0</v>
      </c>
      <c r="K290">
        <v>0</v>
      </c>
      <c r="L290">
        <v>0</v>
      </c>
      <c r="M290" s="4">
        <v>4.7891874968755396E-9</v>
      </c>
      <c r="N290" s="4">
        <v>1.6884101797691799E-9</v>
      </c>
      <c r="O290" s="4">
        <v>6.8406555620789002E-10</v>
      </c>
      <c r="P290" s="4">
        <v>1.2302792387152501E-9</v>
      </c>
      <c r="Q290" s="4">
        <v>9.5121429522809595E-10</v>
      </c>
      <c r="R290" s="4">
        <v>2.9995368786027802E-9</v>
      </c>
      <c r="S290" s="4">
        <v>8.2709952840475806E-9</v>
      </c>
      <c r="T290" s="4">
        <v>1.34025646826415E-8</v>
      </c>
    </row>
    <row r="291" spans="1:20" x14ac:dyDescent="0.4">
      <c r="A291" s="3" t="s">
        <v>327</v>
      </c>
      <c r="B291" t="str">
        <f>VLOOKUP(A291,产业名称检索表!A:B,2,FALSE)</f>
        <v>All other retail</v>
      </c>
      <c r="C291" s="4">
        <v>6.9040049368370904E-8</v>
      </c>
      <c r="D291" s="4">
        <v>5.5305739811792001E-8</v>
      </c>
      <c r="E291" s="4">
        <v>1.37343095565788E-8</v>
      </c>
      <c r="F291" s="4">
        <v>4.6279623467463999E-12</v>
      </c>
      <c r="G291" s="4">
        <v>1.37296815942321E-8</v>
      </c>
      <c r="H291">
        <v>0</v>
      </c>
      <c r="I291" s="4">
        <v>1.0158862524540899E-9</v>
      </c>
      <c r="J291">
        <v>0</v>
      </c>
      <c r="K291">
        <v>0</v>
      </c>
      <c r="L291">
        <v>0</v>
      </c>
      <c r="M291" s="4">
        <v>3.7010418189630999E-9</v>
      </c>
      <c r="N291" s="4">
        <v>1.4494117928529099E-9</v>
      </c>
      <c r="O291" s="4">
        <v>1.3450785135213499E-9</v>
      </c>
      <c r="P291" s="4">
        <v>1.65330128451975E-9</v>
      </c>
      <c r="Q291" s="4">
        <v>2.3888689292198701E-9</v>
      </c>
      <c r="R291" s="4">
        <v>6.7570250314459098E-9</v>
      </c>
      <c r="S291" s="4">
        <v>1.9673094419154999E-8</v>
      </c>
      <c r="T291" s="4">
        <v>3.10563413262387E-8</v>
      </c>
    </row>
    <row r="292" spans="1:20" x14ac:dyDescent="0.4">
      <c r="A292" s="3">
        <v>481000</v>
      </c>
      <c r="B292" t="str">
        <f>VLOOKUP(A292,产业名称检索表!A:B,2,FALSE)</f>
        <v>Air transportation</v>
      </c>
      <c r="C292" s="4">
        <v>6.4936395700799403E-8</v>
      </c>
      <c r="D292" s="4">
        <v>4.3687239463893898E-8</v>
      </c>
      <c r="E292" s="4">
        <v>2.1249156236905501E-8</v>
      </c>
      <c r="F292" s="4">
        <v>7.0758671780763604E-11</v>
      </c>
      <c r="G292" s="4">
        <v>2.1178397565124699E-8</v>
      </c>
      <c r="H292">
        <v>0</v>
      </c>
      <c r="I292" s="4">
        <v>1.11283832475668E-9</v>
      </c>
      <c r="J292">
        <v>0</v>
      </c>
      <c r="K292">
        <v>0</v>
      </c>
      <c r="L292">
        <v>0</v>
      </c>
      <c r="M292" s="4">
        <v>6.8357820432981702E-9</v>
      </c>
      <c r="N292" s="4">
        <v>7.3326067507074402E-10</v>
      </c>
      <c r="O292" s="4">
        <v>6.1836073863834295E-10</v>
      </c>
      <c r="P292" s="4">
        <v>3.3220136515243099E-9</v>
      </c>
      <c r="Q292" s="4">
        <v>7.7886527074289203E-9</v>
      </c>
      <c r="R292" s="4">
        <v>5.2205527910985702E-9</v>
      </c>
      <c r="S292" s="4">
        <v>1.30151758142532E-8</v>
      </c>
      <c r="T292" s="4">
        <v>2.6289758954730399E-8</v>
      </c>
    </row>
    <row r="293" spans="1:20" x14ac:dyDescent="0.4">
      <c r="A293" s="3">
        <v>482000</v>
      </c>
      <c r="B293" t="str">
        <f>VLOOKUP(A293,产业名称检索表!A:B,2,FALSE)</f>
        <v>Rail transportation</v>
      </c>
      <c r="C293" s="4">
        <v>3.0952450575302398E-8</v>
      </c>
      <c r="D293" s="4">
        <v>1.21285017341081E-8</v>
      </c>
      <c r="E293" s="4">
        <v>1.8823948841194201E-8</v>
      </c>
      <c r="F293" s="4">
        <v>8.4786393099087504E-11</v>
      </c>
      <c r="G293" s="4">
        <v>1.8739162448095099E-8</v>
      </c>
      <c r="H293">
        <v>0</v>
      </c>
      <c r="I293" s="4">
        <v>5.3076179058797895E-10</v>
      </c>
      <c r="J293">
        <v>0</v>
      </c>
      <c r="K293">
        <v>0</v>
      </c>
      <c r="L293">
        <v>0</v>
      </c>
      <c r="M293" s="4">
        <v>2.19861564490258E-9</v>
      </c>
      <c r="N293" s="4">
        <v>8.4997719976844395E-10</v>
      </c>
      <c r="O293" s="4">
        <v>9.7388489159368796E-10</v>
      </c>
      <c r="P293" s="4">
        <v>1.7464484730110201E-9</v>
      </c>
      <c r="Q293" s="4">
        <v>9.9045843323541599E-10</v>
      </c>
      <c r="R293" s="4">
        <v>2.9907660703984298E-9</v>
      </c>
      <c r="S293" s="4">
        <v>9.30249720178214E-9</v>
      </c>
      <c r="T293" s="4">
        <v>1.13690408700226E-8</v>
      </c>
    </row>
    <row r="294" spans="1:20" x14ac:dyDescent="0.4">
      <c r="A294" s="3">
        <v>483000</v>
      </c>
      <c r="B294" t="str">
        <f>VLOOKUP(A294,产业名称检索表!A:B,2,FALSE)</f>
        <v>Water transportation</v>
      </c>
      <c r="C294" s="4">
        <v>9.4743462852273194E-8</v>
      </c>
      <c r="D294" s="4">
        <v>6.3820097738602294E-8</v>
      </c>
      <c r="E294" s="4">
        <v>3.0923365113670901E-8</v>
      </c>
      <c r="F294" s="4">
        <v>3.0743637682676697E-11</v>
      </c>
      <c r="G294" s="4">
        <v>3.0892621475988198E-8</v>
      </c>
      <c r="H294">
        <v>0</v>
      </c>
      <c r="I294" s="4">
        <v>1.5621333179789401E-9</v>
      </c>
      <c r="J294">
        <v>0</v>
      </c>
      <c r="K294">
        <v>0</v>
      </c>
      <c r="L294">
        <v>0</v>
      </c>
      <c r="M294" s="4">
        <v>4.1644818594155403E-9</v>
      </c>
      <c r="N294" s="4">
        <v>1.9578160928819001E-9</v>
      </c>
      <c r="O294" s="4">
        <v>1.64508852140766E-9</v>
      </c>
      <c r="P294" s="4">
        <v>4.6827033443646801E-9</v>
      </c>
      <c r="Q294" s="4">
        <v>2.97862000570528E-9</v>
      </c>
      <c r="R294" s="4">
        <v>9.1959153755357194E-9</v>
      </c>
      <c r="S294" s="4">
        <v>3.3019805484200701E-8</v>
      </c>
      <c r="T294" s="4">
        <v>3.55368988507826E-8</v>
      </c>
    </row>
    <row r="295" spans="1:20" x14ac:dyDescent="0.4">
      <c r="A295" s="3">
        <v>484000</v>
      </c>
      <c r="B295" t="str">
        <f>VLOOKUP(A295,产业名称检索表!A:B,2,FALSE)</f>
        <v>Truck transportation</v>
      </c>
      <c r="C295" s="4">
        <v>5.7071204366945698E-8</v>
      </c>
      <c r="D295" s="4">
        <v>3.5837297168082099E-8</v>
      </c>
      <c r="E295" s="4">
        <v>2.12339071988635E-8</v>
      </c>
      <c r="F295" s="4">
        <v>4.9221290570257497E-10</v>
      </c>
      <c r="G295" s="4">
        <v>2.0741694293160899E-8</v>
      </c>
      <c r="H295">
        <v>0</v>
      </c>
      <c r="I295" s="4">
        <v>1.24202614827292E-9</v>
      </c>
      <c r="J295">
        <v>0</v>
      </c>
      <c r="K295">
        <v>0</v>
      </c>
      <c r="L295">
        <v>0</v>
      </c>
      <c r="M295" s="4">
        <v>3.1672863048552199E-9</v>
      </c>
      <c r="N295" s="4">
        <v>2.1574333842276E-9</v>
      </c>
      <c r="O295" s="4">
        <v>6.6591837636466501E-10</v>
      </c>
      <c r="P295" s="4">
        <v>2.1060013902629001E-9</v>
      </c>
      <c r="Q295" s="4">
        <v>9.2591814112689796E-10</v>
      </c>
      <c r="R295" s="4">
        <v>7.7153799921228801E-9</v>
      </c>
      <c r="S295" s="4">
        <v>1.8403995839705099E-8</v>
      </c>
      <c r="T295" s="4">
        <v>2.0687244790007301E-8</v>
      </c>
    </row>
    <row r="296" spans="1:20" x14ac:dyDescent="0.4">
      <c r="A296" s="3">
        <v>485000</v>
      </c>
      <c r="B296" t="str">
        <f>VLOOKUP(A296,产业名称检索表!A:B,2,FALSE)</f>
        <v>Transit and ground passenger transportation</v>
      </c>
      <c r="C296" s="4">
        <v>9.8547906029303204E-8</v>
      </c>
      <c r="D296" s="4">
        <v>8.1719430037779102E-8</v>
      </c>
      <c r="E296" s="4">
        <v>1.6828475991524098E-8</v>
      </c>
      <c r="F296" s="4">
        <v>9.6032664414223206E-11</v>
      </c>
      <c r="G296" s="4">
        <v>1.67324433271099E-8</v>
      </c>
      <c r="H296">
        <v>0</v>
      </c>
      <c r="I296" s="4">
        <v>1.6154477619167499E-9</v>
      </c>
      <c r="J296">
        <v>0</v>
      </c>
      <c r="K296">
        <v>0</v>
      </c>
      <c r="L296">
        <v>0</v>
      </c>
      <c r="M296" s="4">
        <v>3.3539856021590598E-9</v>
      </c>
      <c r="N296" s="4">
        <v>1.75558770943945E-9</v>
      </c>
      <c r="O296" s="4">
        <v>1.6998538242028E-9</v>
      </c>
      <c r="P296" s="4">
        <v>4.9243412424301604E-9</v>
      </c>
      <c r="Q296" s="4">
        <v>3.0610292665560902E-9</v>
      </c>
      <c r="R296" s="4">
        <v>1.0156837546921E-8</v>
      </c>
      <c r="S296" s="4">
        <v>3.5660944038415399E-8</v>
      </c>
      <c r="T296" s="4">
        <v>3.6319879037262397E-8</v>
      </c>
    </row>
    <row r="297" spans="1:20" x14ac:dyDescent="0.4">
      <c r="A297" s="3">
        <v>486000</v>
      </c>
      <c r="B297" t="str">
        <f>VLOOKUP(A297,产业名称检索表!A:B,2,FALSE)</f>
        <v>Pipeline transportation</v>
      </c>
      <c r="C297" s="4">
        <v>5.78923944627492E-8</v>
      </c>
      <c r="D297" s="4">
        <v>4.5127764105964301E-8</v>
      </c>
      <c r="E297" s="4">
        <v>1.2764630356784799E-8</v>
      </c>
      <c r="F297" s="4">
        <v>4.6955337964127699E-11</v>
      </c>
      <c r="G297" s="4">
        <v>1.2717675018820701E-8</v>
      </c>
      <c r="H297">
        <v>0</v>
      </c>
      <c r="I297" s="4">
        <v>9.6699573024577901E-10</v>
      </c>
      <c r="J297">
        <v>0</v>
      </c>
      <c r="K297">
        <v>0</v>
      </c>
      <c r="L297">
        <v>0</v>
      </c>
      <c r="M297" s="4">
        <v>1.90092067027459E-9</v>
      </c>
      <c r="N297" s="4">
        <v>1.30378950986164E-9</v>
      </c>
      <c r="O297" s="4">
        <v>1.0976116556266099E-9</v>
      </c>
      <c r="P297" s="4">
        <v>2.9495140615949998E-9</v>
      </c>
      <c r="Q297" s="4">
        <v>1.83871370792365E-9</v>
      </c>
      <c r="R297" s="4">
        <v>5.9957520310550402E-9</v>
      </c>
      <c r="S297" s="4">
        <v>2.0643347750022201E-8</v>
      </c>
      <c r="T297" s="4">
        <v>2.1195749346144599E-8</v>
      </c>
    </row>
    <row r="298" spans="1:20" x14ac:dyDescent="0.4">
      <c r="A298" s="3" t="s">
        <v>335</v>
      </c>
      <c r="B298" t="str">
        <f>VLOOKUP(A298,产业名称检索表!A:B,2,FALSE)</f>
        <v>Scenic and sightseeing transportation and support activities for transportation</v>
      </c>
      <c r="C298" s="4">
        <v>9.3931806955863705E-8</v>
      </c>
      <c r="D298" s="4">
        <v>6.4497590407856298E-8</v>
      </c>
      <c r="E298" s="4">
        <v>2.9434216548007301E-8</v>
      </c>
      <c r="F298" s="4">
        <v>4.9002784493126901E-9</v>
      </c>
      <c r="G298" s="4">
        <v>2.4533938098694601E-8</v>
      </c>
      <c r="H298">
        <v>0</v>
      </c>
      <c r="I298" s="4">
        <v>1.51389726037043E-9</v>
      </c>
      <c r="J298">
        <v>0</v>
      </c>
      <c r="K298">
        <v>0</v>
      </c>
      <c r="L298">
        <v>0</v>
      </c>
      <c r="M298" s="4">
        <v>3.4739189976663899E-9</v>
      </c>
      <c r="N298" s="4">
        <v>1.7675729934936E-9</v>
      </c>
      <c r="O298" s="4">
        <v>1.53763471136521E-9</v>
      </c>
      <c r="P298" s="4">
        <v>4.3520303933793304E-9</v>
      </c>
      <c r="Q298" s="4">
        <v>2.7639870154295199E-9</v>
      </c>
      <c r="R298" s="4">
        <v>9.8612000265300503E-9</v>
      </c>
      <c r="S298" s="4">
        <v>3.40341483041065E-8</v>
      </c>
      <c r="T298" s="4">
        <v>3.4627417253522599E-8</v>
      </c>
    </row>
    <row r="299" spans="1:20" x14ac:dyDescent="0.4">
      <c r="A299" s="3">
        <v>492000</v>
      </c>
      <c r="B299" t="str">
        <f>VLOOKUP(A299,产业名称检索表!A:B,2,FALSE)</f>
        <v>Couriers and messengers</v>
      </c>
      <c r="C299" s="4">
        <v>3.1699769409275602E-8</v>
      </c>
      <c r="D299" s="4">
        <v>1.20933647012411E-8</v>
      </c>
      <c r="E299" s="4">
        <v>1.96064047080345E-8</v>
      </c>
      <c r="F299" s="4">
        <v>2.6292869884744799E-10</v>
      </c>
      <c r="G299" s="4">
        <v>1.9343476009187001E-8</v>
      </c>
      <c r="H299">
        <v>0</v>
      </c>
      <c r="I299" s="4">
        <v>5.3468010128774598E-10</v>
      </c>
      <c r="J299">
        <v>0</v>
      </c>
      <c r="K299">
        <v>0</v>
      </c>
      <c r="L299">
        <v>0</v>
      </c>
      <c r="M299" s="4">
        <v>2.0756099043215298E-9</v>
      </c>
      <c r="N299" s="4">
        <v>7.30806165244796E-10</v>
      </c>
      <c r="O299" s="4">
        <v>7.00253842078557E-10</v>
      </c>
      <c r="P299" s="4">
        <v>1.5904794918494599E-9</v>
      </c>
      <c r="Q299" s="4">
        <v>1.0274110158175801E-9</v>
      </c>
      <c r="R299" s="4">
        <v>3.1716497312608798E-9</v>
      </c>
      <c r="S299" s="4">
        <v>1.0412232837300301E-8</v>
      </c>
      <c r="T299" s="4">
        <v>1.1456646320114699E-8</v>
      </c>
    </row>
    <row r="300" spans="1:20" x14ac:dyDescent="0.4">
      <c r="A300" s="3">
        <v>493000</v>
      </c>
      <c r="B300" t="str">
        <f>VLOOKUP(A300,产业名称检索表!A:B,2,FALSE)</f>
        <v>Warehousing and storage</v>
      </c>
      <c r="C300" s="4">
        <v>8.4546498152907501E-8</v>
      </c>
      <c r="D300" s="4">
        <v>5.9655689262469899E-8</v>
      </c>
      <c r="E300" s="4">
        <v>2.4890808890437602E-8</v>
      </c>
      <c r="F300" s="4">
        <v>2.56313074464507E-9</v>
      </c>
      <c r="G300" s="4">
        <v>2.2327678145792498E-8</v>
      </c>
      <c r="H300">
        <v>0</v>
      </c>
      <c r="I300" s="4">
        <v>1.5298124998401301E-9</v>
      </c>
      <c r="J300">
        <v>0</v>
      </c>
      <c r="K300">
        <v>0</v>
      </c>
      <c r="L300">
        <v>0</v>
      </c>
      <c r="M300" s="4">
        <v>2.4012789279216398E-9</v>
      </c>
      <c r="N300" s="4">
        <v>1.0984213464143799E-9</v>
      </c>
      <c r="O300" s="4">
        <v>1.5819693575239799E-9</v>
      </c>
      <c r="P300" s="4">
        <v>6.6461042401182197E-9</v>
      </c>
      <c r="Q300" s="4">
        <v>1.2580707180212E-9</v>
      </c>
      <c r="R300" s="4">
        <v>1.02635369994551E-8</v>
      </c>
      <c r="S300" s="4">
        <v>2.6742746849722901E-8</v>
      </c>
      <c r="T300" s="4">
        <v>3.3024557213889802E-8</v>
      </c>
    </row>
    <row r="301" spans="1:20" x14ac:dyDescent="0.4">
      <c r="A301" s="3">
        <v>511110</v>
      </c>
      <c r="B301" t="str">
        <f>VLOOKUP(A301,产业名称检索表!A:B,2,FALSE)</f>
        <v>Newspaper publishers</v>
      </c>
      <c r="C301" s="4">
        <v>1.04970781638268E-7</v>
      </c>
      <c r="D301" s="4">
        <v>9.0272832782988895E-8</v>
      </c>
      <c r="E301" s="4">
        <v>1.4697948855279799E-8</v>
      </c>
      <c r="F301" s="4">
        <v>3.0725932955105701E-11</v>
      </c>
      <c r="G301" s="4">
        <v>1.46672229223247E-8</v>
      </c>
      <c r="H301">
        <v>0</v>
      </c>
      <c r="I301" s="4">
        <v>1.83373784523582E-9</v>
      </c>
      <c r="J301">
        <v>0</v>
      </c>
      <c r="K301">
        <v>0</v>
      </c>
      <c r="L301">
        <v>0</v>
      </c>
      <c r="M301" s="4">
        <v>1.2654513229386899E-9</v>
      </c>
      <c r="N301" s="4">
        <v>1.11721201367092E-9</v>
      </c>
      <c r="O301" s="4">
        <v>8.5194279253401701E-10</v>
      </c>
      <c r="P301" s="4">
        <v>9.3856909096415208E-9</v>
      </c>
      <c r="Q301" s="4">
        <v>1.23530036787981E-8</v>
      </c>
      <c r="R301" s="4">
        <v>1.15552096491778E-8</v>
      </c>
      <c r="S301" s="4">
        <v>2.49489659788124E-8</v>
      </c>
      <c r="T301" s="4">
        <v>4.1659567447459403E-8</v>
      </c>
    </row>
    <row r="302" spans="1:20" x14ac:dyDescent="0.4">
      <c r="A302" s="3">
        <v>511120</v>
      </c>
      <c r="B302" t="str">
        <f>VLOOKUP(A302,产业名称检索表!A:B,2,FALSE)</f>
        <v>Periodical Publishers</v>
      </c>
      <c r="C302" s="4">
        <v>5.09328014659825E-8</v>
      </c>
      <c r="D302" s="4">
        <v>3.5961638430720203E-8</v>
      </c>
      <c r="E302" s="4">
        <v>1.4971163035262201E-8</v>
      </c>
      <c r="F302" s="4">
        <v>2.4606100657676202E-10</v>
      </c>
      <c r="G302" s="4">
        <v>1.47251020286854E-8</v>
      </c>
      <c r="H302">
        <v>0</v>
      </c>
      <c r="I302" s="4">
        <v>8.6196549433547904E-10</v>
      </c>
      <c r="J302">
        <v>0</v>
      </c>
      <c r="K302">
        <v>0</v>
      </c>
      <c r="L302">
        <v>0</v>
      </c>
      <c r="M302" s="4">
        <v>1.93087943129445E-9</v>
      </c>
      <c r="N302" s="4">
        <v>8.8631506925398799E-10</v>
      </c>
      <c r="O302" s="4">
        <v>5.92283517595816E-10</v>
      </c>
      <c r="P302" s="4">
        <v>5.8381034698110201E-9</v>
      </c>
      <c r="Q302" s="4">
        <v>5.3717629994407603E-10</v>
      </c>
      <c r="R302" s="4">
        <v>6.7905069798902701E-9</v>
      </c>
      <c r="S302" s="4">
        <v>1.1035281280219701E-8</v>
      </c>
      <c r="T302" s="4">
        <v>2.2460289923637601E-8</v>
      </c>
    </row>
    <row r="303" spans="1:20" x14ac:dyDescent="0.4">
      <c r="A303" s="3">
        <v>511130</v>
      </c>
      <c r="B303" t="str">
        <f>VLOOKUP(A303,产业名称检索表!A:B,2,FALSE)</f>
        <v>Book publishers</v>
      </c>
      <c r="C303" s="4">
        <v>2.57549485624081E-8</v>
      </c>
      <c r="D303" s="4">
        <v>8.9990911406561398E-9</v>
      </c>
      <c r="E303" s="4">
        <v>1.6755857421751901E-8</v>
      </c>
      <c r="F303" s="4">
        <v>6.9889438137343096E-10</v>
      </c>
      <c r="G303" s="4">
        <v>1.6056963040378502E-8</v>
      </c>
      <c r="H303">
        <v>0</v>
      </c>
      <c r="I303" s="4">
        <v>4.07289758386912E-10</v>
      </c>
      <c r="J303">
        <v>0</v>
      </c>
      <c r="K303">
        <v>0</v>
      </c>
      <c r="L303">
        <v>0</v>
      </c>
      <c r="M303" s="4">
        <v>1.7848234526189801E-9</v>
      </c>
      <c r="N303" s="4">
        <v>6.9023276762692598E-10</v>
      </c>
      <c r="O303" s="4">
        <v>5.2385126149814303E-10</v>
      </c>
      <c r="P303" s="4">
        <v>2.41153309020532E-9</v>
      </c>
      <c r="Q303" s="4">
        <v>6.0135921561353495E-10</v>
      </c>
      <c r="R303" s="4">
        <v>2.60426101526607E-9</v>
      </c>
      <c r="S303" s="4">
        <v>6.0285635775004702E-9</v>
      </c>
      <c r="T303" s="4">
        <v>1.0703034423691699E-8</v>
      </c>
    </row>
    <row r="304" spans="1:20" x14ac:dyDescent="0.4">
      <c r="A304" s="3" t="s">
        <v>342</v>
      </c>
      <c r="B304" t="str">
        <f>VLOOKUP(A304,产业名称检索表!A:B,2,FALSE)</f>
        <v>Directory, mailing list, and other publishers</v>
      </c>
      <c r="C304" s="4">
        <v>6.5058267225521095E-8</v>
      </c>
      <c r="D304" s="4">
        <v>4.7592688984939203E-8</v>
      </c>
      <c r="E304" s="4">
        <v>1.7465578240581799E-8</v>
      </c>
      <c r="F304" s="4">
        <v>2.06029239263833E-10</v>
      </c>
      <c r="G304" s="4">
        <v>1.7259549001317899E-8</v>
      </c>
      <c r="H304">
        <v>0</v>
      </c>
      <c r="I304" s="4">
        <v>1.0384453483661701E-9</v>
      </c>
      <c r="J304">
        <v>0</v>
      </c>
      <c r="K304">
        <v>0</v>
      </c>
      <c r="L304">
        <v>0</v>
      </c>
      <c r="M304" s="4">
        <v>1.8036012866184501E-9</v>
      </c>
      <c r="N304" s="4">
        <v>7.5731527544028205E-10</v>
      </c>
      <c r="O304" s="4">
        <v>6.1321913870375005E-10</v>
      </c>
      <c r="P304" s="4">
        <v>7.8203924220077102E-9</v>
      </c>
      <c r="Q304" s="4">
        <v>6.0807733590355797E-10</v>
      </c>
      <c r="R304" s="4">
        <v>7.5342639741201503E-9</v>
      </c>
      <c r="S304" s="4">
        <v>1.4773953301578499E-8</v>
      </c>
      <c r="T304" s="4">
        <v>3.0108999142782403E-8</v>
      </c>
    </row>
    <row r="305" spans="1:20" x14ac:dyDescent="0.4">
      <c r="A305" s="3">
        <v>511200</v>
      </c>
      <c r="B305" t="str">
        <f>VLOOKUP(A305,产业名称检索表!A:B,2,FALSE)</f>
        <v>Software publishers</v>
      </c>
      <c r="C305" s="4">
        <v>1.38941736596942E-8</v>
      </c>
      <c r="D305" s="4">
        <v>6.4153482861006998E-9</v>
      </c>
      <c r="E305" s="4">
        <v>7.4788253735935006E-9</v>
      </c>
      <c r="F305" s="4">
        <v>1.66022261779337E-10</v>
      </c>
      <c r="G305" s="4">
        <v>7.3128031118141698E-9</v>
      </c>
      <c r="H305">
        <v>0</v>
      </c>
      <c r="I305" s="4">
        <v>2.5444045738841098E-10</v>
      </c>
      <c r="J305">
        <v>0</v>
      </c>
      <c r="K305">
        <v>0</v>
      </c>
      <c r="L305">
        <v>0</v>
      </c>
      <c r="M305" s="4">
        <v>1.3053902696036901E-9</v>
      </c>
      <c r="N305" s="4">
        <v>2.9713886629685798E-10</v>
      </c>
      <c r="O305" s="4">
        <v>2.5230890602783298E-10</v>
      </c>
      <c r="P305" s="4">
        <v>9.8091179244757097E-10</v>
      </c>
      <c r="Q305" s="4">
        <v>3.1375944565701102E-10</v>
      </c>
      <c r="R305" s="4">
        <v>1.34571592099184E-9</v>
      </c>
      <c r="S305" s="4">
        <v>3.49338167201247E-9</v>
      </c>
      <c r="T305" s="4">
        <v>5.6511263292684999E-9</v>
      </c>
    </row>
    <row r="306" spans="1:20" x14ac:dyDescent="0.4">
      <c r="A306" s="3">
        <v>512100</v>
      </c>
      <c r="B306" t="str">
        <f>VLOOKUP(A306,产业名称检索表!A:B,2,FALSE)</f>
        <v>Motion picture and video industries</v>
      </c>
      <c r="C306" s="4">
        <v>2.8124502135143E-8</v>
      </c>
      <c r="D306" s="4">
        <v>1.5130753901561301E-8</v>
      </c>
      <c r="E306" s="4">
        <v>1.29937482335816E-8</v>
      </c>
      <c r="F306" s="4">
        <v>2.2452339623493699E-9</v>
      </c>
      <c r="G306" s="4">
        <v>1.0748514271232299E-8</v>
      </c>
      <c r="H306">
        <v>0</v>
      </c>
      <c r="I306" s="4">
        <v>4.2162954627771199E-10</v>
      </c>
      <c r="J306">
        <v>0</v>
      </c>
      <c r="K306">
        <v>0</v>
      </c>
      <c r="L306">
        <v>0</v>
      </c>
      <c r="M306" s="4">
        <v>1.19892882346013E-9</v>
      </c>
      <c r="N306" s="4">
        <v>3.4021009495531298E-10</v>
      </c>
      <c r="O306" s="4">
        <v>2.1477686823773099E-10</v>
      </c>
      <c r="P306" s="4">
        <v>2.9250617906596002E-9</v>
      </c>
      <c r="Q306" s="4">
        <v>5.9511861887593895E-10</v>
      </c>
      <c r="R306" s="4">
        <v>3.2558867607703E-9</v>
      </c>
      <c r="S306" s="4">
        <v>6.5365138767390598E-9</v>
      </c>
      <c r="T306" s="4">
        <v>1.26363757551672E-8</v>
      </c>
    </row>
    <row r="307" spans="1:20" x14ac:dyDescent="0.4">
      <c r="A307" s="3">
        <v>512200</v>
      </c>
      <c r="B307" t="str">
        <f>VLOOKUP(A307,产业名称检索表!A:B,2,FALSE)</f>
        <v>Sound recording industries</v>
      </c>
      <c r="C307" s="4">
        <v>9.7280305476213295E-8</v>
      </c>
      <c r="D307" s="4">
        <v>8.7512800468966898E-8</v>
      </c>
      <c r="E307" s="4">
        <v>9.7675050072464094E-9</v>
      </c>
      <c r="F307" s="4">
        <v>3.7919633580203298E-10</v>
      </c>
      <c r="G307" s="4">
        <v>9.3883086714443706E-9</v>
      </c>
      <c r="H307">
        <v>0</v>
      </c>
      <c r="I307" s="4">
        <v>1.46305906235965E-9</v>
      </c>
      <c r="J307">
        <v>0</v>
      </c>
      <c r="K307">
        <v>0</v>
      </c>
      <c r="L307">
        <v>0</v>
      </c>
      <c r="M307" s="4">
        <v>8.7181458606389103E-10</v>
      </c>
      <c r="N307" s="4">
        <v>2.7226814554898699E-10</v>
      </c>
      <c r="O307" s="4">
        <v>2.7332370689969602E-10</v>
      </c>
      <c r="P307" s="4">
        <v>1.20818353086257E-8</v>
      </c>
      <c r="Q307" s="4">
        <v>4.3841395095974102E-10</v>
      </c>
      <c r="R307" s="4">
        <v>1.2304414996386E-8</v>
      </c>
      <c r="S307" s="4">
        <v>2.2076070957645399E-8</v>
      </c>
      <c r="T307" s="4">
        <v>4.7499104761724098E-8</v>
      </c>
    </row>
    <row r="308" spans="1:20" x14ac:dyDescent="0.4">
      <c r="A308" s="3">
        <v>515100</v>
      </c>
      <c r="B308" t="str">
        <f>VLOOKUP(A308,产业名称检索表!A:B,2,FALSE)</f>
        <v>Radio and television broadcasting</v>
      </c>
      <c r="C308" s="4">
        <v>3.8974873052045297E-8</v>
      </c>
      <c r="D308" s="4">
        <v>2.07242755559117E-8</v>
      </c>
      <c r="E308" s="4">
        <v>1.8250597496133601E-8</v>
      </c>
      <c r="F308" s="4">
        <v>3.5155594349888702E-9</v>
      </c>
      <c r="G308" s="4">
        <v>1.4735038061144699E-8</v>
      </c>
      <c r="H308">
        <v>0</v>
      </c>
      <c r="I308" s="4">
        <v>6.7206156548364495E-10</v>
      </c>
      <c r="J308">
        <v>0</v>
      </c>
      <c r="K308">
        <v>0</v>
      </c>
      <c r="L308">
        <v>0</v>
      </c>
      <c r="M308" s="4">
        <v>1.8462581738384999E-9</v>
      </c>
      <c r="N308" s="4">
        <v>4.3425513826075502E-10</v>
      </c>
      <c r="O308" s="4">
        <v>3.7820199360529102E-10</v>
      </c>
      <c r="P308" s="4">
        <v>4.8019780794990004E-9</v>
      </c>
      <c r="Q308" s="4">
        <v>9.497999146293961E-10</v>
      </c>
      <c r="R308" s="4">
        <v>4.2662301006507997E-9</v>
      </c>
      <c r="S308" s="4">
        <v>8.3753742859279992E-9</v>
      </c>
      <c r="T308" s="4">
        <v>1.72507138001499E-8</v>
      </c>
    </row>
    <row r="309" spans="1:20" x14ac:dyDescent="0.4">
      <c r="A309" s="3">
        <v>515200</v>
      </c>
      <c r="B309" t="str">
        <f>VLOOKUP(A309,产业名称检索表!A:B,2,FALSE)</f>
        <v>Cable and other subscription programming</v>
      </c>
      <c r="C309" s="4">
        <v>5.8950969574095198E-8</v>
      </c>
      <c r="D309" s="4">
        <v>4.13334707044124E-8</v>
      </c>
      <c r="E309" s="4">
        <v>1.7617498869682802E-8</v>
      </c>
      <c r="F309" s="4">
        <v>4.2747924151278299E-10</v>
      </c>
      <c r="G309" s="4">
        <v>1.719001962817E-8</v>
      </c>
      <c r="H309">
        <v>0</v>
      </c>
      <c r="I309" s="4">
        <v>9.9833439693455795E-10</v>
      </c>
      <c r="J309">
        <v>0</v>
      </c>
      <c r="K309">
        <v>0</v>
      </c>
      <c r="L309">
        <v>0</v>
      </c>
      <c r="M309" s="4">
        <v>2.0471893714508898E-9</v>
      </c>
      <c r="N309" s="4">
        <v>5.0917689525721297E-10</v>
      </c>
      <c r="O309" s="4">
        <v>5.0035121199139601E-10</v>
      </c>
      <c r="P309" s="4">
        <v>7.4454299085955303E-9</v>
      </c>
      <c r="Q309" s="4">
        <v>9.5552587369742404E-10</v>
      </c>
      <c r="R309" s="4">
        <v>6.7116593703457303E-9</v>
      </c>
      <c r="S309" s="4">
        <v>1.28611050197235E-8</v>
      </c>
      <c r="T309" s="4">
        <v>2.6922197526098901E-8</v>
      </c>
    </row>
    <row r="310" spans="1:20" x14ac:dyDescent="0.4">
      <c r="A310" s="3">
        <v>517110</v>
      </c>
      <c r="B310" t="str">
        <f>VLOOKUP(A310,产业名称检索表!A:B,2,FALSE)</f>
        <v>Wired telecommunications carriers</v>
      </c>
      <c r="C310" s="4">
        <v>1.48537654811706E-8</v>
      </c>
      <c r="D310" s="4">
        <v>2.1021833484162598E-9</v>
      </c>
      <c r="E310" s="4">
        <v>1.27515821327544E-8</v>
      </c>
      <c r="F310" s="4">
        <v>1.2190910714245101E-9</v>
      </c>
      <c r="G310" s="4">
        <v>1.15324910613299E-8</v>
      </c>
      <c r="H310">
        <v>0</v>
      </c>
      <c r="I310" s="4">
        <v>2.3902773053079401E-10</v>
      </c>
      <c r="J310">
        <v>0</v>
      </c>
      <c r="K310">
        <v>0</v>
      </c>
      <c r="L310">
        <v>0</v>
      </c>
      <c r="M310" s="4">
        <v>1.22350882272067E-9</v>
      </c>
      <c r="N310" s="4">
        <v>4.0574801202230398E-10</v>
      </c>
      <c r="O310" s="4">
        <v>3.10486607420074E-10</v>
      </c>
      <c r="P310" s="4">
        <v>1.1278221665177399E-9</v>
      </c>
      <c r="Q310" s="4">
        <v>4.9579640934338105E-10</v>
      </c>
      <c r="R310" s="4">
        <v>1.46786099190265E-9</v>
      </c>
      <c r="S310" s="4">
        <v>3.6187169909777599E-9</v>
      </c>
      <c r="T310" s="4">
        <v>5.9647977497352898E-9</v>
      </c>
    </row>
    <row r="311" spans="1:20" x14ac:dyDescent="0.4">
      <c r="A311" s="3">
        <v>517210</v>
      </c>
      <c r="B311" t="str">
        <f>VLOOKUP(A311,产业名称检索表!A:B,2,FALSE)</f>
        <v>Wireless telecommunications carriers (except satellite)</v>
      </c>
      <c r="C311" s="4">
        <v>1.86084087739226E-8</v>
      </c>
      <c r="D311" s="4">
        <v>2.14430504029502E-9</v>
      </c>
      <c r="E311" s="4">
        <v>1.6464103733627601E-8</v>
      </c>
      <c r="F311" s="4">
        <v>8.9350000573351997E-10</v>
      </c>
      <c r="G311" s="4">
        <v>1.5570603727894101E-8</v>
      </c>
      <c r="H311">
        <v>0</v>
      </c>
      <c r="I311" s="4">
        <v>3.0580572009667101E-10</v>
      </c>
      <c r="J311">
        <v>0</v>
      </c>
      <c r="K311">
        <v>0</v>
      </c>
      <c r="L311">
        <v>0</v>
      </c>
      <c r="M311" s="4">
        <v>1.97844429976509E-9</v>
      </c>
      <c r="N311" s="4">
        <v>6.0493064327337305E-10</v>
      </c>
      <c r="O311" s="4">
        <v>5.8765825499238901E-10</v>
      </c>
      <c r="P311" s="4">
        <v>1.30374049019023E-9</v>
      </c>
      <c r="Q311" s="4">
        <v>6.0573562115554304E-10</v>
      </c>
      <c r="R311" s="4">
        <v>1.63298924180175E-9</v>
      </c>
      <c r="S311" s="4">
        <v>4.3049711393298799E-9</v>
      </c>
      <c r="T311" s="4">
        <v>7.2841333633177199E-9</v>
      </c>
    </row>
    <row r="312" spans="1:20" x14ac:dyDescent="0.4">
      <c r="A312" s="3" t="s">
        <v>351</v>
      </c>
      <c r="B312" t="str">
        <f>VLOOKUP(A312,产业名称检索表!A:B,2,FALSE)</f>
        <v>Satellite, telecommunications resellers, and all other telecommunications</v>
      </c>
      <c r="C312" s="4">
        <v>3.6599659133841599E-8</v>
      </c>
      <c r="D312" s="4">
        <v>2.2162602458040501E-8</v>
      </c>
      <c r="E312" s="4">
        <v>1.44370566758011E-8</v>
      </c>
      <c r="F312" s="4">
        <v>1.84373396142966E-10</v>
      </c>
      <c r="G312" s="4">
        <v>1.42526832796582E-8</v>
      </c>
      <c r="H312">
        <v>0</v>
      </c>
      <c r="I312" s="4">
        <v>5.6374194364212402E-10</v>
      </c>
      <c r="J312">
        <v>0</v>
      </c>
      <c r="K312">
        <v>0</v>
      </c>
      <c r="L312">
        <v>0</v>
      </c>
      <c r="M312" s="4">
        <v>1.7927238293316799E-9</v>
      </c>
      <c r="N312" s="4">
        <v>5.06540449784867E-10</v>
      </c>
      <c r="O312" s="4">
        <v>3.4263056842939101E-10</v>
      </c>
      <c r="P312" s="4">
        <v>3.8146648310360503E-9</v>
      </c>
      <c r="Q312" s="4">
        <v>5.3970269158677901E-10</v>
      </c>
      <c r="R312" s="4">
        <v>4.1067975046493299E-9</v>
      </c>
      <c r="S312" s="4">
        <v>8.5862785439937706E-9</v>
      </c>
      <c r="T312" s="4">
        <v>1.63465787713876E-8</v>
      </c>
    </row>
    <row r="313" spans="1:20" x14ac:dyDescent="0.4">
      <c r="A313" s="3">
        <v>518200</v>
      </c>
      <c r="B313" t="str">
        <f>VLOOKUP(A313,产业名称检索表!A:B,2,FALSE)</f>
        <v>Data processing, hosting, and related services</v>
      </c>
      <c r="C313" s="4">
        <v>2.26338054887515E-8</v>
      </c>
      <c r="D313" s="4">
        <v>3.5201041491867598E-9</v>
      </c>
      <c r="E313" s="4">
        <v>1.9113701339564701E-8</v>
      </c>
      <c r="F313" s="4">
        <v>2.0456297913511399E-10</v>
      </c>
      <c r="G313" s="4">
        <v>1.89091383604296E-8</v>
      </c>
      <c r="H313">
        <v>0</v>
      </c>
      <c r="I313" s="4">
        <v>3.5527503821802199E-10</v>
      </c>
      <c r="J313">
        <v>0</v>
      </c>
      <c r="K313">
        <v>0</v>
      </c>
      <c r="L313">
        <v>0</v>
      </c>
      <c r="M313" s="4">
        <v>3.06012163757415E-9</v>
      </c>
      <c r="N313" s="4">
        <v>6.6808581949617805E-10</v>
      </c>
      <c r="O313" s="4">
        <v>5.7140877656253096E-10</v>
      </c>
      <c r="P313" s="4">
        <v>1.5819024674767599E-9</v>
      </c>
      <c r="Q313" s="4">
        <v>6.6261146502585101E-10</v>
      </c>
      <c r="R313" s="4">
        <v>1.9806342100278801E-9</v>
      </c>
      <c r="S313" s="4">
        <v>5.2704292084866602E-9</v>
      </c>
      <c r="T313" s="4">
        <v>8.4833368658835002E-9</v>
      </c>
    </row>
    <row r="314" spans="1:20" x14ac:dyDescent="0.4">
      <c r="A314" s="3">
        <v>519130</v>
      </c>
      <c r="B314" t="str">
        <f>VLOOKUP(A314,产业名称检索表!A:B,2,FALSE)</f>
        <v>Internet publishing and broadcasting and Web search portals</v>
      </c>
      <c r="C314" s="4">
        <v>3.6943954154491598E-8</v>
      </c>
      <c r="D314" s="4">
        <v>1.9420908148424299E-8</v>
      </c>
      <c r="E314" s="4">
        <v>1.7523046006067299E-8</v>
      </c>
      <c r="F314" s="4">
        <v>9.1038828882272401E-10</v>
      </c>
      <c r="G314" s="4">
        <v>1.6612657717244601E-8</v>
      </c>
      <c r="H314">
        <v>0</v>
      </c>
      <c r="I314" s="4">
        <v>6.5593433831187401E-10</v>
      </c>
      <c r="J314">
        <v>0</v>
      </c>
      <c r="K314">
        <v>0</v>
      </c>
      <c r="L314">
        <v>0</v>
      </c>
      <c r="M314" s="4">
        <v>1.7641415858047601E-9</v>
      </c>
      <c r="N314" s="4">
        <v>6.7821662079008901E-10</v>
      </c>
      <c r="O314" s="4">
        <v>5.0532772508531701E-10</v>
      </c>
      <c r="P314" s="4">
        <v>4.4260547053408598E-9</v>
      </c>
      <c r="Q314" s="4">
        <v>5.6610467339765901E-10</v>
      </c>
      <c r="R314" s="4">
        <v>3.87865177432541E-9</v>
      </c>
      <c r="S314" s="4">
        <v>8.2992425095667408E-9</v>
      </c>
      <c r="T314" s="4">
        <v>1.61702802218689E-8</v>
      </c>
    </row>
    <row r="315" spans="1:20" x14ac:dyDescent="0.4">
      <c r="A315" s="3" t="s">
        <v>355</v>
      </c>
      <c r="B315" t="str">
        <f>VLOOKUP(A315,产业名称检索表!A:B,2,FALSE)</f>
        <v>News syndicates, libraries, archives and all other information services</v>
      </c>
      <c r="C315" s="4">
        <v>8.7668085596251802E-8</v>
      </c>
      <c r="D315" s="4">
        <v>7.7795275980544498E-8</v>
      </c>
      <c r="E315" s="4">
        <v>9.8728096157073399E-9</v>
      </c>
      <c r="F315" s="4">
        <v>2.4573181473014198E-12</v>
      </c>
      <c r="G315" s="4">
        <v>9.8703522975600404E-9</v>
      </c>
      <c r="H315">
        <v>0</v>
      </c>
      <c r="I315" s="4">
        <v>1.3399247737155301E-9</v>
      </c>
      <c r="J315">
        <v>0</v>
      </c>
      <c r="K315">
        <v>0</v>
      </c>
      <c r="L315">
        <v>0</v>
      </c>
      <c r="M315" s="4">
        <v>1.29601874930172E-9</v>
      </c>
      <c r="N315" s="4">
        <v>3.9832678770012598E-10</v>
      </c>
      <c r="O315" s="4">
        <v>2.7301660136434902E-10</v>
      </c>
      <c r="P315" s="4">
        <v>1.0512182502424099E-8</v>
      </c>
      <c r="Q315" s="4">
        <v>3.0029630400197802E-10</v>
      </c>
      <c r="R315" s="4">
        <v>1.0913350235351801E-8</v>
      </c>
      <c r="S315" s="4">
        <v>2.0104598251936601E-8</v>
      </c>
      <c r="T315" s="4">
        <v>4.2530371390455401E-8</v>
      </c>
    </row>
    <row r="316" spans="1:20" x14ac:dyDescent="0.4">
      <c r="A316" s="3" t="s">
        <v>357</v>
      </c>
      <c r="B316" t="str">
        <f>VLOOKUP(A316,产业名称检索表!A:B,2,FALSE)</f>
        <v>Nondepository credit intermediation and related activities</v>
      </c>
      <c r="C316" s="4">
        <v>2.0272551849742299E-8</v>
      </c>
      <c r="D316" s="4">
        <v>1.0050304965840601E-8</v>
      </c>
      <c r="E316" s="4">
        <v>1.02222468839017E-8</v>
      </c>
      <c r="F316" s="4">
        <v>3.5802477266847697E-10</v>
      </c>
      <c r="G316" s="4">
        <v>9.8642221112332297E-9</v>
      </c>
      <c r="H316">
        <v>0</v>
      </c>
      <c r="I316" s="4">
        <v>2.5706770704598599E-10</v>
      </c>
      <c r="J316">
        <v>0</v>
      </c>
      <c r="K316">
        <v>0</v>
      </c>
      <c r="L316">
        <v>0</v>
      </c>
      <c r="M316" s="4">
        <v>1.74203365186618E-9</v>
      </c>
      <c r="N316" s="4">
        <v>3.4150586235565798E-10</v>
      </c>
      <c r="O316" s="4">
        <v>2.1075286158853899E-10</v>
      </c>
      <c r="P316" s="4">
        <v>3.01164248454592E-9</v>
      </c>
      <c r="Q316" s="4">
        <v>7.6001775717312998E-10</v>
      </c>
      <c r="R316" s="4">
        <v>1.6879119636059701E-9</v>
      </c>
      <c r="S316" s="4">
        <v>4.9172128040569299E-9</v>
      </c>
      <c r="T316" s="4">
        <v>7.3444067575039799E-9</v>
      </c>
    </row>
    <row r="317" spans="1:20" x14ac:dyDescent="0.4">
      <c r="A317" s="3" t="s">
        <v>359</v>
      </c>
      <c r="B317" t="str">
        <f>VLOOKUP(A317,产业名称检索表!A:B,2,FALSE)</f>
        <v>Monetary authorities and depository credit intermediation</v>
      </c>
      <c r="C317" s="4">
        <v>1.1980560245806799E-8</v>
      </c>
      <c r="D317" s="4">
        <v>3.20054852180321E-9</v>
      </c>
      <c r="E317" s="4">
        <v>8.7800117240035905E-9</v>
      </c>
      <c r="F317" s="4">
        <v>3.1573624582664502E-10</v>
      </c>
      <c r="G317" s="4">
        <v>8.4642754781769396E-9</v>
      </c>
      <c r="H317">
        <v>0</v>
      </c>
      <c r="I317" s="4">
        <v>1.6136661252607001E-10</v>
      </c>
      <c r="J317">
        <v>0</v>
      </c>
      <c r="K317">
        <v>0</v>
      </c>
      <c r="L317">
        <v>0</v>
      </c>
      <c r="M317" s="4">
        <v>1.64961739360655E-9</v>
      </c>
      <c r="N317" s="4">
        <v>3.193174953185E-10</v>
      </c>
      <c r="O317" s="4">
        <v>1.63765869646345E-10</v>
      </c>
      <c r="P317" s="4">
        <v>1.6357908687403201E-9</v>
      </c>
      <c r="Q317" s="4">
        <v>4.8075938222210598E-10</v>
      </c>
      <c r="R317" s="4">
        <v>9.9823719427445701E-10</v>
      </c>
      <c r="S317" s="4">
        <v>2.7210841489748899E-9</v>
      </c>
      <c r="T317" s="4">
        <v>3.8506212804975504E-9</v>
      </c>
    </row>
    <row r="318" spans="1:20" x14ac:dyDescent="0.4">
      <c r="A318" s="3">
        <v>523900</v>
      </c>
      <c r="B318" t="str">
        <f>VLOOKUP(A318,产业名称检索表!A:B,2,FALSE)</f>
        <v>Other financial investment activities</v>
      </c>
      <c r="C318" s="4">
        <v>1.7251603778363401E-8</v>
      </c>
      <c r="D318" s="4">
        <v>3.12296045071375E-9</v>
      </c>
      <c r="E318" s="4">
        <v>1.41286433276496E-8</v>
      </c>
      <c r="F318" s="4">
        <v>4.2633588901100501E-10</v>
      </c>
      <c r="G318" s="4">
        <v>1.37023074386386E-8</v>
      </c>
      <c r="H318">
        <v>0</v>
      </c>
      <c r="I318" s="4">
        <v>2.33024880599228E-10</v>
      </c>
      <c r="J318">
        <v>0</v>
      </c>
      <c r="K318">
        <v>0</v>
      </c>
      <c r="L318">
        <v>0</v>
      </c>
      <c r="M318" s="4">
        <v>2.2435315770454498E-9</v>
      </c>
      <c r="N318" s="4">
        <v>4.6618997738695799E-10</v>
      </c>
      <c r="O318" s="4">
        <v>2.3803212517796699E-10</v>
      </c>
      <c r="P318" s="4">
        <v>2.3560292495941698E-9</v>
      </c>
      <c r="Q318" s="4">
        <v>6.9591185379102003E-10</v>
      </c>
      <c r="R318" s="4">
        <v>1.44246970695233E-9</v>
      </c>
      <c r="S318" s="4">
        <v>3.99506117574711E-9</v>
      </c>
      <c r="T318" s="4">
        <v>5.5813532320691899E-9</v>
      </c>
    </row>
    <row r="319" spans="1:20" x14ac:dyDescent="0.4">
      <c r="A319" s="3" t="s">
        <v>362</v>
      </c>
      <c r="B319" t="str">
        <f>VLOOKUP(A319,产业名称检索表!A:B,2,FALSE)</f>
        <v>Securities and commodity contracts intermediation and brokerage</v>
      </c>
      <c r="C319" s="4">
        <v>1.62214143528357E-8</v>
      </c>
      <c r="D319" s="4">
        <v>6.2543143364349198E-9</v>
      </c>
      <c r="E319" s="4">
        <v>9.9671000164008008E-9</v>
      </c>
      <c r="F319" s="4">
        <v>4.2270214722577298E-10</v>
      </c>
      <c r="G319" s="4">
        <v>9.5443978691750206E-9</v>
      </c>
      <c r="H319">
        <v>0</v>
      </c>
      <c r="I319" s="4">
        <v>2.1062609859655401E-10</v>
      </c>
      <c r="J319">
        <v>0</v>
      </c>
      <c r="K319">
        <v>0</v>
      </c>
      <c r="L319">
        <v>0</v>
      </c>
      <c r="M319" s="4">
        <v>1.4231196623828601E-9</v>
      </c>
      <c r="N319" s="4">
        <v>3.1895778375587901E-10</v>
      </c>
      <c r="O319" s="4">
        <v>1.73907004909506E-10</v>
      </c>
      <c r="P319" s="4">
        <v>3.1560447711696501E-9</v>
      </c>
      <c r="Q319" s="4">
        <v>7.5779255759141896E-10</v>
      </c>
      <c r="R319" s="4">
        <v>1.3881770761537099E-9</v>
      </c>
      <c r="S319" s="4">
        <v>3.63336438299491E-9</v>
      </c>
      <c r="T319" s="4">
        <v>5.1594250152812204E-9</v>
      </c>
    </row>
    <row r="320" spans="1:20" x14ac:dyDescent="0.4">
      <c r="A320" s="3">
        <v>524113</v>
      </c>
      <c r="B320" t="str">
        <f>VLOOKUP(A320,产业名称检索表!A:B,2,FALSE)</f>
        <v>Direct life insurance carriers</v>
      </c>
      <c r="C320" s="4">
        <v>8.4003649394687704E-9</v>
      </c>
      <c r="D320" s="4">
        <v>2.80288563228397E-9</v>
      </c>
      <c r="E320" s="4">
        <v>5.5974793071848E-9</v>
      </c>
      <c r="F320">
        <v>0</v>
      </c>
      <c r="G320" s="4">
        <v>5.5974793071848E-9</v>
      </c>
      <c r="H320">
        <v>0</v>
      </c>
      <c r="I320" s="4">
        <v>9.7273299993556595E-11</v>
      </c>
      <c r="J320">
        <v>0</v>
      </c>
      <c r="K320">
        <v>0</v>
      </c>
      <c r="L320">
        <v>0</v>
      </c>
      <c r="M320" s="4">
        <v>4.8796140400960796E-10</v>
      </c>
      <c r="N320" s="4">
        <v>1.2813203702574701E-10</v>
      </c>
      <c r="O320" s="4">
        <v>7.7680820813074203E-11</v>
      </c>
      <c r="P320" s="4">
        <v>2.4047486314513598E-9</v>
      </c>
      <c r="Q320" s="4">
        <v>3.46881988839809E-10</v>
      </c>
      <c r="R320" s="4">
        <v>6.5416995470693697E-10</v>
      </c>
      <c r="S320" s="4">
        <v>1.7065440517685E-9</v>
      </c>
      <c r="T320" s="4">
        <v>2.4969727508601598E-9</v>
      </c>
    </row>
    <row r="321" spans="1:20" x14ac:dyDescent="0.4">
      <c r="A321" s="3" t="s">
        <v>365</v>
      </c>
      <c r="B321" t="str">
        <f>VLOOKUP(A321,产业名称检索表!A:B,2,FALSE)</f>
        <v>Insurance carriers, except direct life</v>
      </c>
      <c r="C321" s="4">
        <v>1.30484891215143E-8</v>
      </c>
      <c r="D321" s="4">
        <v>2.4885972729295701E-9</v>
      </c>
      <c r="E321" s="4">
        <v>1.05598918485847E-8</v>
      </c>
      <c r="F321" s="4">
        <v>1.5263829052179101E-9</v>
      </c>
      <c r="G321" s="4">
        <v>9.0335089433668402E-9</v>
      </c>
      <c r="H321">
        <v>0</v>
      </c>
      <c r="I321" s="4">
        <v>1.25041694110356E-10</v>
      </c>
      <c r="J321">
        <v>0</v>
      </c>
      <c r="K321">
        <v>0</v>
      </c>
      <c r="L321">
        <v>0</v>
      </c>
      <c r="M321" s="4">
        <v>9.45604475814998E-10</v>
      </c>
      <c r="N321" s="4">
        <v>1.9512221696995E-10</v>
      </c>
      <c r="O321" s="4">
        <v>1.0214724620607501E-10</v>
      </c>
      <c r="P321" s="4">
        <v>4.50129110454236E-9</v>
      </c>
      <c r="Q321" s="4">
        <v>4.5038545315932601E-10</v>
      </c>
      <c r="R321" s="4">
        <v>8.5237601411017797E-10</v>
      </c>
      <c r="S321" s="4">
        <v>2.3815684905580001E-9</v>
      </c>
      <c r="T321" s="4">
        <v>3.49495242604307E-9</v>
      </c>
    </row>
    <row r="322" spans="1:20" x14ac:dyDescent="0.4">
      <c r="A322" s="3">
        <v>524200</v>
      </c>
      <c r="B322" t="str">
        <f>VLOOKUP(A322,产业名称检索表!A:B,2,FALSE)</f>
        <v>Insurance agencies, brokerages, and related activities</v>
      </c>
      <c r="C322" s="4">
        <v>2.1238147250460699E-8</v>
      </c>
      <c r="D322" s="4">
        <v>8.5846161223257094E-9</v>
      </c>
      <c r="E322" s="4">
        <v>1.2653531128135E-8</v>
      </c>
      <c r="F322" s="4">
        <v>1.1414438366425299E-8</v>
      </c>
      <c r="G322" s="4">
        <v>1.23909276170967E-9</v>
      </c>
      <c r="H322">
        <v>0</v>
      </c>
      <c r="I322" s="4">
        <v>1.2209578781822801E-10</v>
      </c>
      <c r="J322">
        <v>0</v>
      </c>
      <c r="K322">
        <v>0</v>
      </c>
      <c r="L322">
        <v>0</v>
      </c>
      <c r="M322" s="4">
        <v>7.5852398228869298E-10</v>
      </c>
      <c r="N322" s="4">
        <v>1.7624057480647999E-10</v>
      </c>
      <c r="O322" s="4">
        <v>9.0320657562319994E-11</v>
      </c>
      <c r="P322" s="4">
        <v>1.1393980035017099E-8</v>
      </c>
      <c r="Q322" s="4">
        <v>5.3643475542098299E-10</v>
      </c>
      <c r="R322" s="4">
        <v>8.5185884666232803E-10</v>
      </c>
      <c r="S322" s="4">
        <v>2.62419131767364E-9</v>
      </c>
      <c r="T322" s="4">
        <v>4.6845012932108896E-9</v>
      </c>
    </row>
    <row r="323" spans="1:20" x14ac:dyDescent="0.4">
      <c r="A323" s="3">
        <v>525000</v>
      </c>
      <c r="B323" t="str">
        <f>VLOOKUP(A323,产业名称检索表!A:B,2,FALSE)</f>
        <v>Funds, trusts, and other financial vehicles</v>
      </c>
      <c r="C323" s="4">
        <v>2.6642055484376399E-8</v>
      </c>
      <c r="D323" s="4">
        <v>8.8228707210065205E-9</v>
      </c>
      <c r="E323" s="4">
        <v>1.78191847633699E-8</v>
      </c>
      <c r="F323" s="4">
        <v>9.5339339460910906E-10</v>
      </c>
      <c r="G323" s="4">
        <v>1.68657913687607E-8</v>
      </c>
      <c r="H323">
        <v>0</v>
      </c>
      <c r="I323" s="4">
        <v>3.3865997040523601E-10</v>
      </c>
      <c r="J323">
        <v>0</v>
      </c>
      <c r="K323">
        <v>0</v>
      </c>
      <c r="L323">
        <v>0</v>
      </c>
      <c r="M323" s="4">
        <v>2.35748473002731E-9</v>
      </c>
      <c r="N323" s="4">
        <v>5.1864475068307597E-10</v>
      </c>
      <c r="O323" s="4">
        <v>2.8148065831749301E-10</v>
      </c>
      <c r="P323" s="4">
        <v>5.5832124456256499E-9</v>
      </c>
      <c r="Q323" s="4">
        <v>1.31931469976586E-9</v>
      </c>
      <c r="R323" s="4">
        <v>2.2564657289006E-9</v>
      </c>
      <c r="S323" s="4">
        <v>5.8395072241388497E-9</v>
      </c>
      <c r="T323" s="4">
        <v>8.1472852765123406E-9</v>
      </c>
    </row>
    <row r="324" spans="1:20" x14ac:dyDescent="0.4">
      <c r="A324" s="3" t="s">
        <v>369</v>
      </c>
      <c r="B324" t="str">
        <f>VLOOKUP(A324,产业名称检索表!A:B,2,FALSE)</f>
        <v>Owner-occupied housing</v>
      </c>
      <c r="C324" s="4">
        <v>5.8685908153966599E-9</v>
      </c>
      <c r="D324" s="4">
        <v>2.6012824575803799E-12</v>
      </c>
      <c r="E324" s="4">
        <v>5.8659895329390799E-9</v>
      </c>
      <c r="F324">
        <v>0</v>
      </c>
      <c r="G324" s="4">
        <v>5.8659895329390799E-9</v>
      </c>
      <c r="H324">
        <v>0</v>
      </c>
      <c r="I324" s="4">
        <v>1.1381569923757E-10</v>
      </c>
      <c r="J324">
        <v>0</v>
      </c>
      <c r="K324">
        <v>0</v>
      </c>
      <c r="L324">
        <v>0</v>
      </c>
      <c r="M324" s="4">
        <v>4.7250734892123699E-10</v>
      </c>
      <c r="N324" s="4">
        <v>3.2470856208254802E-10</v>
      </c>
      <c r="O324" s="4">
        <v>1.67561365697779E-10</v>
      </c>
      <c r="P324" s="4">
        <v>3.7345267088488302E-10</v>
      </c>
      <c r="Q324" s="4">
        <v>1.33993406872533E-10</v>
      </c>
      <c r="R324" s="4">
        <v>5.0339693427274201E-10</v>
      </c>
      <c r="S324" s="4">
        <v>1.4235278960616501E-9</v>
      </c>
      <c r="T324" s="4">
        <v>2.3556269313657102E-9</v>
      </c>
    </row>
    <row r="325" spans="1:20" x14ac:dyDescent="0.4">
      <c r="A325" s="3" t="s">
        <v>371</v>
      </c>
      <c r="B325" t="str">
        <f>VLOOKUP(A325,产业名称检索表!A:B,2,FALSE)</f>
        <v>Tenant-occupied housing</v>
      </c>
      <c r="C325" s="4">
        <v>7.1973438146647801E-9</v>
      </c>
      <c r="D325" s="4">
        <v>5.7002298889093396E-9</v>
      </c>
      <c r="E325" s="4">
        <v>1.49711392575543E-9</v>
      </c>
      <c r="F325">
        <v>0</v>
      </c>
      <c r="G325" s="4">
        <v>1.49711392575543E-9</v>
      </c>
      <c r="H325">
        <v>0</v>
      </c>
      <c r="I325" s="4">
        <v>1.3338139694198601E-10</v>
      </c>
      <c r="J325">
        <v>0</v>
      </c>
      <c r="K325">
        <v>0</v>
      </c>
      <c r="L325">
        <v>0</v>
      </c>
      <c r="M325" s="4">
        <v>3.1649298418864399E-10</v>
      </c>
      <c r="N325" s="4">
        <v>2.1200217094129601E-10</v>
      </c>
      <c r="O325" s="4">
        <v>9.6875928633402898E-11</v>
      </c>
      <c r="P325" s="4">
        <v>9.8567492392953005E-11</v>
      </c>
      <c r="Q325" s="4">
        <v>3.8859799618813702E-11</v>
      </c>
      <c r="R325" s="4">
        <v>6.7560105208279802E-10</v>
      </c>
      <c r="S325" s="4">
        <v>2.95744812409188E-9</v>
      </c>
      <c r="T325" s="4">
        <v>2.6681148657729898E-9</v>
      </c>
    </row>
    <row r="326" spans="1:20" x14ac:dyDescent="0.4">
      <c r="A326" s="3" t="s">
        <v>373</v>
      </c>
      <c r="B326" t="str">
        <f>VLOOKUP(A326,产业名称检索表!A:B,2,FALSE)</f>
        <v>Other real estate</v>
      </c>
      <c r="C326" s="4">
        <v>2.99545626023566E-8</v>
      </c>
      <c r="D326" s="4">
        <v>4.0640143269074802E-9</v>
      </c>
      <c r="E326" s="4">
        <v>2.5890548275449101E-8</v>
      </c>
      <c r="F326" s="4">
        <v>3.81152456691624E-9</v>
      </c>
      <c r="G326" s="4">
        <v>2.2079023708532899E-8</v>
      </c>
      <c r="H326">
        <v>0</v>
      </c>
      <c r="I326" s="4">
        <v>4.9420464926088201E-10</v>
      </c>
      <c r="J326">
        <v>0</v>
      </c>
      <c r="K326">
        <v>0</v>
      </c>
      <c r="L326">
        <v>0</v>
      </c>
      <c r="M326" s="4">
        <v>3.7219413248531102E-9</v>
      </c>
      <c r="N326" s="4">
        <v>1.1652754439687E-9</v>
      </c>
      <c r="O326" s="4">
        <v>5.6347487725937097E-10</v>
      </c>
      <c r="P326" s="4">
        <v>1.0425603572314101E-9</v>
      </c>
      <c r="Q326" s="4">
        <v>8.2741665413852397E-10</v>
      </c>
      <c r="R326" s="4">
        <v>2.8455919233091102E-9</v>
      </c>
      <c r="S326" s="4">
        <v>8.9727559921740098E-9</v>
      </c>
      <c r="T326" s="4">
        <v>1.03213413801614E-8</v>
      </c>
    </row>
    <row r="327" spans="1:20" x14ac:dyDescent="0.4">
      <c r="A327" s="3">
        <v>532100</v>
      </c>
      <c r="B327" t="str">
        <f>VLOOKUP(A327,产业名称检索表!A:B,2,FALSE)</f>
        <v>Automotive equipment rental and leasing</v>
      </c>
      <c r="C327" s="4">
        <v>2.8122302875029099E-8</v>
      </c>
      <c r="D327" s="4">
        <v>1.3721752170104501E-8</v>
      </c>
      <c r="E327" s="4">
        <v>1.4400550704924501E-8</v>
      </c>
      <c r="F327" s="4">
        <v>6.5572842470376202E-11</v>
      </c>
      <c r="G327" s="4">
        <v>1.43349778624541E-8</v>
      </c>
      <c r="H327">
        <v>0</v>
      </c>
      <c r="I327" s="4">
        <v>3.9091439903082598E-10</v>
      </c>
      <c r="J327">
        <v>0</v>
      </c>
      <c r="K327">
        <v>0</v>
      </c>
      <c r="L327">
        <v>0</v>
      </c>
      <c r="M327" s="4">
        <v>2.5335625740457401E-9</v>
      </c>
      <c r="N327" s="4">
        <v>5.1947383913922801E-10</v>
      </c>
      <c r="O327" s="4">
        <v>4.7614570364566995E-10</v>
      </c>
      <c r="P327" s="4">
        <v>1.0363471746073301E-9</v>
      </c>
      <c r="Q327" s="4">
        <v>5.1792355431506904E-10</v>
      </c>
      <c r="R327" s="4">
        <v>2.2394874213479501E-9</v>
      </c>
      <c r="S327" s="4">
        <v>7.8213623959709793E-9</v>
      </c>
      <c r="T327" s="4">
        <v>1.25870858129263E-8</v>
      </c>
    </row>
    <row r="328" spans="1:20" x14ac:dyDescent="0.4">
      <c r="A328" s="3">
        <v>532400</v>
      </c>
      <c r="B328" t="str">
        <f>VLOOKUP(A328,产业名称检索表!A:B,2,FALSE)</f>
        <v>Commercial and industrial machinery and equipment rental and leasing</v>
      </c>
      <c r="C328" s="4">
        <v>3.0682556825146498E-8</v>
      </c>
      <c r="D328" s="4">
        <v>1.3972261355572799E-8</v>
      </c>
      <c r="E328" s="4">
        <v>1.6710295469573599E-8</v>
      </c>
      <c r="F328" s="4">
        <v>2.8585424452712901E-10</v>
      </c>
      <c r="G328" s="4">
        <v>1.64244412250465E-8</v>
      </c>
      <c r="H328">
        <v>0</v>
      </c>
      <c r="I328" s="4">
        <v>4.32006694651367E-10</v>
      </c>
      <c r="J328">
        <v>0</v>
      </c>
      <c r="K328">
        <v>0</v>
      </c>
      <c r="L328">
        <v>0</v>
      </c>
      <c r="M328" s="4">
        <v>2.74703862421319E-9</v>
      </c>
      <c r="N328" s="4">
        <v>5.7612675834339804E-10</v>
      </c>
      <c r="O328" s="4">
        <v>7.1345569137420897E-10</v>
      </c>
      <c r="P328" s="4">
        <v>1.0275629172911399E-9</v>
      </c>
      <c r="Q328" s="4">
        <v>6.1901724694263101E-10</v>
      </c>
      <c r="R328" s="4">
        <v>3.0836139362087401E-9</v>
      </c>
      <c r="S328" s="4">
        <v>1.09619274487939E-8</v>
      </c>
      <c r="T328" s="4">
        <v>1.0521807507327799E-8</v>
      </c>
    </row>
    <row r="329" spans="1:20" x14ac:dyDescent="0.4">
      <c r="A329" s="3" t="s">
        <v>377</v>
      </c>
      <c r="B329" t="str">
        <f>VLOOKUP(A329,产业名称检索表!A:B,2,FALSE)</f>
        <v>General and consumer goods rental</v>
      </c>
      <c r="C329" s="4">
        <v>6.6665414878422296E-8</v>
      </c>
      <c r="D329" s="4">
        <v>5.2793036236346498E-8</v>
      </c>
      <c r="E329" s="4">
        <v>1.38723786420757E-8</v>
      </c>
      <c r="F329" s="4">
        <v>1.69528086987341E-11</v>
      </c>
      <c r="G329" s="4">
        <v>1.3855425833377E-8</v>
      </c>
      <c r="H329">
        <v>0</v>
      </c>
      <c r="I329" s="4">
        <v>8.1662168514242104E-10</v>
      </c>
      <c r="J329">
        <v>0</v>
      </c>
      <c r="K329">
        <v>0</v>
      </c>
      <c r="L329">
        <v>0</v>
      </c>
      <c r="M329" s="4">
        <v>4.5515349290568802E-9</v>
      </c>
      <c r="N329" s="4">
        <v>4.9605268063808599E-10</v>
      </c>
      <c r="O329" s="4">
        <v>1.0254558458292499E-9</v>
      </c>
      <c r="P329" s="4">
        <v>9.6779096211507204E-10</v>
      </c>
      <c r="Q329" s="4">
        <v>5.5917991697730304E-10</v>
      </c>
      <c r="R329" s="4">
        <v>7.3547669086498803E-9</v>
      </c>
      <c r="S329" s="4">
        <v>2.92271073802396E-8</v>
      </c>
      <c r="T329" s="4">
        <v>2.16669045697737E-8</v>
      </c>
    </row>
    <row r="330" spans="1:20" x14ac:dyDescent="0.4">
      <c r="A330" s="3">
        <v>533000</v>
      </c>
      <c r="B330" t="str">
        <f>VLOOKUP(A330,产业名称检索表!A:B,2,FALSE)</f>
        <v>Lessors of nonfinancial intangible assets</v>
      </c>
      <c r="C330" s="4">
        <v>1.49832553535843E-8</v>
      </c>
      <c r="D330" s="4">
        <v>1.9266044829902402E-9</v>
      </c>
      <c r="E330" s="4">
        <v>1.30566508705941E-8</v>
      </c>
      <c r="F330" s="4">
        <v>1.4866905858568301E-10</v>
      </c>
      <c r="G330" s="4">
        <v>1.2907981812008401E-8</v>
      </c>
      <c r="H330">
        <v>0</v>
      </c>
      <c r="I330" s="4">
        <v>2.1143286132728399E-10</v>
      </c>
      <c r="J330">
        <v>0</v>
      </c>
      <c r="K330">
        <v>0</v>
      </c>
      <c r="L330">
        <v>0</v>
      </c>
      <c r="M330" s="4">
        <v>1.7512895172816701E-9</v>
      </c>
      <c r="N330" s="4">
        <v>4.5637395457533999E-10</v>
      </c>
      <c r="O330" s="4">
        <v>2.5429482946197698E-10</v>
      </c>
      <c r="P330" s="4">
        <v>9.5346244345336495E-10</v>
      </c>
      <c r="Q330" s="4">
        <v>2.9159847534539401E-10</v>
      </c>
      <c r="R330" s="4">
        <v>1.34944974905595E-9</v>
      </c>
      <c r="S330" s="4">
        <v>4.0471716328902603E-9</v>
      </c>
      <c r="T330" s="4">
        <v>5.6681818901930897E-9</v>
      </c>
    </row>
    <row r="331" spans="1:20" x14ac:dyDescent="0.4">
      <c r="A331" s="3">
        <v>541100</v>
      </c>
      <c r="B331" t="str">
        <f>VLOOKUP(A331,产业名称检索表!A:B,2,FALSE)</f>
        <v>Legal services</v>
      </c>
      <c r="C331" s="4">
        <v>1.32862140318733E-8</v>
      </c>
      <c r="D331" s="4">
        <v>2.89960852543162E-9</v>
      </c>
      <c r="E331" s="4">
        <v>1.0386605506441699E-8</v>
      </c>
      <c r="F331" s="4">
        <v>1.5194726501710901E-10</v>
      </c>
      <c r="G331" s="4">
        <v>1.02346582414246E-8</v>
      </c>
      <c r="H331">
        <v>0</v>
      </c>
      <c r="I331" s="4">
        <v>2.04113330296627E-10</v>
      </c>
      <c r="J331">
        <v>0</v>
      </c>
      <c r="K331">
        <v>0</v>
      </c>
      <c r="L331">
        <v>0</v>
      </c>
      <c r="M331" s="4">
        <v>1.7691997807936799E-9</v>
      </c>
      <c r="N331" s="4">
        <v>3.8630508540249999E-10</v>
      </c>
      <c r="O331" s="4">
        <v>1.9972210251910701E-10</v>
      </c>
      <c r="P331" s="4">
        <v>1.0672209254524399E-9</v>
      </c>
      <c r="Q331" s="4">
        <v>3.10002056745162E-10</v>
      </c>
      <c r="R331" s="4">
        <v>1.20549650639294E-9</v>
      </c>
      <c r="S331" s="4">
        <v>3.14938296295504E-9</v>
      </c>
      <c r="T331" s="4">
        <v>4.9947712813158504E-9</v>
      </c>
    </row>
    <row r="332" spans="1:20" x14ac:dyDescent="0.4">
      <c r="A332" s="3">
        <v>541511</v>
      </c>
      <c r="B332" t="str">
        <f>VLOOKUP(A332,产业名称检索表!A:B,2,FALSE)</f>
        <v>Custom computer programming services</v>
      </c>
      <c r="C332" s="4">
        <v>1.32449042671375E-8</v>
      </c>
      <c r="D332" s="4">
        <v>3.5208426737781199E-9</v>
      </c>
      <c r="E332" s="4">
        <v>9.7240615933594004E-9</v>
      </c>
      <c r="F332" s="4">
        <v>1.48346266403322E-12</v>
      </c>
      <c r="G332" s="4">
        <v>9.7225781306953606E-9</v>
      </c>
      <c r="H332">
        <v>0</v>
      </c>
      <c r="I332" s="4">
        <v>1.9887337818433801E-10</v>
      </c>
      <c r="J332">
        <v>0</v>
      </c>
      <c r="K332">
        <v>0</v>
      </c>
      <c r="L332">
        <v>0</v>
      </c>
      <c r="M332" s="4">
        <v>1.46308896903529E-9</v>
      </c>
      <c r="N332" s="4">
        <v>3.6283362963981301E-10</v>
      </c>
      <c r="O332" s="4">
        <v>2.46290470435509E-10</v>
      </c>
      <c r="P332" s="4">
        <v>2.06943426729786E-9</v>
      </c>
      <c r="Q332" s="4">
        <v>3.1904847046939202E-10</v>
      </c>
      <c r="R332" s="4">
        <v>1.0277782798967101E-9</v>
      </c>
      <c r="S332" s="4">
        <v>2.9818888509567299E-9</v>
      </c>
      <c r="T332" s="4">
        <v>4.5756679512218599E-9</v>
      </c>
    </row>
    <row r="333" spans="1:20" x14ac:dyDescent="0.4">
      <c r="A333" s="3">
        <v>541512</v>
      </c>
      <c r="B333" t="str">
        <f>VLOOKUP(A333,产业名称检索表!A:B,2,FALSE)</f>
        <v>Computer systems design services</v>
      </c>
      <c r="C333" s="4">
        <v>1.5858510812104001E-8</v>
      </c>
      <c r="D333" s="4">
        <v>5.7968231737730397E-9</v>
      </c>
      <c r="E333" s="4">
        <v>1.0061687638330999E-8</v>
      </c>
      <c r="F333" s="4">
        <v>8.3421008146708606E-11</v>
      </c>
      <c r="G333" s="4">
        <v>9.9782666301843192E-9</v>
      </c>
      <c r="H333">
        <v>0</v>
      </c>
      <c r="I333" s="4">
        <v>3.4820027870161502E-10</v>
      </c>
      <c r="J333">
        <v>0</v>
      </c>
      <c r="K333">
        <v>0</v>
      </c>
      <c r="L333">
        <v>0</v>
      </c>
      <c r="M333" s="4">
        <v>1.8933632394539402E-9</v>
      </c>
      <c r="N333" s="4">
        <v>3.64015361386721E-10</v>
      </c>
      <c r="O333" s="4">
        <v>3.2448232831564602E-10</v>
      </c>
      <c r="P333" s="4">
        <v>1.47483190429811E-9</v>
      </c>
      <c r="Q333" s="4">
        <v>3.6799567325748799E-10</v>
      </c>
      <c r="R333" s="4">
        <v>1.2082157947481301E-9</v>
      </c>
      <c r="S333" s="4">
        <v>3.51987093080413E-9</v>
      </c>
      <c r="T333" s="4">
        <v>6.3575353011382796E-9</v>
      </c>
    </row>
    <row r="334" spans="1:20" x14ac:dyDescent="0.4">
      <c r="A334" s="3" t="s">
        <v>383</v>
      </c>
      <c r="B334" t="str">
        <f>VLOOKUP(A334,产业名称检索表!A:B,2,FALSE)</f>
        <v>Other computer related services, including facilities management</v>
      </c>
      <c r="C334" s="4">
        <v>1.7442595614136199E-8</v>
      </c>
      <c r="D334" s="4">
        <v>5.0490161209585701E-9</v>
      </c>
      <c r="E334" s="4">
        <v>1.23935794931776E-8</v>
      </c>
      <c r="F334" s="4">
        <v>1.8094638379852999E-10</v>
      </c>
      <c r="G334" s="4">
        <v>1.22126331093791E-8</v>
      </c>
      <c r="H334">
        <v>0</v>
      </c>
      <c r="I334" s="4">
        <v>2.94727728565559E-10</v>
      </c>
      <c r="J334">
        <v>0</v>
      </c>
      <c r="K334">
        <v>0</v>
      </c>
      <c r="L334">
        <v>0</v>
      </c>
      <c r="M334" s="4">
        <v>2.2738591647888201E-9</v>
      </c>
      <c r="N334" s="4">
        <v>4.4161023059732602E-10</v>
      </c>
      <c r="O334" s="4">
        <v>3.01093464543166E-10</v>
      </c>
      <c r="P334" s="4">
        <v>1.55623004246164E-9</v>
      </c>
      <c r="Q334" s="4">
        <v>4.6212637930267102E-10</v>
      </c>
      <c r="R334" s="4">
        <v>1.4988828443088499E-9</v>
      </c>
      <c r="S334" s="4">
        <v>3.9244996748832899E-9</v>
      </c>
      <c r="T334" s="4">
        <v>6.6895660846849202E-9</v>
      </c>
    </row>
    <row r="335" spans="1:20" x14ac:dyDescent="0.4">
      <c r="A335" s="3">
        <v>541200</v>
      </c>
      <c r="B335" t="str">
        <f>VLOOKUP(A335,产业名称检索表!A:B,2,FALSE)</f>
        <v>Accounting, tax preparation, bookkeeping, and payroll services</v>
      </c>
      <c r="C335" s="4">
        <v>1.4230194047459199E-8</v>
      </c>
      <c r="D335" s="4">
        <v>6.2725773746519702E-9</v>
      </c>
      <c r="E335" s="4">
        <v>7.9576166728073004E-9</v>
      </c>
      <c r="F335" s="4">
        <v>1.2637084736232701E-10</v>
      </c>
      <c r="G335" s="4">
        <v>7.8312458254449704E-9</v>
      </c>
      <c r="H335">
        <v>0</v>
      </c>
      <c r="I335" s="4">
        <v>2.4118109805092102E-10</v>
      </c>
      <c r="J335">
        <v>0</v>
      </c>
      <c r="K335">
        <v>0</v>
      </c>
      <c r="L335">
        <v>0</v>
      </c>
      <c r="M335" s="4">
        <v>1.37226375879734E-9</v>
      </c>
      <c r="N335" s="4">
        <v>2.6340250868846802E-10</v>
      </c>
      <c r="O335" s="4">
        <v>1.5126583165994001E-10</v>
      </c>
      <c r="P335" s="4">
        <v>1.41818837288287E-9</v>
      </c>
      <c r="Q335" s="4">
        <v>2.6525602429338101E-10</v>
      </c>
      <c r="R335" s="4">
        <v>1.3232072182309401E-9</v>
      </c>
      <c r="S335" s="4">
        <v>3.3270762161766899E-9</v>
      </c>
      <c r="T335" s="4">
        <v>5.8683530186787003E-9</v>
      </c>
    </row>
    <row r="336" spans="1:20" x14ac:dyDescent="0.4">
      <c r="A336" s="3">
        <v>541300</v>
      </c>
      <c r="B336" t="str">
        <f>VLOOKUP(A336,产业名称检索表!A:B,2,FALSE)</f>
        <v>Architectural, engineering, and related services</v>
      </c>
      <c r="C336" s="4">
        <v>2.28223557590046E-8</v>
      </c>
      <c r="D336" s="4">
        <v>8.9864105336205694E-9</v>
      </c>
      <c r="E336" s="4">
        <v>1.3835945225384001E-8</v>
      </c>
      <c r="F336" s="4">
        <v>6.7997020073928196E-10</v>
      </c>
      <c r="G336" s="4">
        <v>1.31559750246448E-8</v>
      </c>
      <c r="H336">
        <v>0</v>
      </c>
      <c r="I336" s="4">
        <v>3.8484168666546602E-10</v>
      </c>
      <c r="J336">
        <v>0</v>
      </c>
      <c r="K336">
        <v>0</v>
      </c>
      <c r="L336">
        <v>0</v>
      </c>
      <c r="M336" s="4">
        <v>2.2913242795912801E-9</v>
      </c>
      <c r="N336" s="4">
        <v>5.3374323850671702E-10</v>
      </c>
      <c r="O336" s="4">
        <v>4.1180164556253198E-10</v>
      </c>
      <c r="P336" s="4">
        <v>1.93860623161074E-9</v>
      </c>
      <c r="Q336" s="4">
        <v>4.43548998222368E-10</v>
      </c>
      <c r="R336" s="4">
        <v>2.0954206664133499E-9</v>
      </c>
      <c r="S336" s="4">
        <v>4.8995368118902403E-9</v>
      </c>
      <c r="T336" s="4">
        <v>9.8235322005419594E-9</v>
      </c>
    </row>
    <row r="337" spans="1:20" x14ac:dyDescent="0.4">
      <c r="A337" s="3">
        <v>541610</v>
      </c>
      <c r="B337" t="str">
        <f>VLOOKUP(A337,产业名称检索表!A:B,2,FALSE)</f>
        <v>Management consulting services</v>
      </c>
      <c r="C337" s="4">
        <v>1.8444738065519401E-8</v>
      </c>
      <c r="D337" s="4">
        <v>5.7748375867488097E-9</v>
      </c>
      <c r="E337" s="4">
        <v>1.26699004787706E-8</v>
      </c>
      <c r="F337" s="4">
        <v>3.0950704131802198E-10</v>
      </c>
      <c r="G337" s="4">
        <v>1.23603934374526E-8</v>
      </c>
      <c r="H337">
        <v>0</v>
      </c>
      <c r="I337" s="4">
        <v>2.9407435282851002E-10</v>
      </c>
      <c r="J337">
        <v>0</v>
      </c>
      <c r="K337">
        <v>0</v>
      </c>
      <c r="L337">
        <v>0</v>
      </c>
      <c r="M337" s="4">
        <v>2.0818057357173302E-9</v>
      </c>
      <c r="N337" s="4">
        <v>4.3436421664298501E-10</v>
      </c>
      <c r="O337" s="4">
        <v>2.5658690374090502E-10</v>
      </c>
      <c r="P337" s="4">
        <v>1.73739902763796E-9</v>
      </c>
      <c r="Q337" s="4">
        <v>3.9316935685873798E-10</v>
      </c>
      <c r="R337" s="4">
        <v>1.7335192898260501E-9</v>
      </c>
      <c r="S337" s="4">
        <v>4.2869977898449202E-9</v>
      </c>
      <c r="T337" s="4">
        <v>7.2268213924220802E-9</v>
      </c>
    </row>
    <row r="338" spans="1:20" x14ac:dyDescent="0.4">
      <c r="A338" s="3" t="s">
        <v>388</v>
      </c>
      <c r="B338" t="str">
        <f>VLOOKUP(A338,产业名称检索表!A:B,2,FALSE)</f>
        <v>Environmental and other technical consulting services</v>
      </c>
      <c r="C338" s="4">
        <v>2.09555926081093E-8</v>
      </c>
      <c r="D338" s="4">
        <v>1.00376919623553E-8</v>
      </c>
      <c r="E338" s="4">
        <v>1.0917900645754E-8</v>
      </c>
      <c r="F338" s="4">
        <v>5.6941041722147699E-11</v>
      </c>
      <c r="G338" s="4">
        <v>1.08609596040318E-8</v>
      </c>
      <c r="H338">
        <v>0</v>
      </c>
      <c r="I338" s="4">
        <v>3.54180209662076E-10</v>
      </c>
      <c r="J338">
        <v>0</v>
      </c>
      <c r="K338">
        <v>0</v>
      </c>
      <c r="L338">
        <v>0</v>
      </c>
      <c r="M338" s="4">
        <v>1.6208780387867201E-9</v>
      </c>
      <c r="N338" s="4">
        <v>3.77511618387617E-10</v>
      </c>
      <c r="O338" s="4">
        <v>2.49282405320134E-10</v>
      </c>
      <c r="P338" s="4">
        <v>2.3751024071200102E-9</v>
      </c>
      <c r="Q338" s="4">
        <v>3.3991246318984798E-10</v>
      </c>
      <c r="R338" s="4">
        <v>2.0917748256022801E-9</v>
      </c>
      <c r="S338" s="4">
        <v>4.7558475153666698E-9</v>
      </c>
      <c r="T338" s="4">
        <v>8.7911031246740207E-9</v>
      </c>
    </row>
    <row r="339" spans="1:20" x14ac:dyDescent="0.4">
      <c r="A339" s="3">
        <v>541700</v>
      </c>
      <c r="B339" t="str">
        <f>VLOOKUP(A339,产业名称检索表!A:B,2,FALSE)</f>
        <v>Scientific research and development services</v>
      </c>
      <c r="C339" s="4">
        <v>1.6204928284149099E-8</v>
      </c>
      <c r="D339" s="4">
        <v>1.40107469374643E-9</v>
      </c>
      <c r="E339" s="4">
        <v>1.4803853590402699E-8</v>
      </c>
      <c r="F339" s="4">
        <v>1.7627579826714899E-10</v>
      </c>
      <c r="G339" s="4">
        <v>1.4627577792135501E-8</v>
      </c>
      <c r="H339">
        <v>0</v>
      </c>
      <c r="I339" s="4">
        <v>2.6591222249691202E-10</v>
      </c>
      <c r="J339">
        <v>0</v>
      </c>
      <c r="K339">
        <v>0</v>
      </c>
      <c r="L339">
        <v>0</v>
      </c>
      <c r="M339" s="4">
        <v>1.7572551451094899E-9</v>
      </c>
      <c r="N339" s="4">
        <v>6.0229791272577495E-10</v>
      </c>
      <c r="O339" s="4">
        <v>5.21326997462464E-10</v>
      </c>
      <c r="P339" s="4">
        <v>1.1835352723465301E-9</v>
      </c>
      <c r="Q339" s="4">
        <v>5.6827580267760105E-10</v>
      </c>
      <c r="R339" s="4">
        <v>1.4106434496995201E-9</v>
      </c>
      <c r="S339" s="4">
        <v>3.7908750084632899E-9</v>
      </c>
      <c r="T339" s="4">
        <v>6.10480647316754E-9</v>
      </c>
    </row>
    <row r="340" spans="1:20" x14ac:dyDescent="0.4">
      <c r="A340" s="3">
        <v>541800</v>
      </c>
      <c r="B340" t="str">
        <f>VLOOKUP(A340,产业名称检索表!A:B,2,FALSE)</f>
        <v>Advertising, public relations, and related services</v>
      </c>
      <c r="C340" s="4">
        <v>2.25022011137518E-8</v>
      </c>
      <c r="D340" s="4">
        <v>5.5129969266849997E-9</v>
      </c>
      <c r="E340" s="4">
        <v>1.6989204187066799E-8</v>
      </c>
      <c r="F340" s="4">
        <v>8.1996689938887303E-10</v>
      </c>
      <c r="G340" s="4">
        <v>1.6169237287677899E-8</v>
      </c>
      <c r="H340">
        <v>0</v>
      </c>
      <c r="I340" s="4">
        <v>3.7366313255873698E-10</v>
      </c>
      <c r="J340">
        <v>0</v>
      </c>
      <c r="K340">
        <v>0</v>
      </c>
      <c r="L340">
        <v>0</v>
      </c>
      <c r="M340" s="4">
        <v>1.8141031709102E-9</v>
      </c>
      <c r="N340" s="4">
        <v>5.7047503325076104E-10</v>
      </c>
      <c r="O340" s="4">
        <v>4.3133378211755102E-10</v>
      </c>
      <c r="P340" s="4">
        <v>2.2260208691812898E-9</v>
      </c>
      <c r="Q340" s="4">
        <v>7.0031368070551702E-10</v>
      </c>
      <c r="R340" s="4">
        <v>2.20130323732184E-9</v>
      </c>
      <c r="S340" s="4">
        <v>5.0667210753118504E-9</v>
      </c>
      <c r="T340" s="4">
        <v>9.1182671323940406E-9</v>
      </c>
    </row>
    <row r="341" spans="1:20" x14ac:dyDescent="0.4">
      <c r="A341" s="3">
        <v>541400</v>
      </c>
      <c r="B341" t="str">
        <f>VLOOKUP(A341,产业名称检索表!A:B,2,FALSE)</f>
        <v>Specialized design services</v>
      </c>
      <c r="C341" s="4">
        <v>4.3926412869952002E-8</v>
      </c>
      <c r="D341" s="4">
        <v>3.4554235670460001E-8</v>
      </c>
      <c r="E341" s="4">
        <v>9.3721771994919404E-9</v>
      </c>
      <c r="F341" s="4">
        <v>3.6721094639553297E-11</v>
      </c>
      <c r="G341" s="4">
        <v>9.3354561048523907E-9</v>
      </c>
      <c r="H341">
        <v>0</v>
      </c>
      <c r="I341" s="4">
        <v>7.8767802999163196E-10</v>
      </c>
      <c r="J341">
        <v>0</v>
      </c>
      <c r="K341">
        <v>0</v>
      </c>
      <c r="L341">
        <v>0</v>
      </c>
      <c r="M341" s="4">
        <v>1.5045643756660601E-9</v>
      </c>
      <c r="N341" s="4">
        <v>4.6663243722117098E-10</v>
      </c>
      <c r="O341" s="4">
        <v>3.9746452510777598E-10</v>
      </c>
      <c r="P341" s="4">
        <v>6.1956938580651703E-9</v>
      </c>
      <c r="Q341" s="4">
        <v>3.9984907158188202E-10</v>
      </c>
      <c r="R341" s="4">
        <v>4.8357635638527897E-9</v>
      </c>
      <c r="S341" s="4">
        <v>9.5612647779628402E-9</v>
      </c>
      <c r="T341" s="4">
        <v>1.97775022305026E-8</v>
      </c>
    </row>
    <row r="342" spans="1:20" x14ac:dyDescent="0.4">
      <c r="A342" s="3">
        <v>541920</v>
      </c>
      <c r="B342" t="str">
        <f>VLOOKUP(A342,产业名称检索表!A:B,2,FALSE)</f>
        <v>Photographic services</v>
      </c>
      <c r="C342" s="4">
        <v>4.7932960210108498E-8</v>
      </c>
      <c r="D342" s="4">
        <v>3.3918088905338098E-8</v>
      </c>
      <c r="E342" s="4">
        <v>1.4014871304770401E-8</v>
      </c>
      <c r="F342" s="4">
        <v>8.6278395337083307E-12</v>
      </c>
      <c r="G342" s="4">
        <v>1.40062434652367E-8</v>
      </c>
      <c r="H342">
        <v>0</v>
      </c>
      <c r="I342" s="4">
        <v>8.5429691511892401E-10</v>
      </c>
      <c r="J342">
        <v>0</v>
      </c>
      <c r="K342">
        <v>0</v>
      </c>
      <c r="L342">
        <v>0</v>
      </c>
      <c r="M342" s="4">
        <v>2.2114989126594299E-9</v>
      </c>
      <c r="N342" s="4">
        <v>5.1501047300262405E-10</v>
      </c>
      <c r="O342" s="4">
        <v>4.1273921883853099E-10</v>
      </c>
      <c r="P342" s="4">
        <v>6.5169694654589898E-9</v>
      </c>
      <c r="Q342" s="4">
        <v>5.2278409858148698E-10</v>
      </c>
      <c r="R342" s="4">
        <v>5.1838992307779898E-9</v>
      </c>
      <c r="S342" s="4">
        <v>1.06617123923661E-8</v>
      </c>
      <c r="T342" s="4">
        <v>2.10540495033044E-8</v>
      </c>
    </row>
    <row r="343" spans="1:20" x14ac:dyDescent="0.4">
      <c r="A343" s="3">
        <v>541940</v>
      </c>
      <c r="B343" t="str">
        <f>VLOOKUP(A343,产业名称检索表!A:B,2,FALSE)</f>
        <v>Veterinary services</v>
      </c>
      <c r="C343" s="4">
        <v>8.1892798289310601E-8</v>
      </c>
      <c r="D343" s="4">
        <v>7.0025335437856097E-8</v>
      </c>
      <c r="E343" s="4">
        <v>1.18674628514545E-8</v>
      </c>
      <c r="F343" s="4">
        <v>2.0859986633443101E-13</v>
      </c>
      <c r="G343" s="4">
        <v>1.18672542515882E-8</v>
      </c>
      <c r="H343">
        <v>0</v>
      </c>
      <c r="I343" s="4">
        <v>9.2946129042320904E-10</v>
      </c>
      <c r="J343">
        <v>0</v>
      </c>
      <c r="K343">
        <v>0</v>
      </c>
      <c r="L343">
        <v>0</v>
      </c>
      <c r="M343" s="4">
        <v>1.3970427533059101E-9</v>
      </c>
      <c r="N343" s="4">
        <v>6.8887223553257098E-10</v>
      </c>
      <c r="O343" s="4">
        <v>9.4275700162665795E-10</v>
      </c>
      <c r="P343" s="4">
        <v>2.0709560713586501E-9</v>
      </c>
      <c r="Q343" s="4">
        <v>5.9300526657484198E-10</v>
      </c>
      <c r="R343" s="4">
        <v>2.3715572703401901E-9</v>
      </c>
      <c r="S343" s="4">
        <v>3.7024098681679502E-8</v>
      </c>
      <c r="T343" s="4">
        <v>3.5875047718469003E-8</v>
      </c>
    </row>
    <row r="344" spans="1:20" x14ac:dyDescent="0.4">
      <c r="A344" s="3" t="s">
        <v>395</v>
      </c>
      <c r="B344" t="str">
        <f>VLOOKUP(A344,产业名称检索表!A:B,2,FALSE)</f>
        <v xml:space="preserve">All other miscellaneous professional, scientific, and technical services </v>
      </c>
      <c r="C344" s="4">
        <v>2.0816908013640901E-8</v>
      </c>
      <c r="D344" s="4">
        <v>9.7094841023600207E-9</v>
      </c>
      <c r="E344" s="4">
        <v>1.11074239112809E-8</v>
      </c>
      <c r="F344" s="4">
        <v>1.21420738527645E-10</v>
      </c>
      <c r="G344" s="4">
        <v>1.0986003172753199E-8</v>
      </c>
      <c r="H344">
        <v>0</v>
      </c>
      <c r="I344" s="4">
        <v>3.5085044951168599E-10</v>
      </c>
      <c r="J344">
        <v>0</v>
      </c>
      <c r="K344">
        <v>0</v>
      </c>
      <c r="L344">
        <v>0</v>
      </c>
      <c r="M344" s="4">
        <v>1.4516411881288499E-9</v>
      </c>
      <c r="N344" s="4">
        <v>3.8899697135907599E-10</v>
      </c>
      <c r="O344" s="4">
        <v>3.2773382114395302E-10</v>
      </c>
      <c r="P344" s="4">
        <v>2.4298646396017102E-9</v>
      </c>
      <c r="Q344" s="4">
        <v>4.2762619320491701E-10</v>
      </c>
      <c r="R344" s="4">
        <v>2.0710366582472402E-9</v>
      </c>
      <c r="S344" s="4">
        <v>4.68135049971565E-9</v>
      </c>
      <c r="T344" s="4">
        <v>8.6878075927278198E-9</v>
      </c>
    </row>
    <row r="345" spans="1:20" x14ac:dyDescent="0.4">
      <c r="A345" s="3">
        <v>550000</v>
      </c>
      <c r="B345" t="str">
        <f>VLOOKUP(A345,产业名称检索表!A:B,2,FALSE)</f>
        <v>Management of companies and enterprises</v>
      </c>
      <c r="C345" s="4">
        <v>1.7202092491697001E-8</v>
      </c>
      <c r="D345" s="4">
        <v>7.2088595437028197E-9</v>
      </c>
      <c r="E345" s="4">
        <v>9.9932329479942007E-9</v>
      </c>
      <c r="F345" s="4">
        <v>1.05119023991827E-10</v>
      </c>
      <c r="G345" s="4">
        <v>9.8881139240023698E-9</v>
      </c>
      <c r="H345">
        <v>0</v>
      </c>
      <c r="I345" s="4">
        <v>2.8449643145360601E-10</v>
      </c>
      <c r="J345">
        <v>0</v>
      </c>
      <c r="K345">
        <v>0</v>
      </c>
      <c r="L345">
        <v>0</v>
      </c>
      <c r="M345" s="4">
        <v>1.7691721125442999E-9</v>
      </c>
      <c r="N345" s="4">
        <v>3.4122044829126398E-10</v>
      </c>
      <c r="O345" s="4">
        <v>4.2571655193254598E-10</v>
      </c>
      <c r="P345" s="4">
        <v>1.6097968546949601E-9</v>
      </c>
      <c r="Q345" s="4">
        <v>8.6362394378955203E-10</v>
      </c>
      <c r="R345" s="4">
        <v>1.6823021356097601E-9</v>
      </c>
      <c r="S345" s="4">
        <v>4.96723625992491E-9</v>
      </c>
      <c r="T345" s="4">
        <v>5.2585277534560997E-9</v>
      </c>
    </row>
    <row r="346" spans="1:20" x14ac:dyDescent="0.4">
      <c r="A346" s="3">
        <v>561300</v>
      </c>
      <c r="B346" t="str">
        <f>VLOOKUP(A346,产业名称检索表!A:B,2,FALSE)</f>
        <v>Employment services</v>
      </c>
      <c r="C346" s="4">
        <v>1.5755447638806101E-8</v>
      </c>
      <c r="D346" s="4">
        <v>8.3012769073208197E-9</v>
      </c>
      <c r="E346" s="4">
        <v>7.4541707314852899E-9</v>
      </c>
      <c r="F346" s="4">
        <v>3.3608448424223402E-10</v>
      </c>
      <c r="G346" s="4">
        <v>7.1180862472430598E-9</v>
      </c>
      <c r="H346">
        <v>0</v>
      </c>
      <c r="I346" s="4">
        <v>2.3823784863177403E-10</v>
      </c>
      <c r="J346">
        <v>0</v>
      </c>
      <c r="K346">
        <v>0</v>
      </c>
      <c r="L346">
        <v>0</v>
      </c>
      <c r="M346" s="4">
        <v>2.4795833068181599E-9</v>
      </c>
      <c r="N346" s="4">
        <v>6.8012538828791599E-10</v>
      </c>
      <c r="O346" s="4">
        <v>2.69940816937689E-10</v>
      </c>
      <c r="P346" s="4">
        <v>7.8828242470457197E-10</v>
      </c>
      <c r="Q346" s="4">
        <v>2.5080576357768598E-10</v>
      </c>
      <c r="R346" s="4">
        <v>1.1415313492460899E-9</v>
      </c>
      <c r="S346" s="4">
        <v>3.4712159309513799E-9</v>
      </c>
      <c r="T346" s="4">
        <v>6.4357248096508201E-9</v>
      </c>
    </row>
    <row r="347" spans="1:20" x14ac:dyDescent="0.4">
      <c r="A347" s="3">
        <v>561700</v>
      </c>
      <c r="B347" t="str">
        <f>VLOOKUP(A347,产业名称检索表!A:B,2,FALSE)</f>
        <v>Services to buildings and dwellings</v>
      </c>
      <c r="C347" s="4">
        <v>1.3686514117411301E-7</v>
      </c>
      <c r="D347" s="4">
        <v>1.2076672119573299E-7</v>
      </c>
      <c r="E347" s="4">
        <v>1.6098419978380001E-8</v>
      </c>
      <c r="F347" s="4">
        <v>1.5994992278688099E-10</v>
      </c>
      <c r="G347" s="4">
        <v>1.5938470055593099E-8</v>
      </c>
      <c r="H347">
        <v>0</v>
      </c>
      <c r="I347" s="4">
        <v>2.3579287251438202E-9</v>
      </c>
      <c r="J347">
        <v>0</v>
      </c>
      <c r="K347">
        <v>0</v>
      </c>
      <c r="L347">
        <v>0</v>
      </c>
      <c r="M347" s="4">
        <v>7.57998508137281E-9</v>
      </c>
      <c r="N347" s="4">
        <v>4.9481372055291198E-9</v>
      </c>
      <c r="O347" s="4">
        <v>8.9567352126921397E-10</v>
      </c>
      <c r="P347" s="4">
        <v>1.8565301405569101E-9</v>
      </c>
      <c r="Q347" s="4">
        <v>7.3916419330512902E-9</v>
      </c>
      <c r="R347" s="4">
        <v>1.8627844900702301E-8</v>
      </c>
      <c r="S347" s="4">
        <v>4.9352419448184497E-8</v>
      </c>
      <c r="T347" s="4">
        <v>4.3854980218303199E-8</v>
      </c>
    </row>
    <row r="348" spans="1:20" x14ac:dyDescent="0.4">
      <c r="A348" s="3">
        <v>561100</v>
      </c>
      <c r="B348" t="str">
        <f>VLOOKUP(A348,产业名称检索表!A:B,2,FALSE)</f>
        <v>Office administrative services</v>
      </c>
      <c r="C348" s="4">
        <v>2.2384532896642199E-8</v>
      </c>
      <c r="D348" s="4">
        <v>8.0590759421241005E-9</v>
      </c>
      <c r="E348" s="4">
        <v>1.43254569545181E-8</v>
      </c>
      <c r="F348" s="4">
        <v>8.5924714966819304E-11</v>
      </c>
      <c r="G348" s="4">
        <v>1.42395322395513E-8</v>
      </c>
      <c r="H348">
        <v>0</v>
      </c>
      <c r="I348" s="4">
        <v>3.16772613777914E-10</v>
      </c>
      <c r="J348">
        <v>0</v>
      </c>
      <c r="K348">
        <v>0</v>
      </c>
      <c r="L348">
        <v>0</v>
      </c>
      <c r="M348" s="4">
        <v>3.3502544034069698E-9</v>
      </c>
      <c r="N348" s="4">
        <v>8.8131369194679803E-10</v>
      </c>
      <c r="O348" s="4">
        <v>4.3176451702461401E-10</v>
      </c>
      <c r="P348" s="4">
        <v>1.37553916230331E-9</v>
      </c>
      <c r="Q348" s="4">
        <v>5.0224962626200897E-10</v>
      </c>
      <c r="R348" s="4">
        <v>1.7779185582241601E-9</v>
      </c>
      <c r="S348" s="4">
        <v>5.0566800803925902E-9</v>
      </c>
      <c r="T348" s="4">
        <v>8.6920402433038404E-9</v>
      </c>
    </row>
    <row r="349" spans="1:20" x14ac:dyDescent="0.4">
      <c r="A349" s="3">
        <v>561200</v>
      </c>
      <c r="B349" t="str">
        <f>VLOOKUP(A349,产业名称检索表!A:B,2,FALSE)</f>
        <v>Facilities support services</v>
      </c>
      <c r="C349" s="4">
        <v>3.75661231155815E-8</v>
      </c>
      <c r="D349" s="4">
        <v>1.7064390461366401E-8</v>
      </c>
      <c r="E349" s="4">
        <v>2.0501732654215E-8</v>
      </c>
      <c r="F349" s="4">
        <v>1.2896382979587001E-10</v>
      </c>
      <c r="G349" s="4">
        <v>2.0372768824419099E-8</v>
      </c>
      <c r="H349">
        <v>0</v>
      </c>
      <c r="I349" s="4">
        <v>5.6188951637623397E-10</v>
      </c>
      <c r="J349">
        <v>0</v>
      </c>
      <c r="K349">
        <v>0</v>
      </c>
      <c r="L349">
        <v>0</v>
      </c>
      <c r="M349" s="4">
        <v>4.9137322945164403E-9</v>
      </c>
      <c r="N349" s="4">
        <v>1.80578604591749E-9</v>
      </c>
      <c r="O349" s="4">
        <v>9.9585724713030393E-10</v>
      </c>
      <c r="P349" s="4">
        <v>2.06612394834731E-9</v>
      </c>
      <c r="Q349" s="4">
        <v>7.3258501375577795E-10</v>
      </c>
      <c r="R349" s="4">
        <v>2.92890838181572E-9</v>
      </c>
      <c r="S349" s="4">
        <v>8.1607120745554499E-9</v>
      </c>
      <c r="T349" s="4">
        <v>1.5400528593166699E-8</v>
      </c>
    </row>
    <row r="350" spans="1:20" x14ac:dyDescent="0.4">
      <c r="A350" s="3">
        <v>561400</v>
      </c>
      <c r="B350" t="str">
        <f>VLOOKUP(A350,产业名称检索表!A:B,2,FALSE)</f>
        <v>Business support services</v>
      </c>
      <c r="C350" s="4">
        <v>7.9034754638496798E-8</v>
      </c>
      <c r="D350" s="4">
        <v>6.3221238360000104E-8</v>
      </c>
      <c r="E350" s="4">
        <v>1.58135162784967E-8</v>
      </c>
      <c r="F350" s="4">
        <v>1.14561637672458E-10</v>
      </c>
      <c r="G350" s="4">
        <v>1.5698954640824201E-8</v>
      </c>
      <c r="H350">
        <v>0</v>
      </c>
      <c r="I350" s="4">
        <v>1.01992433770072E-9</v>
      </c>
      <c r="J350">
        <v>0</v>
      </c>
      <c r="K350">
        <v>0</v>
      </c>
      <c r="L350">
        <v>0</v>
      </c>
      <c r="M350" s="4">
        <v>1.11477038458436E-8</v>
      </c>
      <c r="N350" s="4">
        <v>3.9338978747552703E-9</v>
      </c>
      <c r="O350" s="4">
        <v>1.5401905065738101E-9</v>
      </c>
      <c r="P350" s="4">
        <v>3.8955788711886702E-9</v>
      </c>
      <c r="Q350" s="4">
        <v>5.4901929327130605E-10</v>
      </c>
      <c r="R350" s="4">
        <v>5.5932757409368296E-9</v>
      </c>
      <c r="S350" s="4">
        <v>1.63082072874357E-8</v>
      </c>
      <c r="T350" s="4">
        <v>3.5046956880790799E-8</v>
      </c>
    </row>
    <row r="351" spans="1:20" x14ac:dyDescent="0.4">
      <c r="A351" s="3">
        <v>561500</v>
      </c>
      <c r="B351" t="str">
        <f>VLOOKUP(A351,产业名称检索表!A:B,2,FALSE)</f>
        <v>Travel arrangement and reservation services</v>
      </c>
      <c r="C351" s="4">
        <v>6.7695283000965795E-8</v>
      </c>
      <c r="D351" s="4">
        <v>5.0169293367975698E-8</v>
      </c>
      <c r="E351" s="4">
        <v>1.7525989632989999E-8</v>
      </c>
      <c r="F351" s="4">
        <v>1.3250383326690499E-10</v>
      </c>
      <c r="G351" s="4">
        <v>1.7393485799723101E-8</v>
      </c>
      <c r="H351">
        <v>0</v>
      </c>
      <c r="I351" s="4">
        <v>9.9491887376533798E-10</v>
      </c>
      <c r="J351">
        <v>0</v>
      </c>
      <c r="K351">
        <v>0</v>
      </c>
      <c r="L351">
        <v>0</v>
      </c>
      <c r="M351" s="4">
        <v>9.8695803245815896E-9</v>
      </c>
      <c r="N351" s="4">
        <v>3.1635839003841699E-9</v>
      </c>
      <c r="O351" s="4">
        <v>1.20968708875741E-9</v>
      </c>
      <c r="P351" s="4">
        <v>3.3286094762736501E-9</v>
      </c>
      <c r="Q351" s="4">
        <v>6.0959786346292404E-10</v>
      </c>
      <c r="R351" s="4">
        <v>4.7775941895439502E-9</v>
      </c>
      <c r="S351" s="4">
        <v>1.45053288501669E-8</v>
      </c>
      <c r="T351" s="4">
        <v>2.9236382434029801E-8</v>
      </c>
    </row>
    <row r="352" spans="1:20" x14ac:dyDescent="0.4">
      <c r="A352" s="3">
        <v>561600</v>
      </c>
      <c r="B352" t="str">
        <f>VLOOKUP(A352,产业名称检索表!A:B,2,FALSE)</f>
        <v>Investigation and security services</v>
      </c>
      <c r="C352" s="4">
        <v>5.9606243197843397E-8</v>
      </c>
      <c r="D352" s="4">
        <v>4.7030894416835401E-8</v>
      </c>
      <c r="E352" s="4">
        <v>1.25753487810079E-8</v>
      </c>
      <c r="F352" s="4">
        <v>5.8758817372525799E-11</v>
      </c>
      <c r="G352" s="4">
        <v>1.25165899636354E-8</v>
      </c>
      <c r="H352">
        <v>0</v>
      </c>
      <c r="I352" s="4">
        <v>7.9450901784695604E-10</v>
      </c>
      <c r="J352">
        <v>0</v>
      </c>
      <c r="K352">
        <v>0</v>
      </c>
      <c r="L352">
        <v>0</v>
      </c>
      <c r="M352" s="4">
        <v>8.75523578134159E-9</v>
      </c>
      <c r="N352" s="4">
        <v>2.99875209800075E-9</v>
      </c>
      <c r="O352" s="4">
        <v>1.16064408516146E-9</v>
      </c>
      <c r="P352" s="4">
        <v>2.9021457146194998E-9</v>
      </c>
      <c r="Q352" s="4">
        <v>5.0090462437865597E-10</v>
      </c>
      <c r="R352" s="4">
        <v>5.1153582929171997E-9</v>
      </c>
      <c r="S352" s="4">
        <v>1.1949217959908E-8</v>
      </c>
      <c r="T352" s="4">
        <v>2.5429475623669199E-8</v>
      </c>
    </row>
    <row r="353" spans="1:20" x14ac:dyDescent="0.4">
      <c r="A353" s="3">
        <v>561900</v>
      </c>
      <c r="B353" t="str">
        <f>VLOOKUP(A353,产业名称检索表!A:B,2,FALSE)</f>
        <v>Other support services</v>
      </c>
      <c r="C353" s="4">
        <v>6.4788750399641995E-8</v>
      </c>
      <c r="D353" s="4">
        <v>4.5160539262661402E-8</v>
      </c>
      <c r="E353" s="4">
        <v>1.96282111369806E-8</v>
      </c>
      <c r="F353" s="4">
        <v>7.1866386157583594E-11</v>
      </c>
      <c r="G353" s="4">
        <v>1.9556344750823001E-8</v>
      </c>
      <c r="H353">
        <v>0</v>
      </c>
      <c r="I353" s="4">
        <v>8.8293117924073997E-10</v>
      </c>
      <c r="J353">
        <v>0</v>
      </c>
      <c r="K353">
        <v>0</v>
      </c>
      <c r="L353">
        <v>0</v>
      </c>
      <c r="M353" s="4">
        <v>9.17419295374121E-9</v>
      </c>
      <c r="N353" s="4">
        <v>3.06607483502455E-9</v>
      </c>
      <c r="O353" s="4">
        <v>1.3626705523839101E-9</v>
      </c>
      <c r="P353" s="4">
        <v>3.7313321857253099E-9</v>
      </c>
      <c r="Q353" s="4">
        <v>7.65787397409422E-10</v>
      </c>
      <c r="R353" s="4">
        <v>4.8934553029963897E-9</v>
      </c>
      <c r="S353" s="4">
        <v>1.35092529401987E-8</v>
      </c>
      <c r="T353" s="4">
        <v>2.74030530529217E-8</v>
      </c>
    </row>
    <row r="354" spans="1:20" x14ac:dyDescent="0.4">
      <c r="A354" s="3">
        <v>611100</v>
      </c>
      <c r="B354" t="str">
        <f>VLOOKUP(A354,产业名称检索表!A:B,2,FALSE)</f>
        <v>Elementary and secondary schools</v>
      </c>
      <c r="C354" s="4">
        <v>2.2081248434795998E-8</v>
      </c>
      <c r="D354" s="4">
        <v>1.1844624564219E-8</v>
      </c>
      <c r="E354" s="4">
        <v>1.0236623870577E-8</v>
      </c>
      <c r="F354">
        <v>0</v>
      </c>
      <c r="G354" s="4">
        <v>1.0236623870577E-8</v>
      </c>
      <c r="H354">
        <v>0</v>
      </c>
      <c r="I354" s="4">
        <v>4.0817078579852199E-10</v>
      </c>
      <c r="J354">
        <v>0</v>
      </c>
      <c r="K354">
        <v>0</v>
      </c>
      <c r="L354">
        <v>0</v>
      </c>
      <c r="M354" s="4">
        <v>2.5525442077127098E-9</v>
      </c>
      <c r="N354" s="4">
        <v>4.92663192940236E-10</v>
      </c>
      <c r="O354" s="4">
        <v>4.0054066206452301E-10</v>
      </c>
      <c r="P354" s="4">
        <v>9.708526195049689E-10</v>
      </c>
      <c r="Q354" s="4">
        <v>3.9189902472136701E-10</v>
      </c>
      <c r="R354" s="4">
        <v>2.1064641570629502E-9</v>
      </c>
      <c r="S354" s="4">
        <v>6.0332452319037397E-9</v>
      </c>
      <c r="T354" s="4">
        <v>8.7248685530870404E-9</v>
      </c>
    </row>
    <row r="355" spans="1:20" x14ac:dyDescent="0.4">
      <c r="A355" s="3" t="s">
        <v>408</v>
      </c>
      <c r="B355" t="str">
        <f>VLOOKUP(A355,产业名称检索表!A:B,2,FALSE)</f>
        <v>Junior colleges, colleges, universities, and professional schools</v>
      </c>
      <c r="C355" s="4">
        <v>2.92920020369068E-8</v>
      </c>
      <c r="D355" s="4">
        <v>1.8919728204797799E-8</v>
      </c>
      <c r="E355" s="4">
        <v>1.0372273832109E-8</v>
      </c>
      <c r="F355" s="4">
        <v>8.7893972150172597E-11</v>
      </c>
      <c r="G355" s="4">
        <v>1.02843798599589E-8</v>
      </c>
      <c r="H355">
        <v>0</v>
      </c>
      <c r="I355" s="4">
        <v>3.7569703873389202E-10</v>
      </c>
      <c r="J355">
        <v>0</v>
      </c>
      <c r="K355">
        <v>0</v>
      </c>
      <c r="L355">
        <v>0</v>
      </c>
      <c r="M355" s="4">
        <v>6.5602744387017198E-9</v>
      </c>
      <c r="N355" s="4">
        <v>1.0878641171494901E-9</v>
      </c>
      <c r="O355" s="4">
        <v>4.8208247543561701E-10</v>
      </c>
      <c r="P355" s="4">
        <v>9.8320842381311398E-10</v>
      </c>
      <c r="Q355" s="4">
        <v>9.1408028145232703E-10</v>
      </c>
      <c r="R355" s="4">
        <v>2.0354796691252599E-9</v>
      </c>
      <c r="S355" s="4">
        <v>7.3697981178074501E-9</v>
      </c>
      <c r="T355" s="4">
        <v>9.4835174746880193E-9</v>
      </c>
    </row>
    <row r="356" spans="1:20" x14ac:dyDescent="0.4">
      <c r="A356" s="3" t="s">
        <v>410</v>
      </c>
      <c r="B356" t="str">
        <f>VLOOKUP(A356,产业名称检索表!A:B,2,FALSE)</f>
        <v>Other educational services</v>
      </c>
      <c r="C356" s="4">
        <v>9.5230815695916001E-8</v>
      </c>
      <c r="D356" s="4">
        <v>7.89810805392782E-8</v>
      </c>
      <c r="E356" s="4">
        <v>1.6249735156637801E-8</v>
      </c>
      <c r="F356" s="4">
        <v>3.3771468161920799E-10</v>
      </c>
      <c r="G356" s="4">
        <v>1.5912020475018499E-8</v>
      </c>
      <c r="H356">
        <v>0</v>
      </c>
      <c r="I356" s="4">
        <v>2.0002467193468998E-9</v>
      </c>
      <c r="J356">
        <v>0</v>
      </c>
      <c r="K356">
        <v>0</v>
      </c>
      <c r="L356">
        <v>0</v>
      </c>
      <c r="M356" s="4">
        <v>9.29857406303904E-9</v>
      </c>
      <c r="N356" s="4">
        <v>5.6564153666976802E-10</v>
      </c>
      <c r="O356" s="4">
        <v>1.1285043280047099E-9</v>
      </c>
      <c r="P356" s="4">
        <v>3.9747943729070703E-9</v>
      </c>
      <c r="Q356" s="4">
        <v>4.83191520766214E-10</v>
      </c>
      <c r="R356" s="4">
        <v>9.9921844237055094E-9</v>
      </c>
      <c r="S356" s="4">
        <v>2.6765395926270999E-8</v>
      </c>
      <c r="T356" s="4">
        <v>4.1022282805205698E-8</v>
      </c>
    </row>
    <row r="357" spans="1:20" x14ac:dyDescent="0.4">
      <c r="A357" s="3">
        <v>621100</v>
      </c>
      <c r="B357" t="str">
        <f>VLOOKUP(A357,产业名称检索表!A:B,2,FALSE)</f>
        <v>Offices of physicians</v>
      </c>
      <c r="C357" s="4">
        <v>3.3877468907234401E-8</v>
      </c>
      <c r="D357" s="4">
        <v>2.0679061203702E-8</v>
      </c>
      <c r="E357" s="4">
        <v>1.31984077035323E-8</v>
      </c>
      <c r="F357" s="4">
        <v>1.1523219310116299E-16</v>
      </c>
      <c r="G357" s="4">
        <v>1.31984075883001E-8</v>
      </c>
      <c r="H357">
        <v>0</v>
      </c>
      <c r="I357" s="4">
        <v>3.7973329190099501E-10</v>
      </c>
      <c r="J357">
        <v>0</v>
      </c>
      <c r="K357">
        <v>0</v>
      </c>
      <c r="L357">
        <v>0</v>
      </c>
      <c r="M357" s="4">
        <v>3.7352795020747499E-9</v>
      </c>
      <c r="N357" s="4">
        <v>8.00420321770696E-10</v>
      </c>
      <c r="O357" s="4">
        <v>3.1602835179549802E-10</v>
      </c>
      <c r="P357" s="4">
        <v>1.82195007301084E-9</v>
      </c>
      <c r="Q357" s="4">
        <v>3.3210892550685599E-9</v>
      </c>
      <c r="R357" s="4">
        <v>2.6708768583386998E-9</v>
      </c>
      <c r="S357" s="4">
        <v>9.3440451206903203E-9</v>
      </c>
      <c r="T357" s="4">
        <v>1.1488046132584001E-8</v>
      </c>
    </row>
    <row r="358" spans="1:20" x14ac:dyDescent="0.4">
      <c r="A358" s="3">
        <v>621200</v>
      </c>
      <c r="B358" t="str">
        <f>VLOOKUP(A358,产业名称检索表!A:B,2,FALSE)</f>
        <v>Offices of dentists</v>
      </c>
      <c r="C358" s="4">
        <v>3.3039739487695402E-8</v>
      </c>
      <c r="D358" s="4">
        <v>2.1512850252979999E-8</v>
      </c>
      <c r="E358" s="4">
        <v>1.15268892347153E-8</v>
      </c>
      <c r="F358">
        <v>0</v>
      </c>
      <c r="G358" s="4">
        <v>1.15268892347153E-8</v>
      </c>
      <c r="H358">
        <v>0</v>
      </c>
      <c r="I358" s="4">
        <v>4.4284245170089799E-10</v>
      </c>
      <c r="J358">
        <v>0</v>
      </c>
      <c r="K358">
        <v>0</v>
      </c>
      <c r="L358">
        <v>0</v>
      </c>
      <c r="M358" s="4">
        <v>4.0601491246744503E-9</v>
      </c>
      <c r="N358" s="4">
        <v>9.6830313783801291E-10</v>
      </c>
      <c r="O358" s="4">
        <v>3.8961908026067799E-10</v>
      </c>
      <c r="P358" s="4">
        <v>1.2279019425777401E-9</v>
      </c>
      <c r="Q358" s="4">
        <v>1.4507990339039399E-9</v>
      </c>
      <c r="R358" s="4">
        <v>3.2967517365335099E-9</v>
      </c>
      <c r="S358" s="4">
        <v>1.0011242982282001E-8</v>
      </c>
      <c r="T358" s="4">
        <v>1.11921299979241E-8</v>
      </c>
    </row>
    <row r="359" spans="1:20" x14ac:dyDescent="0.4">
      <c r="A359" s="3">
        <v>621300</v>
      </c>
      <c r="B359" t="str">
        <f>VLOOKUP(A359,产业名称检索表!A:B,2,FALSE)</f>
        <v>Offices of other health practitioners</v>
      </c>
      <c r="C359" s="4">
        <v>1.65609472208221E-7</v>
      </c>
      <c r="D359" s="4">
        <v>1.5662767957515201E-7</v>
      </c>
      <c r="E359" s="4">
        <v>8.9817926330694607E-9</v>
      </c>
      <c r="F359" s="4">
        <v>1.2474765075295899E-16</v>
      </c>
      <c r="G359" s="4">
        <v>8.9817925083218098E-9</v>
      </c>
      <c r="H359">
        <v>0</v>
      </c>
      <c r="I359" s="4">
        <v>1.9152388964312998E-9</v>
      </c>
      <c r="J359">
        <v>0</v>
      </c>
      <c r="K359">
        <v>0</v>
      </c>
      <c r="L359">
        <v>0</v>
      </c>
      <c r="M359" s="4">
        <v>1.9265548870254002E-8</v>
      </c>
      <c r="N359" s="4">
        <v>4.7961033189186904E-9</v>
      </c>
      <c r="O359" s="4">
        <v>1.09128512053382E-9</v>
      </c>
      <c r="P359" s="4">
        <v>4.65053335462701E-9</v>
      </c>
      <c r="Q359" s="4">
        <v>8.3215824687365393E-9</v>
      </c>
      <c r="R359" s="4">
        <v>1.7508182904022798E-8</v>
      </c>
      <c r="S359" s="4">
        <v>5.3936379311320897E-8</v>
      </c>
      <c r="T359" s="4">
        <v>5.41246179633764E-8</v>
      </c>
    </row>
    <row r="360" spans="1:20" x14ac:dyDescent="0.4">
      <c r="A360" s="3">
        <v>621400</v>
      </c>
      <c r="B360" t="str">
        <f>VLOOKUP(A360,产业名称检索表!A:B,2,FALSE)</f>
        <v>Outpatient care centers</v>
      </c>
      <c r="C360" s="4">
        <v>1.49760749289458E-7</v>
      </c>
      <c r="D360" s="4">
        <v>1.3200203746676999E-7</v>
      </c>
      <c r="E360" s="4">
        <v>1.7758711822688E-8</v>
      </c>
      <c r="F360" s="4">
        <v>1.41331755873876E-12</v>
      </c>
      <c r="G360" s="4">
        <v>1.77572985051293E-8</v>
      </c>
      <c r="H360">
        <v>0</v>
      </c>
      <c r="I360" s="4">
        <v>1.7262640783815901E-9</v>
      </c>
      <c r="J360">
        <v>0</v>
      </c>
      <c r="K360">
        <v>0</v>
      </c>
      <c r="L360">
        <v>0</v>
      </c>
      <c r="M360" s="4">
        <v>1.8422954501756001E-8</v>
      </c>
      <c r="N360" s="4">
        <v>4.3180868018422203E-9</v>
      </c>
      <c r="O360" s="4">
        <v>1.02207788893664E-9</v>
      </c>
      <c r="P360" s="4">
        <v>4.3189124695562196E-9</v>
      </c>
      <c r="Q360" s="4">
        <v>7.49047907494125E-9</v>
      </c>
      <c r="R360" s="4">
        <v>1.5471670910761299E-8</v>
      </c>
      <c r="S360" s="4">
        <v>4.8477510832260701E-8</v>
      </c>
      <c r="T360" s="4">
        <v>4.8512792731022401E-8</v>
      </c>
    </row>
    <row r="361" spans="1:20" x14ac:dyDescent="0.4">
      <c r="A361" s="3">
        <v>621500</v>
      </c>
      <c r="B361" t="str">
        <f>VLOOKUP(A361,产业名称检索表!A:B,2,FALSE)</f>
        <v>Medical and diagnostic laboratories</v>
      </c>
      <c r="C361" s="4">
        <v>9.6438439387227502E-8</v>
      </c>
      <c r="D361" s="4">
        <v>8.6942382547347894E-8</v>
      </c>
      <c r="E361" s="4">
        <v>9.4960568398795993E-9</v>
      </c>
      <c r="F361" s="4">
        <v>3.0626985011891098E-14</v>
      </c>
      <c r="G361" s="4">
        <v>9.4960262128945906E-9</v>
      </c>
      <c r="H361">
        <v>0</v>
      </c>
      <c r="I361" s="4">
        <v>1.12671600964813E-9</v>
      </c>
      <c r="J361">
        <v>0</v>
      </c>
      <c r="K361">
        <v>0</v>
      </c>
      <c r="L361">
        <v>0</v>
      </c>
      <c r="M361" s="4">
        <v>1.12309547782223E-8</v>
      </c>
      <c r="N361" s="4">
        <v>2.9333730118399298E-9</v>
      </c>
      <c r="O361" s="4">
        <v>7.28917459113809E-10</v>
      </c>
      <c r="P361" s="4">
        <v>2.93287167104223E-9</v>
      </c>
      <c r="Q361" s="4">
        <v>4.7821920727450898E-9</v>
      </c>
      <c r="R361" s="4">
        <v>1.00385739046272E-8</v>
      </c>
      <c r="S361" s="4">
        <v>3.1175542221925597E-8</v>
      </c>
      <c r="T361" s="4">
        <v>3.1489298258063001E-8</v>
      </c>
    </row>
    <row r="362" spans="1:20" x14ac:dyDescent="0.4">
      <c r="A362" s="3">
        <v>621600</v>
      </c>
      <c r="B362" t="str">
        <f>VLOOKUP(A362,产业名称检索表!A:B,2,FALSE)</f>
        <v>Home health care services</v>
      </c>
      <c r="C362" s="4">
        <v>3.7440268507909499E-8</v>
      </c>
      <c r="D362" s="4">
        <v>2.6036600360691499E-8</v>
      </c>
      <c r="E362" s="4">
        <v>1.1403668147218E-8</v>
      </c>
      <c r="F362">
        <v>0</v>
      </c>
      <c r="G362" s="4">
        <v>1.1403668147218E-8</v>
      </c>
      <c r="H362">
        <v>0</v>
      </c>
      <c r="I362" s="4">
        <v>4.6834607671651902E-10</v>
      </c>
      <c r="J362">
        <v>0</v>
      </c>
      <c r="K362">
        <v>0</v>
      </c>
      <c r="L362">
        <v>0</v>
      </c>
      <c r="M362" s="4">
        <v>4.623631889608E-9</v>
      </c>
      <c r="N362" s="4">
        <v>1.2608191227715001E-9</v>
      </c>
      <c r="O362" s="4">
        <v>4.3978743300735798E-10</v>
      </c>
      <c r="P362" s="4">
        <v>1.31386347648083E-9</v>
      </c>
      <c r="Q362" s="4">
        <v>1.7659880865882001E-9</v>
      </c>
      <c r="R362" s="4">
        <v>3.7223852082627102E-9</v>
      </c>
      <c r="S362" s="4">
        <v>1.14380786754817E-8</v>
      </c>
      <c r="T362" s="4">
        <v>1.24073685389927E-8</v>
      </c>
    </row>
    <row r="363" spans="1:20" x14ac:dyDescent="0.4">
      <c r="A363" s="3">
        <v>621900</v>
      </c>
      <c r="B363" t="str">
        <f>VLOOKUP(A363,产业名称检索表!A:B,2,FALSE)</f>
        <v>Other ambulatory health care services</v>
      </c>
      <c r="C363" s="4">
        <v>3.0841545147689302E-7</v>
      </c>
      <c r="D363" s="4">
        <v>2.9445132328746898E-7</v>
      </c>
      <c r="E363" s="4">
        <v>1.39641281894248E-8</v>
      </c>
      <c r="F363" s="4">
        <v>1.87220230171802E-12</v>
      </c>
      <c r="G363" s="4">
        <v>1.3962255987123099E-8</v>
      </c>
      <c r="H363">
        <v>0</v>
      </c>
      <c r="I363" s="4">
        <v>2.9834615922770299E-9</v>
      </c>
      <c r="J363">
        <v>0</v>
      </c>
      <c r="K363">
        <v>0</v>
      </c>
      <c r="L363">
        <v>0</v>
      </c>
      <c r="M363" s="4">
        <v>2.7035706274280899E-8</v>
      </c>
      <c r="N363" s="4">
        <v>6.8888796147897E-9</v>
      </c>
      <c r="O363" s="4">
        <v>1.5692729506470099E-9</v>
      </c>
      <c r="P363" s="4">
        <v>6.73135933376726E-9</v>
      </c>
      <c r="Q363" s="4">
        <v>3.6316530716579897E-8</v>
      </c>
      <c r="R363" s="4">
        <v>2.85644640732181E-8</v>
      </c>
      <c r="S363" s="4">
        <v>1.02634353730324E-7</v>
      </c>
      <c r="T363" s="4">
        <v>9.5691423191009601E-8</v>
      </c>
    </row>
    <row r="364" spans="1:20" x14ac:dyDescent="0.4">
      <c r="A364" s="3">
        <v>622000</v>
      </c>
      <c r="B364" t="str">
        <f>VLOOKUP(A364,产业名称检索表!A:B,2,FALSE)</f>
        <v>Hospitals</v>
      </c>
      <c r="C364" s="4">
        <v>2.8412137786083001E-8</v>
      </c>
      <c r="D364" s="4">
        <v>8.78703287153876E-9</v>
      </c>
      <c r="E364" s="4">
        <v>1.9625104914544301E-8</v>
      </c>
      <c r="F364" s="4">
        <v>4.3714847829910399E-12</v>
      </c>
      <c r="G364" s="4">
        <v>1.9620733429761299E-8</v>
      </c>
      <c r="H364">
        <v>0</v>
      </c>
      <c r="I364" s="4">
        <v>3.7689276552919297E-10</v>
      </c>
      <c r="J364">
        <v>0</v>
      </c>
      <c r="K364">
        <v>0</v>
      </c>
      <c r="L364">
        <v>0</v>
      </c>
      <c r="M364" s="4">
        <v>4.1111090899119704E-9</v>
      </c>
      <c r="N364" s="4">
        <v>1.0029797066906201E-9</v>
      </c>
      <c r="O364" s="4">
        <v>4.75451986274015E-10</v>
      </c>
      <c r="P364" s="4">
        <v>1.2933207250834901E-9</v>
      </c>
      <c r="Q364" s="4">
        <v>1.3582443207737401E-9</v>
      </c>
      <c r="R364" s="4">
        <v>2.53426367074793E-9</v>
      </c>
      <c r="S364" s="4">
        <v>7.8824774375493203E-9</v>
      </c>
      <c r="T364" s="4">
        <v>9.3773980835227902E-9</v>
      </c>
    </row>
    <row r="365" spans="1:20" x14ac:dyDescent="0.4">
      <c r="A365" s="3" t="s">
        <v>420</v>
      </c>
      <c r="B365" t="str">
        <f>VLOOKUP(A365,产业名称检索表!A:B,2,FALSE)</f>
        <v>Nursing and community care facilities</v>
      </c>
      <c r="C365" s="4">
        <v>5.7141613397527301E-8</v>
      </c>
      <c r="D365" s="4">
        <v>4.1104372335863302E-8</v>
      </c>
      <c r="E365" s="4">
        <v>1.60372410616639E-8</v>
      </c>
      <c r="F365" s="4">
        <v>1.6727442554957999E-15</v>
      </c>
      <c r="G365" s="4">
        <v>1.6037239388919701E-8</v>
      </c>
      <c r="H365">
        <v>0</v>
      </c>
      <c r="I365" s="4">
        <v>6.9529375275931802E-10</v>
      </c>
      <c r="J365">
        <v>0</v>
      </c>
      <c r="K365">
        <v>0</v>
      </c>
      <c r="L365">
        <v>0</v>
      </c>
      <c r="M365" s="4">
        <v>7.7474006680825596E-9</v>
      </c>
      <c r="N365" s="4">
        <v>1.7667612523414001E-9</v>
      </c>
      <c r="O365" s="4">
        <v>6.1595750110540399E-10</v>
      </c>
      <c r="P365" s="4">
        <v>1.91753519064838E-9</v>
      </c>
      <c r="Q365" s="4">
        <v>2.6628418168471599E-9</v>
      </c>
      <c r="R365" s="4">
        <v>5.5854394715305E-9</v>
      </c>
      <c r="S365" s="4">
        <v>1.74950288296356E-8</v>
      </c>
      <c r="T365" s="4">
        <v>1.8655354914576901E-8</v>
      </c>
    </row>
    <row r="366" spans="1:20" x14ac:dyDescent="0.4">
      <c r="A366" s="3" t="s">
        <v>422</v>
      </c>
      <c r="B366" t="str">
        <f>VLOOKUP(A366,产业名称检索表!A:B,2,FALSE)</f>
        <v>Residential mental health, substance abuse, and other residential care facilities</v>
      </c>
      <c r="C366" s="4">
        <v>1.8094682224764099E-7</v>
      </c>
      <c r="D366" s="4">
        <v>1.6522398785765699E-7</v>
      </c>
      <c r="E366" s="4">
        <v>1.5722834389983202E-8</v>
      </c>
      <c r="F366" s="4">
        <v>6.7196078243229496E-17</v>
      </c>
      <c r="G366" s="4">
        <v>1.5722834322787098E-8</v>
      </c>
      <c r="H366">
        <v>0</v>
      </c>
      <c r="I366" s="4">
        <v>2.0873536013184801E-9</v>
      </c>
      <c r="J366">
        <v>0</v>
      </c>
      <c r="K366">
        <v>0</v>
      </c>
      <c r="L366">
        <v>0</v>
      </c>
      <c r="M366" s="4">
        <v>2.1404457793073499E-8</v>
      </c>
      <c r="N366" s="4">
        <v>5.3094333371816599E-9</v>
      </c>
      <c r="O366" s="4">
        <v>1.3381438668220401E-9</v>
      </c>
      <c r="P366" s="4">
        <v>5.2471441730545496E-9</v>
      </c>
      <c r="Q366" s="4">
        <v>9.1134648672992901E-9</v>
      </c>
      <c r="R366" s="4">
        <v>1.8754088455863598E-8</v>
      </c>
      <c r="S366" s="4">
        <v>5.8665439672716499E-8</v>
      </c>
      <c r="T366" s="4">
        <v>5.90272964803115E-8</v>
      </c>
    </row>
    <row r="367" spans="1:20" x14ac:dyDescent="0.4">
      <c r="A367" s="3">
        <v>624100</v>
      </c>
      <c r="B367" t="str">
        <f>VLOOKUP(A367,产业名称检索表!A:B,2,FALSE)</f>
        <v>Individual and family services</v>
      </c>
      <c r="C367" s="4">
        <v>1.84244590698647E-7</v>
      </c>
      <c r="D367" s="4">
        <v>1.65633374976125E-7</v>
      </c>
      <c r="E367" s="4">
        <v>1.86112157225227E-8</v>
      </c>
      <c r="F367">
        <v>0</v>
      </c>
      <c r="G367" s="4">
        <v>1.86112157225227E-8</v>
      </c>
      <c r="H367">
        <v>0</v>
      </c>
      <c r="I367" s="4">
        <v>2.1061915933237602E-9</v>
      </c>
      <c r="J367">
        <v>0</v>
      </c>
      <c r="K367">
        <v>0</v>
      </c>
      <c r="L367">
        <v>0</v>
      </c>
      <c r="M367" s="4">
        <v>1.90648218042741E-8</v>
      </c>
      <c r="N367" s="4">
        <v>3.2357040059634601E-9</v>
      </c>
      <c r="O367" s="4">
        <v>1.02699308328816E-9</v>
      </c>
      <c r="P367" s="4">
        <v>4.6405639844465403E-9</v>
      </c>
      <c r="Q367" s="4">
        <v>5.1368534628251297E-9</v>
      </c>
      <c r="R367" s="4">
        <v>1.5787654256520399E-8</v>
      </c>
      <c r="S367" s="4">
        <v>7.0869649250957104E-8</v>
      </c>
      <c r="T367" s="4">
        <v>6.2376159257049006E-8</v>
      </c>
    </row>
    <row r="368" spans="1:20" x14ac:dyDescent="0.4">
      <c r="A368" s="3">
        <v>624400</v>
      </c>
      <c r="B368" t="str">
        <f>VLOOKUP(A368,产业名称检索表!A:B,2,FALSE)</f>
        <v>Child day care services</v>
      </c>
      <c r="C368" s="4">
        <v>6.6191509337299697E-8</v>
      </c>
      <c r="D368" s="4">
        <v>4.97329128578579E-8</v>
      </c>
      <c r="E368" s="4">
        <v>1.64585964794418E-8</v>
      </c>
      <c r="F368" s="4">
        <v>2.0821371151803001E-13</v>
      </c>
      <c r="G368" s="4">
        <v>1.6458388265730302E-8</v>
      </c>
      <c r="H368">
        <v>0</v>
      </c>
      <c r="I368" s="4">
        <v>8.1854909613466002E-10</v>
      </c>
      <c r="J368">
        <v>0</v>
      </c>
      <c r="K368">
        <v>0</v>
      </c>
      <c r="L368">
        <v>0</v>
      </c>
      <c r="M368" s="4">
        <v>8.02213976923629E-9</v>
      </c>
      <c r="N368" s="4">
        <v>2.29271668498728E-9</v>
      </c>
      <c r="O368" s="4">
        <v>7.4329399597479703E-10</v>
      </c>
      <c r="P368" s="4">
        <v>2.0664496649457999E-9</v>
      </c>
      <c r="Q368" s="4">
        <v>3.0058082919263899E-9</v>
      </c>
      <c r="R368" s="4">
        <v>6.6179578934444298E-9</v>
      </c>
      <c r="S368" s="4">
        <v>2.0883885908266001E-8</v>
      </c>
      <c r="T368" s="4">
        <v>2.1740708032384001E-8</v>
      </c>
    </row>
    <row r="369" spans="1:20" x14ac:dyDescent="0.4">
      <c r="A369" s="3" t="s">
        <v>426</v>
      </c>
      <c r="B369" t="str">
        <f>VLOOKUP(A369,产业名称检索表!A:B,2,FALSE)</f>
        <v>Community food, housing, and other relief services, including rehabilitation services</v>
      </c>
      <c r="C369" s="4">
        <v>2.9836853005692099E-7</v>
      </c>
      <c r="D369" s="4">
        <v>2.6796733611381402E-7</v>
      </c>
      <c r="E369" s="4">
        <v>3.0401193943106502E-8</v>
      </c>
      <c r="F369">
        <v>0</v>
      </c>
      <c r="G369" s="4">
        <v>3.0401193943106502E-8</v>
      </c>
      <c r="H369">
        <v>0</v>
      </c>
      <c r="I369" s="4">
        <v>3.64485802083012E-9</v>
      </c>
      <c r="J369">
        <v>0</v>
      </c>
      <c r="K369">
        <v>0</v>
      </c>
      <c r="L369">
        <v>0</v>
      </c>
      <c r="M369" s="4">
        <v>3.4511553126259801E-8</v>
      </c>
      <c r="N369" s="4">
        <v>8.7121169082415294E-9</v>
      </c>
      <c r="O369" s="4">
        <v>2.5318517571368199E-9</v>
      </c>
      <c r="P369" s="4">
        <v>9.0531943454610002E-9</v>
      </c>
      <c r="Q369" s="4">
        <v>1.4667648701133001E-8</v>
      </c>
      <c r="R369" s="4">
        <v>3.1454207063634801E-8</v>
      </c>
      <c r="S369" s="4">
        <v>9.6086572516985502E-8</v>
      </c>
      <c r="T369" s="4">
        <v>9.7706527617238501E-8</v>
      </c>
    </row>
    <row r="370" spans="1:20" x14ac:dyDescent="0.4">
      <c r="A370" s="3">
        <v>711100</v>
      </c>
      <c r="B370" t="str">
        <f>VLOOKUP(A370,产业名称检索表!A:B,2,FALSE)</f>
        <v>Performing arts companies</v>
      </c>
      <c r="C370" s="4">
        <v>6.2633526717432993E-8</v>
      </c>
      <c r="D370" s="4">
        <v>4.7838399219826E-8</v>
      </c>
      <c r="E370" s="4">
        <v>1.4795127497606901E-8</v>
      </c>
      <c r="F370" s="4">
        <v>5.4460842174550499E-12</v>
      </c>
      <c r="G370" s="4">
        <v>1.47896814133895E-8</v>
      </c>
      <c r="H370">
        <v>0</v>
      </c>
      <c r="I370" s="4">
        <v>8.1581292488747604E-10</v>
      </c>
      <c r="J370">
        <v>0</v>
      </c>
      <c r="K370">
        <v>0</v>
      </c>
      <c r="L370">
        <v>0</v>
      </c>
      <c r="M370" s="4">
        <v>6.68603105357741E-9</v>
      </c>
      <c r="N370" s="4">
        <v>3.10534670647291E-9</v>
      </c>
      <c r="O370" s="4">
        <v>9.2937155270159798E-10</v>
      </c>
      <c r="P370" s="4">
        <v>1.50952680593694E-9</v>
      </c>
      <c r="Q370" s="4">
        <v>1.1570101820411399E-8</v>
      </c>
      <c r="R370" s="4">
        <v>5.6986048238433803E-9</v>
      </c>
      <c r="S370" s="4">
        <v>1.12744719369047E-8</v>
      </c>
      <c r="T370" s="4">
        <v>2.1044259092697102E-8</v>
      </c>
    </row>
    <row r="371" spans="1:20" x14ac:dyDescent="0.4">
      <c r="A371" s="3">
        <v>711200</v>
      </c>
      <c r="B371" t="str">
        <f>VLOOKUP(A371,产业名称检索表!A:B,2,FALSE)</f>
        <v>Spectator sports</v>
      </c>
      <c r="C371" s="4">
        <v>5.6906404447545101E-8</v>
      </c>
      <c r="D371" s="4">
        <v>4.0309486710863901E-8</v>
      </c>
      <c r="E371" s="4">
        <v>1.6596917736681101E-8</v>
      </c>
      <c r="F371" s="4">
        <v>1.7266733530907201E-9</v>
      </c>
      <c r="G371" s="4">
        <v>1.48702443835904E-8</v>
      </c>
      <c r="H371">
        <v>0</v>
      </c>
      <c r="I371" s="4">
        <v>8.6442914494467402E-10</v>
      </c>
      <c r="J371">
        <v>0</v>
      </c>
      <c r="K371">
        <v>0</v>
      </c>
      <c r="L371">
        <v>0</v>
      </c>
      <c r="M371" s="4">
        <v>1.05010064890685E-8</v>
      </c>
      <c r="N371" s="4">
        <v>2.1810226751859998E-9</v>
      </c>
      <c r="O371" s="4">
        <v>7.1246598525074101E-10</v>
      </c>
      <c r="P371" s="4">
        <v>1.5688436817185401E-9</v>
      </c>
      <c r="Q371" s="4">
        <v>7.54164310547863E-9</v>
      </c>
      <c r="R371" s="4">
        <v>4.4991142508798202E-9</v>
      </c>
      <c r="S371" s="4">
        <v>1.07041841546171E-8</v>
      </c>
      <c r="T371" s="4">
        <v>1.8333694960401001E-8</v>
      </c>
    </row>
    <row r="372" spans="1:20" x14ac:dyDescent="0.4">
      <c r="A372" s="3">
        <v>711500</v>
      </c>
      <c r="B372" t="str">
        <f>VLOOKUP(A372,产业名称检索表!A:B,2,FALSE)</f>
        <v>Independent artists, writers, and performers</v>
      </c>
      <c r="C372" s="4">
        <v>1.9392183448552701E-8</v>
      </c>
      <c r="D372" s="4">
        <v>1.25738342135648E-8</v>
      </c>
      <c r="E372" s="4">
        <v>6.81834923498792E-9</v>
      </c>
      <c r="F372" s="4">
        <v>1.64622982690137E-11</v>
      </c>
      <c r="G372" s="4">
        <v>6.8018869367189004E-9</v>
      </c>
      <c r="H372">
        <v>0</v>
      </c>
      <c r="I372" s="4">
        <v>2.52906009170421E-10</v>
      </c>
      <c r="J372">
        <v>0</v>
      </c>
      <c r="K372">
        <v>0</v>
      </c>
      <c r="L372">
        <v>0</v>
      </c>
      <c r="M372" s="4">
        <v>2.05063679612877E-9</v>
      </c>
      <c r="N372" s="4">
        <v>9.7294955907240601E-10</v>
      </c>
      <c r="O372" s="4">
        <v>2.7631299381648198E-10</v>
      </c>
      <c r="P372" s="4">
        <v>4.8488821092703802E-10</v>
      </c>
      <c r="Q372" s="4">
        <v>3.7141530218188699E-9</v>
      </c>
      <c r="R372" s="4">
        <v>1.76196157828887E-9</v>
      </c>
      <c r="S372" s="4">
        <v>3.3450416364364701E-9</v>
      </c>
      <c r="T372" s="4">
        <v>6.5333336428934202E-9</v>
      </c>
    </row>
    <row r="373" spans="1:20" x14ac:dyDescent="0.4">
      <c r="A373" s="3" t="s">
        <v>431</v>
      </c>
      <c r="B373" t="str">
        <f>VLOOKUP(A373,产业名称检索表!A:B,2,FALSE)</f>
        <v>Promoters of performing arts and sports and agents for public figures</v>
      </c>
      <c r="C373" s="4">
        <v>8.1594951214630901E-8</v>
      </c>
      <c r="D373" s="4">
        <v>6.4070753660598397E-8</v>
      </c>
      <c r="E373" s="4">
        <v>1.7524197554032401E-8</v>
      </c>
      <c r="F373" s="4">
        <v>1.0392688016708901E-9</v>
      </c>
      <c r="G373" s="4">
        <v>1.6484928752361499E-8</v>
      </c>
      <c r="H373">
        <v>0</v>
      </c>
      <c r="I373" s="4">
        <v>1.0202453383518201E-9</v>
      </c>
      <c r="J373">
        <v>0</v>
      </c>
      <c r="K373">
        <v>0</v>
      </c>
      <c r="L373">
        <v>0</v>
      </c>
      <c r="M373" s="4">
        <v>1.32860467781421E-8</v>
      </c>
      <c r="N373" s="4">
        <v>3.5776043388939698E-9</v>
      </c>
      <c r="O373" s="4">
        <v>1.07623928751507E-9</v>
      </c>
      <c r="P373" s="4">
        <v>1.9627294605995599E-9</v>
      </c>
      <c r="Q373" s="4">
        <v>1.3081303150503299E-8</v>
      </c>
      <c r="R373" s="4">
        <v>6.9981744364222201E-9</v>
      </c>
      <c r="S373" s="4">
        <v>1.4574976200539301E-8</v>
      </c>
      <c r="T373" s="4">
        <v>2.6017632223663298E-8</v>
      </c>
    </row>
    <row r="374" spans="1:20" x14ac:dyDescent="0.4">
      <c r="A374" s="3">
        <v>712000</v>
      </c>
      <c r="B374" t="str">
        <f>VLOOKUP(A374,产业名称检索表!A:B,2,FALSE)</f>
        <v>Museums, historical sites, zoos, and parks</v>
      </c>
      <c r="C374" s="4">
        <v>1.14917915339257E-7</v>
      </c>
      <c r="D374" s="4">
        <v>9.9864646385683801E-8</v>
      </c>
      <c r="E374" s="4">
        <v>1.50532689535737E-8</v>
      </c>
      <c r="F374">
        <v>0</v>
      </c>
      <c r="G374" s="4">
        <v>1.50532689535737E-8</v>
      </c>
      <c r="H374">
        <v>0</v>
      </c>
      <c r="I374" s="4">
        <v>1.4462877374323799E-9</v>
      </c>
      <c r="J374">
        <v>0</v>
      </c>
      <c r="K374">
        <v>0</v>
      </c>
      <c r="L374">
        <v>0</v>
      </c>
      <c r="M374" s="4">
        <v>1.34681015573134E-8</v>
      </c>
      <c r="N374" s="4">
        <v>5.7745318581349996E-9</v>
      </c>
      <c r="O374" s="4">
        <v>1.72919490256106E-9</v>
      </c>
      <c r="P374" s="4">
        <v>2.6176749935090501E-9</v>
      </c>
      <c r="Q374" s="4">
        <v>2.1403818719213901E-8</v>
      </c>
      <c r="R374" s="4">
        <v>1.03086938860551E-8</v>
      </c>
      <c r="S374" s="4">
        <v>2.01978231914083E-8</v>
      </c>
      <c r="T374" s="4">
        <v>3.7971788493629198E-8</v>
      </c>
    </row>
    <row r="375" spans="1:20" x14ac:dyDescent="0.4">
      <c r="A375" s="3">
        <v>713100</v>
      </c>
      <c r="B375" t="str">
        <f>VLOOKUP(A375,产业名称检索表!A:B,2,FALSE)</f>
        <v>Amusement parks and arcades</v>
      </c>
      <c r="C375" s="4">
        <v>2.4637373766112399E-7</v>
      </c>
      <c r="D375" s="4">
        <v>2.2989532709952201E-7</v>
      </c>
      <c r="E375" s="4">
        <v>1.64784105616021E-8</v>
      </c>
      <c r="F375" s="4">
        <v>1.4433839531993299E-13</v>
      </c>
      <c r="G375" s="4">
        <v>1.6478266223206799E-8</v>
      </c>
      <c r="H375">
        <v>0</v>
      </c>
      <c r="I375" s="4">
        <v>2.84459251983716E-9</v>
      </c>
      <c r="J375">
        <v>0</v>
      </c>
      <c r="K375">
        <v>0</v>
      </c>
      <c r="L375">
        <v>0</v>
      </c>
      <c r="M375" s="4">
        <v>7.9818090974800406E-8</v>
      </c>
      <c r="N375" s="4">
        <v>4.5870465058818703E-9</v>
      </c>
      <c r="O375" s="4">
        <v>1.7088152882261399E-9</v>
      </c>
      <c r="P375" s="4">
        <v>2.28054399501078E-9</v>
      </c>
      <c r="Q375" s="4">
        <v>1.25532787715504E-8</v>
      </c>
      <c r="R375" s="4">
        <v>1.9469245403945201E-8</v>
      </c>
      <c r="S375" s="4">
        <v>5.6000912038041598E-8</v>
      </c>
      <c r="T375" s="4">
        <v>6.7111212163830597E-8</v>
      </c>
    </row>
    <row r="376" spans="1:20" x14ac:dyDescent="0.4">
      <c r="A376" s="3">
        <v>713200</v>
      </c>
      <c r="B376" t="str">
        <f>VLOOKUP(A376,产业名称检索表!A:B,2,FALSE)</f>
        <v>Gambling industries (except casino hotels)</v>
      </c>
      <c r="C376" s="4">
        <v>3.0796204590500303E-8</v>
      </c>
      <c r="D376" s="4">
        <v>1.17698691157393E-8</v>
      </c>
      <c r="E376" s="4">
        <v>1.9026335474760999E-8</v>
      </c>
      <c r="F376" s="4">
        <v>5.4421698877690199E-12</v>
      </c>
      <c r="G376" s="4">
        <v>1.9020893304873198E-8</v>
      </c>
      <c r="H376">
        <v>0</v>
      </c>
      <c r="I376" s="4">
        <v>4.3848392379056003E-10</v>
      </c>
      <c r="J376">
        <v>0</v>
      </c>
      <c r="K376">
        <v>0</v>
      </c>
      <c r="L376">
        <v>0</v>
      </c>
      <c r="M376" s="4">
        <v>5.4931532699732999E-9</v>
      </c>
      <c r="N376" s="4">
        <v>1.39086888982612E-9</v>
      </c>
      <c r="O376" s="4">
        <v>6.5938724020179696E-10</v>
      </c>
      <c r="P376" s="4">
        <v>1.1658813137114601E-9</v>
      </c>
      <c r="Q376" s="4">
        <v>2.4242033972799901E-9</v>
      </c>
      <c r="R376" s="4">
        <v>2.5220920317521998E-9</v>
      </c>
      <c r="S376" s="4">
        <v>6.4809032246213403E-9</v>
      </c>
      <c r="T376" s="4">
        <v>1.02212312993435E-8</v>
      </c>
    </row>
    <row r="377" spans="1:20" x14ac:dyDescent="0.4">
      <c r="A377" s="3">
        <v>713900</v>
      </c>
      <c r="B377" t="str">
        <f>VLOOKUP(A377,产业名称检索表!A:B,2,FALSE)</f>
        <v>Other amusement and recreation industries</v>
      </c>
      <c r="C377" s="4">
        <v>1.29972220817079E-7</v>
      </c>
      <c r="D377" s="4">
        <v>1.10168940690609E-7</v>
      </c>
      <c r="E377" s="4">
        <v>1.9803280126469701E-8</v>
      </c>
      <c r="F377" s="4">
        <v>5.5677797876487703E-12</v>
      </c>
      <c r="G377" s="4">
        <v>1.9797712346682E-8</v>
      </c>
      <c r="H377">
        <v>0</v>
      </c>
      <c r="I377" s="4">
        <v>2.22165719803781E-9</v>
      </c>
      <c r="J377">
        <v>0</v>
      </c>
      <c r="K377">
        <v>0</v>
      </c>
      <c r="L377">
        <v>0</v>
      </c>
      <c r="M377" s="4">
        <v>3.0078771839626098E-8</v>
      </c>
      <c r="N377" s="4">
        <v>2.82649556563744E-9</v>
      </c>
      <c r="O377" s="4">
        <v>2.4492229892630299E-9</v>
      </c>
      <c r="P377" s="4">
        <v>1.7683278058293901E-9</v>
      </c>
      <c r="Q377" s="4">
        <v>6.8116002733025299E-9</v>
      </c>
      <c r="R377" s="4">
        <v>1.22548162135654E-8</v>
      </c>
      <c r="S377" s="4">
        <v>2.5070388755150099E-8</v>
      </c>
      <c r="T377" s="4">
        <v>4.6490940176667498E-8</v>
      </c>
    </row>
    <row r="378" spans="1:20" x14ac:dyDescent="0.4">
      <c r="A378" s="3">
        <v>721000</v>
      </c>
      <c r="B378" t="str">
        <f>VLOOKUP(A378,产业名称检索表!A:B,2,FALSE)</f>
        <v>Accommodation</v>
      </c>
      <c r="C378" s="4">
        <v>1.21605838962178E-7</v>
      </c>
      <c r="D378" s="4">
        <v>1.06651390730563E-7</v>
      </c>
      <c r="E378" s="4">
        <v>1.4954448231614701E-8</v>
      </c>
      <c r="F378" s="4">
        <v>4.9829716069408003E-11</v>
      </c>
      <c r="G378" s="4">
        <v>1.49046185155453E-8</v>
      </c>
      <c r="H378">
        <v>0</v>
      </c>
      <c r="I378" s="4">
        <v>1.27282138893782E-9</v>
      </c>
      <c r="J378">
        <v>0</v>
      </c>
      <c r="K378">
        <v>0</v>
      </c>
      <c r="L378">
        <v>0</v>
      </c>
      <c r="M378" s="4">
        <v>2.78343846934247E-8</v>
      </c>
      <c r="N378" s="4">
        <v>3.6628311286580898E-9</v>
      </c>
      <c r="O378" s="4">
        <v>1.63449642048447E-9</v>
      </c>
      <c r="P378" s="4">
        <v>3.1607708386237601E-9</v>
      </c>
      <c r="Q378" s="4">
        <v>5.6413326183905601E-9</v>
      </c>
      <c r="R378" s="4">
        <v>7.4885228000714405E-9</v>
      </c>
      <c r="S378" s="4">
        <v>3.25001047470696E-8</v>
      </c>
      <c r="T378" s="4">
        <v>3.8410574326517697E-8</v>
      </c>
    </row>
    <row r="379" spans="1:20" x14ac:dyDescent="0.4">
      <c r="A379" s="3">
        <v>722110</v>
      </c>
      <c r="B379" t="str">
        <f>VLOOKUP(A379,产业名称检索表!A:B,2,FALSE)</f>
        <v>Full-service restaurants</v>
      </c>
      <c r="C379" s="4">
        <v>1.32631074053225E-7</v>
      </c>
      <c r="D379" s="4">
        <v>1.14937115787741E-7</v>
      </c>
      <c r="E379" s="4">
        <v>1.7693958265483901E-8</v>
      </c>
      <c r="F379" s="4">
        <v>8.4869741872901598E-11</v>
      </c>
      <c r="G379" s="4">
        <v>1.7609088523611E-8</v>
      </c>
      <c r="H379">
        <v>0</v>
      </c>
      <c r="I379" s="4">
        <v>1.0012135605810901E-9</v>
      </c>
      <c r="J379">
        <v>0</v>
      </c>
      <c r="K379">
        <v>0</v>
      </c>
      <c r="L379">
        <v>0</v>
      </c>
      <c r="M379" s="4">
        <v>7.2649827749063899E-8</v>
      </c>
      <c r="N379" s="4">
        <v>1.18621908653773E-8</v>
      </c>
      <c r="O379" s="4">
        <v>1.6312162736289601E-9</v>
      </c>
      <c r="P379" s="4">
        <v>1.08046536226073E-9</v>
      </c>
      <c r="Q379" s="4">
        <v>8.2676804040942296E-10</v>
      </c>
      <c r="R379" s="4">
        <v>5.6313941334897099E-9</v>
      </c>
      <c r="S379" s="4">
        <v>1.6368811838041099E-8</v>
      </c>
      <c r="T379" s="4">
        <v>2.1579186230373299E-8</v>
      </c>
    </row>
    <row r="380" spans="1:20" x14ac:dyDescent="0.4">
      <c r="A380" s="3">
        <v>722211</v>
      </c>
      <c r="B380" t="str">
        <f>VLOOKUP(A380,产业名称检索表!A:B,2,FALSE)</f>
        <v>Limited-service restaurants</v>
      </c>
      <c r="C380" s="4">
        <v>2.1004699398237701E-7</v>
      </c>
      <c r="D380" s="4">
        <v>1.8694474014416799E-7</v>
      </c>
      <c r="E380" s="4">
        <v>2.3102253838208901E-8</v>
      </c>
      <c r="F380" s="4">
        <v>6.9195783177619103E-11</v>
      </c>
      <c r="G380" s="4">
        <v>2.3033058055031301E-8</v>
      </c>
      <c r="H380">
        <v>0</v>
      </c>
      <c r="I380" s="4">
        <v>1.1527651466090699E-9</v>
      </c>
      <c r="J380">
        <v>0</v>
      </c>
      <c r="K380">
        <v>0</v>
      </c>
      <c r="L380">
        <v>0</v>
      </c>
      <c r="M380" s="4">
        <v>1.25775712179254E-7</v>
      </c>
      <c r="N380" s="4">
        <v>3.3060601961071699E-9</v>
      </c>
      <c r="O380" s="4">
        <v>1.9526277913741099E-9</v>
      </c>
      <c r="P380" s="4">
        <v>2.39793285884729E-9</v>
      </c>
      <c r="Q380" s="4">
        <v>1.0690478350513099E-9</v>
      </c>
      <c r="R380" s="4">
        <v>9.1937553453507504E-9</v>
      </c>
      <c r="S380" s="4">
        <v>3.0361986524014199E-8</v>
      </c>
      <c r="T380" s="4">
        <v>3.4837106105769802E-8</v>
      </c>
    </row>
    <row r="381" spans="1:20" x14ac:dyDescent="0.4">
      <c r="A381" s="3" t="s">
        <v>440</v>
      </c>
      <c r="B381" t="str">
        <f>VLOOKUP(A381,产业名称检索表!A:B,2,FALSE)</f>
        <v>All other food and drinking places</v>
      </c>
      <c r="C381" s="4">
        <v>5.4361827039556301E-8</v>
      </c>
      <c r="D381" s="4">
        <v>4.0359586703553698E-8</v>
      </c>
      <c r="E381" s="4">
        <v>1.4002240336002499E-8</v>
      </c>
      <c r="F381" s="4">
        <v>1.2386254815552799E-10</v>
      </c>
      <c r="G381" s="4">
        <v>1.3878377787846999E-8</v>
      </c>
      <c r="H381">
        <v>0</v>
      </c>
      <c r="I381" s="4">
        <v>4.5519495270676501E-10</v>
      </c>
      <c r="J381">
        <v>0</v>
      </c>
      <c r="K381">
        <v>0</v>
      </c>
      <c r="L381">
        <v>0</v>
      </c>
      <c r="M381" s="4">
        <v>2.1393387185266999E-8</v>
      </c>
      <c r="N381" s="4">
        <v>6.4294845862735695E-10</v>
      </c>
      <c r="O381" s="4">
        <v>7.5653889825840298E-10</v>
      </c>
      <c r="P381" s="4">
        <v>1.3251285767995901E-9</v>
      </c>
      <c r="Q381" s="4">
        <v>2.1080721022303899E-9</v>
      </c>
      <c r="R381" s="4">
        <v>2.0947795566863899E-9</v>
      </c>
      <c r="S381" s="4">
        <v>1.1503020907552399E-8</v>
      </c>
      <c r="T381" s="4">
        <v>1.4082756401427799E-8</v>
      </c>
    </row>
    <row r="382" spans="1:20" x14ac:dyDescent="0.4">
      <c r="A382" s="3">
        <v>811100</v>
      </c>
      <c r="B382" t="str">
        <f>VLOOKUP(A382,产业名称检索表!A:B,2,FALSE)</f>
        <v>Automotive repair and maintenance</v>
      </c>
      <c r="C382" s="4">
        <v>3.2516292542637197E-8</v>
      </c>
      <c r="D382" s="4">
        <v>1.6105329620468799E-8</v>
      </c>
      <c r="E382" s="4">
        <v>1.6410962922168401E-8</v>
      </c>
      <c r="F382" s="4">
        <v>4.3449060706189902E-11</v>
      </c>
      <c r="G382" s="4">
        <v>1.6367513861462201E-8</v>
      </c>
      <c r="H382">
        <v>0</v>
      </c>
      <c r="I382" s="4">
        <v>6.4532952881015596E-10</v>
      </c>
      <c r="J382">
        <v>0</v>
      </c>
      <c r="K382">
        <v>0</v>
      </c>
      <c r="L382">
        <v>0</v>
      </c>
      <c r="M382" s="4">
        <v>2.3656566494821101E-9</v>
      </c>
      <c r="N382" s="4">
        <v>6.4603531927297102E-10</v>
      </c>
      <c r="O382" s="4">
        <v>1.1008359667574201E-9</v>
      </c>
      <c r="P382" s="4">
        <v>2.5051044482304102E-9</v>
      </c>
      <c r="Q382" s="4">
        <v>6.6862089833461203E-10</v>
      </c>
      <c r="R382" s="4">
        <v>2.9754692034066598E-9</v>
      </c>
      <c r="S382" s="4">
        <v>8.1168239319078297E-9</v>
      </c>
      <c r="T382" s="4">
        <v>1.3492416596435E-8</v>
      </c>
    </row>
    <row r="383" spans="1:20" x14ac:dyDescent="0.4">
      <c r="A383" s="3">
        <v>811200</v>
      </c>
      <c r="B383" t="str">
        <f>VLOOKUP(A383,产业名称检索表!A:B,2,FALSE)</f>
        <v>Electronic and precision equipment repair and maintenance</v>
      </c>
      <c r="C383" s="4">
        <v>3.76991310988563E-8</v>
      </c>
      <c r="D383" s="4">
        <v>2.61501110092319E-8</v>
      </c>
      <c r="E383" s="4">
        <v>1.15490200896244E-8</v>
      </c>
      <c r="F383" s="4">
        <v>5.4698182172807801E-11</v>
      </c>
      <c r="G383" s="4">
        <v>1.1494321907451601E-8</v>
      </c>
      <c r="H383">
        <v>0</v>
      </c>
      <c r="I383" s="4">
        <v>7.8735385578722798E-10</v>
      </c>
      <c r="J383">
        <v>0</v>
      </c>
      <c r="K383">
        <v>0</v>
      </c>
      <c r="L383">
        <v>0</v>
      </c>
      <c r="M383" s="4">
        <v>2.0119797481249199E-9</v>
      </c>
      <c r="N383" s="4">
        <v>3.8716359128874998E-10</v>
      </c>
      <c r="O383" s="4">
        <v>1.0521001843622299E-9</v>
      </c>
      <c r="P383" s="4">
        <v>3.1673315844039398E-9</v>
      </c>
      <c r="Q383" s="4">
        <v>4.1422930816199899E-10</v>
      </c>
      <c r="R383" s="4">
        <v>3.8082936991798598E-9</v>
      </c>
      <c r="S383" s="4">
        <v>9.7654932816046895E-9</v>
      </c>
      <c r="T383" s="4">
        <v>1.6305185845942699E-8</v>
      </c>
    </row>
    <row r="384" spans="1:20" x14ac:dyDescent="0.4">
      <c r="A384" s="3">
        <v>811300</v>
      </c>
      <c r="B384" t="str">
        <f>VLOOKUP(A384,产业名称检索表!A:B,2,FALSE)</f>
        <v>Commercial and industrial machinery and equipment repair and maintenance</v>
      </c>
      <c r="C384" s="4">
        <v>2.0981444490108199E-8</v>
      </c>
      <c r="D384" s="4">
        <v>5.7086972926276398E-9</v>
      </c>
      <c r="E384" s="4">
        <v>1.5272747197480599E-8</v>
      </c>
      <c r="F384" s="4">
        <v>7.8884733189704906E-11</v>
      </c>
      <c r="G384" s="4">
        <v>1.5193862464290899E-8</v>
      </c>
      <c r="H384">
        <v>0</v>
      </c>
      <c r="I384" s="4">
        <v>3.8344777412873802E-10</v>
      </c>
      <c r="J384">
        <v>0</v>
      </c>
      <c r="K384">
        <v>0</v>
      </c>
      <c r="L384">
        <v>0</v>
      </c>
      <c r="M384" s="4">
        <v>1.9992989072123499E-9</v>
      </c>
      <c r="N384" s="4">
        <v>6.4644706332622002E-10</v>
      </c>
      <c r="O384" s="4">
        <v>7.8506799751499304E-10</v>
      </c>
      <c r="P384" s="4">
        <v>1.4906189309614299E-9</v>
      </c>
      <c r="Q384" s="4">
        <v>7.2882785518769102E-10</v>
      </c>
      <c r="R384" s="4">
        <v>1.84605179273451E-9</v>
      </c>
      <c r="S384" s="4">
        <v>5.0176518373665397E-9</v>
      </c>
      <c r="T384" s="4">
        <v>8.0840323316757898E-9</v>
      </c>
    </row>
    <row r="385" spans="1:20" x14ac:dyDescent="0.4">
      <c r="A385" s="3">
        <v>811400</v>
      </c>
      <c r="B385" t="str">
        <f>VLOOKUP(A385,产业名称检索表!A:B,2,FALSE)</f>
        <v>Personal and household goods repair and maintenance</v>
      </c>
      <c r="C385" s="4">
        <v>5.8557738317034701E-8</v>
      </c>
      <c r="D385" s="4">
        <v>4.7370180764077801E-8</v>
      </c>
      <c r="E385" s="4">
        <v>1.11875575529569E-8</v>
      </c>
      <c r="F385" s="4">
        <v>1.29646561088926E-11</v>
      </c>
      <c r="G385" s="4">
        <v>1.1174592896848E-8</v>
      </c>
      <c r="H385">
        <v>0</v>
      </c>
      <c r="I385" s="4">
        <v>1.29872347073066E-9</v>
      </c>
      <c r="J385">
        <v>0</v>
      </c>
      <c r="K385">
        <v>0</v>
      </c>
      <c r="L385">
        <v>0</v>
      </c>
      <c r="M385" s="4">
        <v>2.5869442573284901E-9</v>
      </c>
      <c r="N385" s="4">
        <v>4.7110185395307105E-10</v>
      </c>
      <c r="O385" s="4">
        <v>1.76564421032776E-9</v>
      </c>
      <c r="P385" s="4">
        <v>5.0275700516620803E-9</v>
      </c>
      <c r="Q385" s="4">
        <v>4.9497649666338595E-10</v>
      </c>
      <c r="R385" s="4">
        <v>5.8925909494432302E-9</v>
      </c>
      <c r="S385" s="4">
        <v>1.5169775619164899E-8</v>
      </c>
      <c r="T385" s="4">
        <v>2.5850411407761001E-8</v>
      </c>
    </row>
    <row r="386" spans="1:20" x14ac:dyDescent="0.4">
      <c r="A386" s="3">
        <v>812100</v>
      </c>
      <c r="B386" t="str">
        <f>VLOOKUP(A386,产业名称检索表!A:B,2,FALSE)</f>
        <v>Personal care services</v>
      </c>
      <c r="C386" s="4">
        <v>3.4215711288442999E-8</v>
      </c>
      <c r="D386" s="4">
        <v>2.29451464260846E-8</v>
      </c>
      <c r="E386" s="4">
        <v>1.1270564862358399E-8</v>
      </c>
      <c r="F386" s="4">
        <v>5.52023257562056E-11</v>
      </c>
      <c r="G386" s="4">
        <v>1.1215362536602201E-8</v>
      </c>
      <c r="H386">
        <v>0</v>
      </c>
      <c r="I386" s="4">
        <v>7.2702909626228405E-10</v>
      </c>
      <c r="J386">
        <v>0</v>
      </c>
      <c r="K386">
        <v>0</v>
      </c>
      <c r="L386">
        <v>0</v>
      </c>
      <c r="M386" s="4">
        <v>2.3399431788793599E-9</v>
      </c>
      <c r="N386" s="4">
        <v>3.5532450156161299E-10</v>
      </c>
      <c r="O386" s="4">
        <v>9.1256205835489004E-10</v>
      </c>
      <c r="P386" s="4">
        <v>2.6020553638090898E-9</v>
      </c>
      <c r="Q386" s="4">
        <v>3.44682327250842E-10</v>
      </c>
      <c r="R386" s="4">
        <v>3.4623225160358301E-9</v>
      </c>
      <c r="S386" s="4">
        <v>8.8839549462718193E-9</v>
      </c>
      <c r="T386" s="4">
        <v>1.45878373000173E-8</v>
      </c>
    </row>
    <row r="387" spans="1:20" x14ac:dyDescent="0.4">
      <c r="A387" s="3">
        <v>812200</v>
      </c>
      <c r="B387" t="str">
        <f>VLOOKUP(A387,产业名称检索表!A:B,2,FALSE)</f>
        <v>Death care services</v>
      </c>
      <c r="C387" s="4">
        <v>3.8803788979925601E-8</v>
      </c>
      <c r="D387" s="4">
        <v>3.2567750983426802E-8</v>
      </c>
      <c r="E387" s="4">
        <v>6.2360379964988002E-9</v>
      </c>
      <c r="F387">
        <v>0</v>
      </c>
      <c r="G387" s="4">
        <v>6.2360379964988002E-9</v>
      </c>
      <c r="H387">
        <v>0</v>
      </c>
      <c r="I387" s="4">
        <v>8.5995477708056695E-10</v>
      </c>
      <c r="J387">
        <v>0</v>
      </c>
      <c r="K387">
        <v>0</v>
      </c>
      <c r="L387">
        <v>0</v>
      </c>
      <c r="M387" s="4">
        <v>1.3882440018997001E-9</v>
      </c>
      <c r="N387" s="4">
        <v>1.7060705534519E-10</v>
      </c>
      <c r="O387" s="4">
        <v>1.21827529339725E-9</v>
      </c>
      <c r="P387" s="4">
        <v>3.1900184968413501E-9</v>
      </c>
      <c r="Q387" s="4">
        <v>2.28961649022449E-10</v>
      </c>
      <c r="R387" s="4">
        <v>3.7571098375410003E-9</v>
      </c>
      <c r="S387" s="4">
        <v>9.9757169201777097E-9</v>
      </c>
      <c r="T387" s="4">
        <v>1.8014900948620399E-8</v>
      </c>
    </row>
    <row r="388" spans="1:20" x14ac:dyDescent="0.4">
      <c r="A388" s="3">
        <v>812300</v>
      </c>
      <c r="B388" t="str">
        <f>VLOOKUP(A388,产业名称检索表!A:B,2,FALSE)</f>
        <v>Dry-cleaning and laundry services</v>
      </c>
      <c r="C388" s="4">
        <v>1.75526400889536E-7</v>
      </c>
      <c r="D388" s="4">
        <v>1.53908589663584E-7</v>
      </c>
      <c r="E388" s="4">
        <v>2.1617811225951701E-8</v>
      </c>
      <c r="F388" s="4">
        <v>1.0197838731032701E-9</v>
      </c>
      <c r="G388" s="4">
        <v>2.0598027352848401E-8</v>
      </c>
      <c r="H388">
        <v>0</v>
      </c>
      <c r="I388" s="4">
        <v>3.4559928202653202E-9</v>
      </c>
      <c r="J388">
        <v>0</v>
      </c>
      <c r="K388">
        <v>0</v>
      </c>
      <c r="L388">
        <v>0</v>
      </c>
      <c r="M388" s="4">
        <v>5.1029230793797999E-8</v>
      </c>
      <c r="N388" s="4">
        <v>5.5761666429638902E-10</v>
      </c>
      <c r="O388" s="4">
        <v>1.8850900171598901E-9</v>
      </c>
      <c r="P388" s="4">
        <v>5.2286205493274499E-9</v>
      </c>
      <c r="Q388" s="4">
        <v>6.5130715026590302E-10</v>
      </c>
      <c r="R388" s="4">
        <v>1.4511911063528101E-8</v>
      </c>
      <c r="S388" s="4">
        <v>3.8820639135188101E-8</v>
      </c>
      <c r="T388" s="4">
        <v>5.9385992695707001E-8</v>
      </c>
    </row>
    <row r="389" spans="1:20" x14ac:dyDescent="0.4">
      <c r="A389" s="3">
        <v>812900</v>
      </c>
      <c r="B389" t="str">
        <f>VLOOKUP(A389,产业名称检索表!A:B,2,FALSE)</f>
        <v>Other personal services</v>
      </c>
      <c r="C389" s="4">
        <v>6.3167032711969199E-8</v>
      </c>
      <c r="D389" s="4">
        <v>4.9465585250478698E-8</v>
      </c>
      <c r="E389" s="4">
        <v>1.37014474614904E-8</v>
      </c>
      <c r="F389" s="4">
        <v>4.8868840982493601E-12</v>
      </c>
      <c r="G389" s="4">
        <v>1.36965605773922E-8</v>
      </c>
      <c r="H389">
        <v>0</v>
      </c>
      <c r="I389" s="4">
        <v>8.89983320736799E-10</v>
      </c>
      <c r="J389">
        <v>0</v>
      </c>
      <c r="K389">
        <v>0</v>
      </c>
      <c r="L389">
        <v>0</v>
      </c>
      <c r="M389" s="4">
        <v>2.2983763604816702E-9</v>
      </c>
      <c r="N389" s="4">
        <v>4.8104697150640597E-10</v>
      </c>
      <c r="O389" s="4">
        <v>1.05312164749285E-9</v>
      </c>
      <c r="P389" s="4">
        <v>3.1319606748519002E-9</v>
      </c>
      <c r="Q389" s="4">
        <v>4.2138748932760801E-10</v>
      </c>
      <c r="R389" s="4">
        <v>3.7987456239817103E-9</v>
      </c>
      <c r="S389" s="4">
        <v>2.5813749092216899E-8</v>
      </c>
      <c r="T389" s="4">
        <v>2.52786615313733E-8</v>
      </c>
    </row>
    <row r="390" spans="1:20" x14ac:dyDescent="0.4">
      <c r="A390" s="3">
        <v>813100</v>
      </c>
      <c r="B390" t="str">
        <f>VLOOKUP(A390,产业名称检索表!A:B,2,FALSE)</f>
        <v>Religious organizations</v>
      </c>
      <c r="C390" s="4">
        <v>3.1045724277748499E-8</v>
      </c>
      <c r="D390" s="4">
        <v>4.0850206533175599E-9</v>
      </c>
      <c r="E390" s="4">
        <v>2.6960703624430899E-8</v>
      </c>
      <c r="F390">
        <v>0</v>
      </c>
      <c r="G390" s="4">
        <v>2.6960703624430899E-8</v>
      </c>
      <c r="H390">
        <v>0</v>
      </c>
      <c r="I390" s="4">
        <v>5.3925759710269797E-10</v>
      </c>
      <c r="J390">
        <v>0</v>
      </c>
      <c r="K390">
        <v>0</v>
      </c>
      <c r="L390">
        <v>0</v>
      </c>
      <c r="M390" s="4">
        <v>3.1680198805113699E-9</v>
      </c>
      <c r="N390" s="4">
        <v>1.01010521470513E-9</v>
      </c>
      <c r="O390" s="4">
        <v>6.3596243663792198E-10</v>
      </c>
      <c r="P390" s="4">
        <v>1.9136641872024401E-9</v>
      </c>
      <c r="Q390" s="4">
        <v>9.2098981682786396E-10</v>
      </c>
      <c r="R390" s="4">
        <v>3.00625475002867E-9</v>
      </c>
      <c r="S390" s="4">
        <v>8.2953735325455394E-9</v>
      </c>
      <c r="T390" s="4">
        <v>1.15560968621868E-8</v>
      </c>
    </row>
    <row r="391" spans="1:20" x14ac:dyDescent="0.4">
      <c r="A391" s="3" t="s">
        <v>451</v>
      </c>
      <c r="B391" t="str">
        <f>VLOOKUP(A391,产业名称检索表!A:B,2,FALSE)</f>
        <v>Grantmaking, giving, and social advocacy organizations</v>
      </c>
      <c r="C391" s="4">
        <v>5.5191145737040601E-8</v>
      </c>
      <c r="D391" s="4">
        <v>4.1945364972655397E-8</v>
      </c>
      <c r="E391" s="4">
        <v>1.3245780764385201E-8</v>
      </c>
      <c r="F391" s="4">
        <v>1.8500146707412499E-11</v>
      </c>
      <c r="G391" s="4">
        <v>1.3227280617677799E-8</v>
      </c>
      <c r="H391">
        <v>0</v>
      </c>
      <c r="I391" s="4">
        <v>1.18677071939878E-9</v>
      </c>
      <c r="J391">
        <v>0</v>
      </c>
      <c r="K391">
        <v>0</v>
      </c>
      <c r="L391">
        <v>0</v>
      </c>
      <c r="M391" s="4">
        <v>3.02999191851353E-9</v>
      </c>
      <c r="N391" s="4">
        <v>4.3071909205382201E-10</v>
      </c>
      <c r="O391" s="4">
        <v>1.4691082824452401E-9</v>
      </c>
      <c r="P391" s="4">
        <v>4.6565599091327401E-9</v>
      </c>
      <c r="Q391" s="4">
        <v>4.0146808615121999E-10</v>
      </c>
      <c r="R391" s="4">
        <v>5.5199892835139296E-9</v>
      </c>
      <c r="S391" s="4">
        <v>1.4411332047435001E-8</v>
      </c>
      <c r="T391" s="4">
        <v>2.4085206398396299E-8</v>
      </c>
    </row>
    <row r="392" spans="1:20" x14ac:dyDescent="0.4">
      <c r="A392" s="3" t="s">
        <v>453</v>
      </c>
      <c r="B392" t="str">
        <f>VLOOKUP(A392,产业名称检索表!A:B,2,FALSE)</f>
        <v>Civic, social, professional, and similar organizations</v>
      </c>
      <c r="C392" s="4">
        <v>4.8946372867174901E-8</v>
      </c>
      <c r="D392" s="4">
        <v>3.1653357800037803E-8</v>
      </c>
      <c r="E392" s="4">
        <v>1.7293015067137102E-8</v>
      </c>
      <c r="F392" s="4">
        <v>4.25678806414787E-10</v>
      </c>
      <c r="G392" s="4">
        <v>1.6867336260722299E-8</v>
      </c>
      <c r="H392">
        <v>0</v>
      </c>
      <c r="I392" s="4">
        <v>8.7882696995537195E-10</v>
      </c>
      <c r="J392">
        <v>0</v>
      </c>
      <c r="K392">
        <v>0</v>
      </c>
      <c r="L392">
        <v>0</v>
      </c>
      <c r="M392" s="4">
        <v>7.5029407947529506E-9</v>
      </c>
      <c r="N392" s="4">
        <v>9.8418713692548792E-10</v>
      </c>
      <c r="O392" s="4">
        <v>1.26919362003827E-9</v>
      </c>
      <c r="P392" s="4">
        <v>3.38416636709232E-9</v>
      </c>
      <c r="Q392" s="4">
        <v>7.1580724916319595E-10</v>
      </c>
      <c r="R392" s="4">
        <v>4.3081139093761497E-9</v>
      </c>
      <c r="S392" s="4">
        <v>1.15093078347259E-8</v>
      </c>
      <c r="T392" s="4">
        <v>1.83938289851452E-8</v>
      </c>
    </row>
    <row r="393" spans="1:20" x14ac:dyDescent="0.4">
      <c r="A393" s="3">
        <v>814000</v>
      </c>
      <c r="B393" t="str">
        <f>VLOOKUP(A393,产业名称检索表!A:B,2,FALSE)</f>
        <v>Private households</v>
      </c>
      <c r="C393" s="4">
        <v>1.76594888523811E-8</v>
      </c>
      <c r="D393" s="4">
        <v>1.76594888523811E-8</v>
      </c>
      <c r="E393">
        <v>0</v>
      </c>
      <c r="F393">
        <v>0</v>
      </c>
      <c r="G393">
        <v>0</v>
      </c>
      <c r="H393">
        <v>0</v>
      </c>
      <c r="I393" s="4">
        <v>4.1452651573266298E-10</v>
      </c>
      <c r="J393">
        <v>0</v>
      </c>
      <c r="K393">
        <v>0</v>
      </c>
      <c r="L393">
        <v>0</v>
      </c>
      <c r="M393" s="4">
        <v>5.1299680934116196E-10</v>
      </c>
      <c r="N393">
        <v>0</v>
      </c>
      <c r="O393" s="4">
        <v>5.0643820644241504E-10</v>
      </c>
      <c r="P393" s="4">
        <v>1.6111350599097099E-9</v>
      </c>
      <c r="Q393">
        <v>0</v>
      </c>
      <c r="R393" s="4">
        <v>1.8427963205593801E-9</v>
      </c>
      <c r="S393" s="4">
        <v>4.6617408777706104E-9</v>
      </c>
      <c r="T393" s="4">
        <v>8.1098550626251605E-9</v>
      </c>
    </row>
    <row r="394" spans="1:20" x14ac:dyDescent="0.4">
      <c r="A394" s="3" t="s">
        <v>456</v>
      </c>
      <c r="B394" t="str">
        <f>VLOOKUP(A394,产业名称检索表!A:B,2,FALSE)</f>
        <v>Federal general government (defense)</v>
      </c>
      <c r="C394" s="4">
        <v>1.2653113255423901E-8</v>
      </c>
      <c r="D394" s="4">
        <v>2.0691075580032401E-10</v>
      </c>
      <c r="E394" s="4">
        <v>1.24462024996235E-8</v>
      </c>
      <c r="F394">
        <v>0</v>
      </c>
      <c r="G394" s="4">
        <v>1.24462024996235E-8</v>
      </c>
      <c r="H394">
        <v>0</v>
      </c>
      <c r="I394" s="4">
        <v>2.1461302784192399E-10</v>
      </c>
      <c r="J394">
        <v>0</v>
      </c>
      <c r="K394">
        <v>0</v>
      </c>
      <c r="L394">
        <v>0</v>
      </c>
      <c r="M394" s="4">
        <v>1.56896813257091E-9</v>
      </c>
      <c r="N394" s="4">
        <v>4.5597952102128898E-10</v>
      </c>
      <c r="O394" s="4">
        <v>3.64871308278426E-10</v>
      </c>
      <c r="P394" s="4">
        <v>8.1365538087076802E-10</v>
      </c>
      <c r="Q394" s="4">
        <v>4.4554752135689699E-10</v>
      </c>
      <c r="R394" s="4">
        <v>1.03856723780748E-9</v>
      </c>
      <c r="S394" s="4">
        <v>2.9100273500193702E-9</v>
      </c>
      <c r="T394" s="4">
        <v>4.8408837756568103E-9</v>
      </c>
    </row>
    <row r="395" spans="1:20" x14ac:dyDescent="0.4">
      <c r="A395" s="3" t="s">
        <v>458</v>
      </c>
      <c r="B395" t="str">
        <f>VLOOKUP(A395,产业名称检索表!A:B,2,FALSE)</f>
        <v>Federal general government (nondefense)</v>
      </c>
      <c r="C395" s="4">
        <v>8.9370567690749702E-9</v>
      </c>
      <c r="D395" s="4">
        <v>3.2304080202806602E-10</v>
      </c>
      <c r="E395" s="4">
        <v>8.6140159670469098E-9</v>
      </c>
      <c r="F395">
        <v>0</v>
      </c>
      <c r="G395" s="4">
        <v>8.6140159670469098E-9</v>
      </c>
      <c r="H395">
        <v>0</v>
      </c>
      <c r="I395" s="4">
        <v>1.4648151251365501E-10</v>
      </c>
      <c r="J395">
        <v>0</v>
      </c>
      <c r="K395">
        <v>0</v>
      </c>
      <c r="L395">
        <v>0</v>
      </c>
      <c r="M395" s="4">
        <v>9.6928467126881493E-10</v>
      </c>
      <c r="N395" s="4">
        <v>2.9560076622452301E-10</v>
      </c>
      <c r="O395" s="4">
        <v>2.3025431349104999E-10</v>
      </c>
      <c r="P395" s="4">
        <v>9.5140881338237895E-10</v>
      </c>
      <c r="Q395" s="4">
        <v>3.3726284851628702E-10</v>
      </c>
      <c r="R395" s="4">
        <v>7.1953350120935499E-10</v>
      </c>
      <c r="S395" s="4">
        <v>2.00681366267048E-9</v>
      </c>
      <c r="T395" s="4">
        <v>3.28041667979842E-9</v>
      </c>
    </row>
    <row r="396" spans="1:20" x14ac:dyDescent="0.4">
      <c r="A396" s="3">
        <v>491000</v>
      </c>
      <c r="B396" t="str">
        <f>VLOOKUP(A396,产业名称检索表!A:B,2,FALSE)</f>
        <v>Postal service</v>
      </c>
      <c r="C396" s="4">
        <v>2.7387401998507301E-8</v>
      </c>
      <c r="D396" s="4">
        <v>7.1741188410281096E-9</v>
      </c>
      <c r="E396" s="4">
        <v>2.0213283157479199E-8</v>
      </c>
      <c r="F396" s="4">
        <v>3.41515806630897E-11</v>
      </c>
      <c r="G396" s="4">
        <v>2.01791315768161E-8</v>
      </c>
      <c r="H396">
        <v>0</v>
      </c>
      <c r="I396" s="4">
        <v>4.2751266170676598E-10</v>
      </c>
      <c r="J396">
        <v>0</v>
      </c>
      <c r="K396">
        <v>0</v>
      </c>
      <c r="L396">
        <v>0</v>
      </c>
      <c r="M396" s="4">
        <v>3.54752267791147E-9</v>
      </c>
      <c r="N396" s="4">
        <v>8.6463376969907095E-10</v>
      </c>
      <c r="O396" s="4">
        <v>6.2123389630070596E-10</v>
      </c>
      <c r="P396" s="4">
        <v>1.4295431822510301E-9</v>
      </c>
      <c r="Q396" s="4">
        <v>9.2221095107849096E-10</v>
      </c>
      <c r="R396" s="4">
        <v>2.5330975041885898E-9</v>
      </c>
      <c r="S396" s="4">
        <v>7.6067397381078299E-9</v>
      </c>
      <c r="T396" s="4">
        <v>9.4349076172633306E-9</v>
      </c>
    </row>
    <row r="397" spans="1:20" x14ac:dyDescent="0.4">
      <c r="A397" s="3" t="s">
        <v>461</v>
      </c>
      <c r="B397" t="str">
        <f>VLOOKUP(A397,产业名称检索表!A:B,2,FALSE)</f>
        <v>Other federal government enterprises</v>
      </c>
      <c r="C397" s="4">
        <v>5.0897000494509702E-8</v>
      </c>
      <c r="D397" s="4">
        <v>2.6399419677139699E-8</v>
      </c>
      <c r="E397" s="4">
        <v>2.44975808173699E-8</v>
      </c>
      <c r="F397" s="4">
        <v>1.0253245702980399E-11</v>
      </c>
      <c r="G397" s="4">
        <v>2.4487327571667001E-8</v>
      </c>
      <c r="H397">
        <v>0</v>
      </c>
      <c r="I397" s="4">
        <v>6.5824921986666998E-10</v>
      </c>
      <c r="J397">
        <v>0</v>
      </c>
      <c r="K397">
        <v>0</v>
      </c>
      <c r="L397">
        <v>0</v>
      </c>
      <c r="M397" s="4">
        <v>1.2026293298360701E-8</v>
      </c>
      <c r="N397" s="4">
        <v>2.5630233756468498E-9</v>
      </c>
      <c r="O397" s="4">
        <v>9.7115683117454304E-10</v>
      </c>
      <c r="P397" s="4">
        <v>2.61081777983205E-9</v>
      </c>
      <c r="Q397" s="4">
        <v>1.04974434938886E-9</v>
      </c>
      <c r="R397" s="4">
        <v>3.6227371212764202E-9</v>
      </c>
      <c r="S397" s="4">
        <v>1.1360007378062E-8</v>
      </c>
      <c r="T397" s="4">
        <v>1.6034971140901401E-8</v>
      </c>
    </row>
    <row r="398" spans="1:20" x14ac:dyDescent="0.4">
      <c r="A398" s="3" t="s">
        <v>469</v>
      </c>
      <c r="B398" t="str">
        <f>VLOOKUP(A398,产业名称检索表!A:B,2,FALSE)</f>
        <v>Other state and local government enterprises</v>
      </c>
      <c r="C398" s="4">
        <v>1.1929966720517401E-7</v>
      </c>
      <c r="D398" s="4">
        <v>9.1649649903663506E-8</v>
      </c>
      <c r="E398" s="4">
        <v>2.76500173015111E-8</v>
      </c>
      <c r="F398" s="4">
        <v>1.4075175140722201E-10</v>
      </c>
      <c r="G398" s="4">
        <v>2.75092655501039E-8</v>
      </c>
      <c r="H398">
        <v>0</v>
      </c>
      <c r="I398" s="4">
        <v>1.9657600912313901E-9</v>
      </c>
      <c r="J398">
        <v>0</v>
      </c>
      <c r="K398">
        <v>0</v>
      </c>
      <c r="L398">
        <v>0</v>
      </c>
      <c r="M398" s="4">
        <v>8.1686357056801896E-9</v>
      </c>
      <c r="N398" s="4">
        <v>5.4261697322952499E-9</v>
      </c>
      <c r="O398" s="4">
        <v>2.9419355361097401E-9</v>
      </c>
      <c r="P398" s="4">
        <v>2.9511249341365998E-9</v>
      </c>
      <c r="Q398" s="4">
        <v>3.1700773646384001E-9</v>
      </c>
      <c r="R398" s="4">
        <v>1.2366398033514701E-8</v>
      </c>
      <c r="S398" s="4">
        <v>3.5019057872963801E-8</v>
      </c>
      <c r="T398" s="4">
        <v>4.7290507934604601E-8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724E7-3507-4458-AD2C-33278487C273}">
  <dimension ref="A1:T398"/>
  <sheetViews>
    <sheetView tabSelected="1" topLeftCell="M1" workbookViewId="0">
      <selection activeCell="B23" sqref="B23"/>
    </sheetView>
  </sheetViews>
  <sheetFormatPr defaultRowHeight="13.9" x14ac:dyDescent="0.4"/>
  <cols>
    <col min="1" max="1" width="12.59765625" style="3" bestFit="1" customWidth="1"/>
    <col min="2" max="2" width="87.265625" bestFit="1" customWidth="1"/>
    <col min="3" max="3" width="12.1328125" bestFit="1" customWidth="1"/>
    <col min="4" max="4" width="13.06640625" bestFit="1" customWidth="1"/>
    <col min="5" max="5" width="14.53125" bestFit="1" customWidth="1"/>
    <col min="6" max="6" width="36.9296875" bestFit="1" customWidth="1"/>
    <col min="7" max="7" width="54.265625" bestFit="1" customWidth="1"/>
    <col min="8" max="8" width="20.19921875" bestFit="1" customWidth="1"/>
    <col min="9" max="9" width="9.1328125" bestFit="1" customWidth="1"/>
    <col min="10" max="10" width="15.796875" bestFit="1" customWidth="1"/>
    <col min="11" max="11" width="33.86328125" bestFit="1" customWidth="1"/>
    <col min="12" max="12" width="18.3984375" bestFit="1" customWidth="1"/>
    <col min="13" max="13" width="19.86328125" bestFit="1" customWidth="1"/>
    <col min="14" max="14" width="29.265625" bestFit="1" customWidth="1"/>
    <col min="15" max="15" width="12.46484375" bestFit="1" customWidth="1"/>
    <col min="16" max="16" width="22.796875" bestFit="1" customWidth="1"/>
    <col min="17" max="17" width="10.33203125" bestFit="1" customWidth="1"/>
    <col min="18" max="18" width="31.796875" bestFit="1" customWidth="1"/>
    <col min="19" max="19" width="13.9296875" bestFit="1" customWidth="1"/>
    <col min="20" max="20" width="18.53125" bestFit="1" customWidth="1"/>
  </cols>
  <sheetData>
    <row r="1" spans="1:20" s="3" customFormat="1" x14ac:dyDescent="0.4">
      <c r="A1" s="1" t="s">
        <v>0</v>
      </c>
      <c r="B1" s="2" t="s">
        <v>1</v>
      </c>
      <c r="C1" s="2" t="s">
        <v>482</v>
      </c>
      <c r="D1" s="2" t="s">
        <v>479</v>
      </c>
      <c r="E1" s="2" t="s">
        <v>480</v>
      </c>
      <c r="F1" s="2" t="s">
        <v>496</v>
      </c>
      <c r="G1" s="2" t="s">
        <v>481</v>
      </c>
      <c r="H1" s="2" t="s">
        <v>483</v>
      </c>
      <c r="I1" s="2" t="s">
        <v>484</v>
      </c>
      <c r="J1" s="2" t="s">
        <v>485</v>
      </c>
      <c r="K1" s="2" t="s">
        <v>486</v>
      </c>
      <c r="L1" s="2" t="s">
        <v>487</v>
      </c>
      <c r="M1" s="2" t="s">
        <v>488</v>
      </c>
      <c r="N1" s="2" t="s">
        <v>489</v>
      </c>
      <c r="O1" s="2" t="s">
        <v>490</v>
      </c>
      <c r="P1" s="2" t="s">
        <v>491</v>
      </c>
      <c r="Q1" s="2" t="s">
        <v>492</v>
      </c>
      <c r="R1" s="2" t="s">
        <v>493</v>
      </c>
      <c r="S1" s="2" t="s">
        <v>494</v>
      </c>
      <c r="T1" s="2" t="s">
        <v>495</v>
      </c>
    </row>
    <row r="2" spans="1:20" x14ac:dyDescent="0.4">
      <c r="A2" s="3" t="s">
        <v>3</v>
      </c>
      <c r="B2" t="str">
        <f>VLOOKUP(A2,产业名称检索表!A:B,2,FALSE)</f>
        <v>Oilseed farming</v>
      </c>
      <c r="C2" s="4">
        <f>AVERAGE('2018'!C2,'2017'!C2,'2016'!C2,'2015'!C2,'2014'!C2)</f>
        <v>3.3370255474264996E-8</v>
      </c>
      <c r="D2" s="4">
        <f>AVERAGE('2018'!D2,'2017'!D2,'2016'!D2,'2015'!D2,'2014'!D2)</f>
        <v>8.4173559481573579E-9</v>
      </c>
      <c r="E2" s="4">
        <f>AVERAGE('2018'!E2,'2017'!E2,'2016'!E2,'2015'!E2,'2014'!E2)</f>
        <v>2.4952899526107618E-8</v>
      </c>
      <c r="F2" s="4">
        <f>AVERAGE('2018'!F2,'2017'!F2,'2016'!F2,'2015'!F2,'2014'!F2)</f>
        <v>1.3908925878020462E-9</v>
      </c>
      <c r="G2" s="4">
        <f>AVERAGE('2018'!G2,'2017'!G2,'2016'!G2,'2015'!G2,'2014'!G2)</f>
        <v>2.3562006938305583E-8</v>
      </c>
      <c r="H2" s="4">
        <f>AVERAGE('2018'!H2,'2017'!H2,'2016'!H2,'2015'!H2,'2014'!H2)</f>
        <v>0</v>
      </c>
      <c r="I2" s="4">
        <f>AVERAGE('2018'!I2,'2017'!I2,'2016'!I2,'2015'!I2,'2014'!I2)</f>
        <v>5.6965618163996603E-10</v>
      </c>
      <c r="J2" s="4">
        <f>AVERAGE('2018'!J2,'2017'!J2,'2016'!J2,'2015'!J2,'2014'!J2)</f>
        <v>0</v>
      </c>
      <c r="K2" s="4">
        <f>AVERAGE('2018'!K2,'2017'!K2,'2016'!K2,'2015'!K2,'2014'!K2)</f>
        <v>0</v>
      </c>
      <c r="L2" s="4">
        <f>AVERAGE('2018'!L2,'2017'!L2,'2016'!L2,'2015'!L2,'2014'!L2)</f>
        <v>0</v>
      </c>
      <c r="M2" s="4">
        <f>AVERAGE('2018'!M2,'2017'!M2,'2016'!M2,'2015'!M2,'2014'!M2)</f>
        <v>2.9767209503326659E-9</v>
      </c>
      <c r="N2" s="4">
        <f>AVERAGE('2018'!N2,'2017'!N2,'2016'!N2,'2015'!N2,'2014'!N2)</f>
        <v>1.3073965321991177E-9</v>
      </c>
      <c r="O2" s="4">
        <f>AVERAGE('2018'!O2,'2017'!O2,'2016'!O2,'2015'!O2,'2014'!O2)</f>
        <v>1.5237666546881071E-9</v>
      </c>
      <c r="P2" s="4">
        <f>AVERAGE('2018'!P2,'2017'!P2,'2016'!P2,'2015'!P2,'2014'!P2)</f>
        <v>7.5425068257366689E-10</v>
      </c>
      <c r="Q2" s="4">
        <f>AVERAGE('2018'!Q2,'2017'!Q2,'2016'!Q2,'2015'!Q2,'2014'!Q2)</f>
        <v>1.1635047295325693E-9</v>
      </c>
      <c r="R2" s="4">
        <f>AVERAGE('2018'!R2,'2017'!R2,'2016'!R2,'2015'!R2,'2014'!R2)</f>
        <v>2.4972749851574284E-9</v>
      </c>
      <c r="S2" s="4">
        <f>AVERAGE('2018'!S2,'2017'!S2,'2016'!S2,'2015'!S2,'2014'!S2)</f>
        <v>8.3337256189928566E-9</v>
      </c>
      <c r="T2" s="4">
        <f>AVERAGE('2018'!T2,'2017'!T2,'2016'!T2,'2015'!T2,'2014'!T2)</f>
        <v>1.4243959139148599E-8</v>
      </c>
    </row>
    <row r="3" spans="1:20" x14ac:dyDescent="0.4">
      <c r="A3" s="3" t="s">
        <v>5</v>
      </c>
      <c r="B3" t="str">
        <f>VLOOKUP(A3,产业名称检索表!A:B,2,FALSE)</f>
        <v>Grain farming</v>
      </c>
      <c r="C3" s="4">
        <f>AVERAGE('2018'!C3,'2017'!C3,'2016'!C3,'2015'!C3,'2014'!C3)</f>
        <v>5.3735506035814042E-8</v>
      </c>
      <c r="D3" s="4">
        <f>AVERAGE('2018'!D3,'2017'!D3,'2016'!D3,'2015'!D3,'2014'!D3)</f>
        <v>1.1137616271079683E-8</v>
      </c>
      <c r="E3" s="4">
        <f>AVERAGE('2018'!E3,'2017'!E3,'2016'!E3,'2015'!E3,'2014'!E3)</f>
        <v>4.2597889764734336E-8</v>
      </c>
      <c r="F3" s="4">
        <f>AVERAGE('2018'!F3,'2017'!F3,'2016'!F3,'2015'!F3,'2014'!F3)</f>
        <v>3.697612098705798E-9</v>
      </c>
      <c r="G3" s="4">
        <f>AVERAGE('2018'!G3,'2017'!G3,'2016'!G3,'2015'!G3,'2014'!G3)</f>
        <v>3.8900277666028521E-8</v>
      </c>
      <c r="H3" s="4">
        <f>AVERAGE('2018'!H3,'2017'!H3,'2016'!H3,'2015'!H3,'2014'!H3)</f>
        <v>0</v>
      </c>
      <c r="I3" s="4">
        <f>AVERAGE('2018'!I3,'2017'!I3,'2016'!I3,'2015'!I3,'2014'!I3)</f>
        <v>9.067993193363414E-10</v>
      </c>
      <c r="J3" s="4">
        <f>AVERAGE('2018'!J3,'2017'!J3,'2016'!J3,'2015'!J3,'2014'!J3)</f>
        <v>0</v>
      </c>
      <c r="K3" s="4">
        <f>AVERAGE('2018'!K3,'2017'!K3,'2016'!K3,'2015'!K3,'2014'!K3)</f>
        <v>0</v>
      </c>
      <c r="L3" s="4">
        <f>AVERAGE('2018'!L3,'2017'!L3,'2016'!L3,'2015'!L3,'2014'!L3)</f>
        <v>0</v>
      </c>
      <c r="M3" s="4">
        <f>AVERAGE('2018'!M3,'2017'!M3,'2016'!M3,'2015'!M3,'2014'!M3)</f>
        <v>4.8930161723979522E-9</v>
      </c>
      <c r="N3" s="4">
        <f>AVERAGE('2018'!N3,'2017'!N3,'2016'!N3,'2015'!N3,'2014'!N3)</f>
        <v>2.1797572835754963E-9</v>
      </c>
      <c r="O3" s="4">
        <f>AVERAGE('2018'!O3,'2017'!O3,'2016'!O3,'2015'!O3,'2014'!O3)</f>
        <v>2.481684911504344E-9</v>
      </c>
      <c r="P3" s="4">
        <f>AVERAGE('2018'!P3,'2017'!P3,'2016'!P3,'2015'!P3,'2014'!P3)</f>
        <v>1.2744133794412754E-9</v>
      </c>
      <c r="Q3" s="4">
        <f>AVERAGE('2018'!Q3,'2017'!Q3,'2016'!Q3,'2015'!Q3,'2014'!Q3)</f>
        <v>1.9418937063093711E-9</v>
      </c>
      <c r="R3" s="4">
        <f>AVERAGE('2018'!R3,'2017'!R3,'2016'!R3,'2015'!R3,'2014'!R3)</f>
        <v>4.0151777927836237E-9</v>
      </c>
      <c r="S3" s="4">
        <f>AVERAGE('2018'!S3,'2017'!S3,'2016'!S3,'2015'!S3,'2014'!S3)</f>
        <v>1.3251845779435181E-8</v>
      </c>
      <c r="T3" s="4">
        <f>AVERAGE('2018'!T3,'2017'!T3,'2016'!T3,'2015'!T3,'2014'!T3)</f>
        <v>2.2790917691030382E-8</v>
      </c>
    </row>
    <row r="4" spans="1:20" x14ac:dyDescent="0.4">
      <c r="A4" s="3">
        <v>111200</v>
      </c>
      <c r="B4" t="str">
        <f>VLOOKUP(A4,产业名称检索表!A:B,2,FALSE)</f>
        <v>Vegetable and melon farming</v>
      </c>
      <c r="C4" s="4">
        <f>AVERAGE('2018'!C4,'2017'!C4,'2016'!C4,'2015'!C4,'2014'!C4)</f>
        <v>5.358028673074464E-8</v>
      </c>
      <c r="D4" s="4">
        <f>AVERAGE('2018'!D4,'2017'!D4,'2016'!D4,'2015'!D4,'2014'!D4)</f>
        <v>2.4272263577172861E-8</v>
      </c>
      <c r="E4" s="4">
        <f>AVERAGE('2018'!E4,'2017'!E4,'2016'!E4,'2015'!E4,'2014'!E4)</f>
        <v>2.9308023153571739E-8</v>
      </c>
      <c r="F4" s="4">
        <f>AVERAGE('2018'!F4,'2017'!F4,'2016'!F4,'2015'!F4,'2014'!F4)</f>
        <v>1.3448284124045081E-9</v>
      </c>
      <c r="G4" s="4">
        <f>AVERAGE('2018'!G4,'2017'!G4,'2016'!G4,'2015'!G4,'2014'!G4)</f>
        <v>2.7963194741167219E-8</v>
      </c>
      <c r="H4" s="4">
        <f>AVERAGE('2018'!H4,'2017'!H4,'2016'!H4,'2015'!H4,'2014'!H4)</f>
        <v>0</v>
      </c>
      <c r="I4" s="4">
        <f>AVERAGE('2018'!I4,'2017'!I4,'2016'!I4,'2015'!I4,'2014'!I4)</f>
        <v>9.3570203581784842E-10</v>
      </c>
      <c r="J4" s="4">
        <f>AVERAGE('2018'!J4,'2017'!J4,'2016'!J4,'2015'!J4,'2014'!J4)</f>
        <v>0</v>
      </c>
      <c r="K4" s="4">
        <f>AVERAGE('2018'!K4,'2017'!K4,'2016'!K4,'2015'!K4,'2014'!K4)</f>
        <v>0</v>
      </c>
      <c r="L4" s="4">
        <f>AVERAGE('2018'!L4,'2017'!L4,'2016'!L4,'2015'!L4,'2014'!L4)</f>
        <v>0</v>
      </c>
      <c r="M4" s="4">
        <f>AVERAGE('2018'!M4,'2017'!M4,'2016'!M4,'2015'!M4,'2014'!M4)</f>
        <v>4.3047778045563505E-9</v>
      </c>
      <c r="N4" s="4">
        <f>AVERAGE('2018'!N4,'2017'!N4,'2016'!N4,'2015'!N4,'2014'!N4)</f>
        <v>2.0828132665448753E-9</v>
      </c>
      <c r="O4" s="4">
        <f>AVERAGE('2018'!O4,'2017'!O4,'2016'!O4,'2015'!O4,'2014'!O4)</f>
        <v>2.7323924119147239E-9</v>
      </c>
      <c r="P4" s="4">
        <f>AVERAGE('2018'!P4,'2017'!P4,'2016'!P4,'2015'!P4,'2014'!P4)</f>
        <v>8.6002816694761813E-10</v>
      </c>
      <c r="Q4" s="4">
        <f>AVERAGE('2018'!Q4,'2017'!Q4,'2016'!Q4,'2015'!Q4,'2014'!Q4)</f>
        <v>1.6938517901850635E-9</v>
      </c>
      <c r="R4" s="4">
        <f>AVERAGE('2018'!R4,'2017'!R4,'2016'!R4,'2015'!R4,'2014'!R4)</f>
        <v>4.0412946315910558E-9</v>
      </c>
      <c r="S4" s="4">
        <f>AVERAGE('2018'!S4,'2017'!S4,'2016'!S4,'2015'!S4,'2014'!S4)</f>
        <v>1.3533403066220522E-8</v>
      </c>
      <c r="T4" s="4">
        <f>AVERAGE('2018'!T4,'2017'!T4,'2016'!T4,'2015'!T4,'2014'!T4)</f>
        <v>2.3396023556966479E-8</v>
      </c>
    </row>
    <row r="5" spans="1:20" x14ac:dyDescent="0.4">
      <c r="A5" s="3">
        <v>111300</v>
      </c>
      <c r="B5" t="str">
        <f>VLOOKUP(A5,产业名称检索表!A:B,2,FALSE)</f>
        <v>Fruit and tree nut farming</v>
      </c>
      <c r="C5" s="4">
        <f>AVERAGE('2018'!C5,'2017'!C5,'2016'!C5,'2015'!C5,'2014'!C5)</f>
        <v>8.0120994972676704E-8</v>
      </c>
      <c r="D5" s="4">
        <f>AVERAGE('2018'!D5,'2017'!D5,'2016'!D5,'2015'!D5,'2014'!D5)</f>
        <v>5.4817233818903504E-8</v>
      </c>
      <c r="E5" s="4">
        <f>AVERAGE('2018'!E5,'2017'!E5,'2016'!E5,'2015'!E5,'2014'!E5)</f>
        <v>2.5303761153773299E-8</v>
      </c>
      <c r="F5" s="4">
        <f>AVERAGE('2018'!F5,'2017'!F5,'2016'!F5,'2015'!F5,'2014'!F5)</f>
        <v>1.4700099414212142E-10</v>
      </c>
      <c r="G5" s="4">
        <f>AVERAGE('2018'!G5,'2017'!G5,'2016'!G5,'2015'!G5,'2014'!G5)</f>
        <v>2.5156760159631198E-8</v>
      </c>
      <c r="H5" s="4">
        <f>AVERAGE('2018'!H5,'2017'!H5,'2016'!H5,'2015'!H5,'2014'!H5)</f>
        <v>0</v>
      </c>
      <c r="I5" s="4">
        <f>AVERAGE('2018'!I5,'2017'!I5,'2016'!I5,'2015'!I5,'2014'!I5)</f>
        <v>1.4509421077216899E-9</v>
      </c>
      <c r="J5" s="4">
        <f>AVERAGE('2018'!J5,'2017'!J5,'2016'!J5,'2015'!J5,'2014'!J5)</f>
        <v>0</v>
      </c>
      <c r="K5" s="4">
        <f>AVERAGE('2018'!K5,'2017'!K5,'2016'!K5,'2015'!K5,'2014'!K5)</f>
        <v>0</v>
      </c>
      <c r="L5" s="4">
        <f>AVERAGE('2018'!L5,'2017'!L5,'2016'!L5,'2015'!L5,'2014'!L5)</f>
        <v>0</v>
      </c>
      <c r="M5" s="4">
        <f>AVERAGE('2018'!M5,'2017'!M5,'2016'!M5,'2015'!M5,'2014'!M5)</f>
        <v>5.2864890225412355E-9</v>
      </c>
      <c r="N5" s="4">
        <f>AVERAGE('2018'!N5,'2017'!N5,'2016'!N5,'2015'!N5,'2014'!N5)</f>
        <v>3.2356079472603446E-9</v>
      </c>
      <c r="O5" s="4">
        <f>AVERAGE('2018'!O5,'2017'!O5,'2016'!O5,'2015'!O5,'2014'!O5)</f>
        <v>4.680315264090714E-9</v>
      </c>
      <c r="P5" s="4">
        <f>AVERAGE('2018'!P5,'2017'!P5,'2016'!P5,'2015'!P5,'2014'!P5)</f>
        <v>6.5549531563339792E-10</v>
      </c>
      <c r="Q5" s="4">
        <f>AVERAGE('2018'!Q5,'2017'!Q5,'2016'!Q5,'2015'!Q5,'2014'!Q5)</f>
        <v>2.1238991724494939E-9</v>
      </c>
      <c r="R5" s="4">
        <f>AVERAGE('2018'!R5,'2017'!R5,'2016'!R5,'2015'!R5,'2014'!R5)</f>
        <v>6.1266310272542594E-9</v>
      </c>
      <c r="S5" s="4">
        <f>AVERAGE('2018'!S5,'2017'!S5,'2016'!S5,'2015'!S5,'2014'!S5)</f>
        <v>2.0462096433845682E-8</v>
      </c>
      <c r="T5" s="4">
        <f>AVERAGE('2018'!T5,'2017'!T5,'2016'!T5,'2015'!T5,'2014'!T5)</f>
        <v>3.6099518681879963E-8</v>
      </c>
    </row>
    <row r="6" spans="1:20" x14ac:dyDescent="0.4">
      <c r="A6" s="3">
        <v>111400</v>
      </c>
      <c r="B6" t="str">
        <f>VLOOKUP(A6,产业名称检索表!A:B,2,FALSE)</f>
        <v>Greenhouse, nursery, and floriculture production</v>
      </c>
      <c r="C6" s="4">
        <f>AVERAGE('2018'!C6,'2017'!C6,'2016'!C6,'2015'!C6,'2014'!C6)</f>
        <v>6.1900821581727437E-8</v>
      </c>
      <c r="D6" s="4">
        <f>AVERAGE('2018'!D6,'2017'!D6,'2016'!D6,'2015'!D6,'2014'!D6)</f>
        <v>3.4513455079705994E-8</v>
      </c>
      <c r="E6" s="4">
        <f>AVERAGE('2018'!E6,'2017'!E6,'2016'!E6,'2015'!E6,'2014'!E6)</f>
        <v>2.7387366502021396E-8</v>
      </c>
      <c r="F6" s="4">
        <f>AVERAGE('2018'!F6,'2017'!F6,'2016'!F6,'2015'!F6,'2014'!F6)</f>
        <v>5.2038078805585323E-9</v>
      </c>
      <c r="G6" s="4">
        <f>AVERAGE('2018'!G6,'2017'!G6,'2016'!G6,'2015'!G6,'2014'!G6)</f>
        <v>2.2183558621462862E-8</v>
      </c>
      <c r="H6" s="4">
        <f>AVERAGE('2018'!H6,'2017'!H6,'2016'!H6,'2015'!H6,'2014'!H6)</f>
        <v>0</v>
      </c>
      <c r="I6" s="4">
        <f>AVERAGE('2018'!I6,'2017'!I6,'2016'!I6,'2015'!I6,'2014'!I6)</f>
        <v>1.127674418164779E-9</v>
      </c>
      <c r="J6" s="4">
        <f>AVERAGE('2018'!J6,'2017'!J6,'2016'!J6,'2015'!J6,'2014'!J6)</f>
        <v>0</v>
      </c>
      <c r="K6" s="4">
        <f>AVERAGE('2018'!K6,'2017'!K6,'2016'!K6,'2015'!K6,'2014'!K6)</f>
        <v>0</v>
      </c>
      <c r="L6" s="4">
        <f>AVERAGE('2018'!L6,'2017'!L6,'2016'!L6,'2015'!L6,'2014'!L6)</f>
        <v>0</v>
      </c>
      <c r="M6" s="4">
        <f>AVERAGE('2018'!M6,'2017'!M6,'2016'!M6,'2015'!M6,'2014'!M6)</f>
        <v>4.690824538751208E-9</v>
      </c>
      <c r="N6" s="4">
        <f>AVERAGE('2018'!N6,'2017'!N6,'2016'!N6,'2015'!N6,'2014'!N6)</f>
        <v>2.5868371180437444E-9</v>
      </c>
      <c r="O6" s="4">
        <f>AVERAGE('2018'!O6,'2017'!O6,'2016'!O6,'2015'!O6,'2014'!O6)</f>
        <v>3.5281000187393084E-9</v>
      </c>
      <c r="P6" s="4">
        <f>AVERAGE('2018'!P6,'2017'!P6,'2016'!P6,'2015'!P6,'2014'!P6)</f>
        <v>6.6058930809169197E-10</v>
      </c>
      <c r="Q6" s="4">
        <f>AVERAGE('2018'!Q6,'2017'!Q6,'2016'!Q6,'2015'!Q6,'2014'!Q6)</f>
        <v>1.7448488852313026E-9</v>
      </c>
      <c r="R6" s="4">
        <f>AVERAGE('2018'!R6,'2017'!R6,'2016'!R6,'2015'!R6,'2014'!R6)</f>
        <v>4.7588707846561379E-9</v>
      </c>
      <c r="S6" s="4">
        <f>AVERAGE('2018'!S6,'2017'!S6,'2016'!S6,'2015'!S6,'2014'!S6)</f>
        <v>1.5867975110078799E-8</v>
      </c>
      <c r="T6" s="4">
        <f>AVERAGE('2018'!T6,'2017'!T6,'2016'!T6,'2015'!T6,'2014'!T6)</f>
        <v>2.6935101399970379E-8</v>
      </c>
    </row>
    <row r="7" spans="1:20" x14ac:dyDescent="0.4">
      <c r="A7" s="3">
        <v>111900</v>
      </c>
      <c r="B7" t="str">
        <f>VLOOKUP(A7,产业名称检索表!A:B,2,FALSE)</f>
        <v>Other crop farming</v>
      </c>
      <c r="C7" s="4">
        <f>AVERAGE('2018'!C7,'2017'!C7,'2016'!C7,'2015'!C7,'2014'!C7)</f>
        <v>9.1161188857793295E-8</v>
      </c>
      <c r="D7" s="4">
        <f>AVERAGE('2018'!D7,'2017'!D7,'2016'!D7,'2015'!D7,'2014'!D7)</f>
        <v>6.0556313077456385E-8</v>
      </c>
      <c r="E7" s="4">
        <f>AVERAGE('2018'!E7,'2017'!E7,'2016'!E7,'2015'!E7,'2014'!E7)</f>
        <v>3.0604875780337062E-8</v>
      </c>
      <c r="F7" s="4">
        <f>AVERAGE('2018'!F7,'2017'!F7,'2016'!F7,'2015'!F7,'2014'!F7)</f>
        <v>8.4541945981646582E-10</v>
      </c>
      <c r="G7" s="4">
        <f>AVERAGE('2018'!G7,'2017'!G7,'2016'!G7,'2015'!G7,'2014'!G7)</f>
        <v>2.9759456320520558E-8</v>
      </c>
      <c r="H7" s="4">
        <f>AVERAGE('2018'!H7,'2017'!H7,'2016'!H7,'2015'!H7,'2014'!H7)</f>
        <v>0</v>
      </c>
      <c r="I7" s="4">
        <f>AVERAGE('2018'!I7,'2017'!I7,'2016'!I7,'2015'!I7,'2014'!I7)</f>
        <v>1.6605233955572862E-9</v>
      </c>
      <c r="J7" s="4">
        <f>AVERAGE('2018'!J7,'2017'!J7,'2016'!J7,'2015'!J7,'2014'!J7)</f>
        <v>0</v>
      </c>
      <c r="K7" s="4">
        <f>AVERAGE('2018'!K7,'2017'!K7,'2016'!K7,'2015'!K7,'2014'!K7)</f>
        <v>0</v>
      </c>
      <c r="L7" s="4">
        <f>AVERAGE('2018'!L7,'2017'!L7,'2016'!L7,'2015'!L7,'2014'!L7)</f>
        <v>0</v>
      </c>
      <c r="M7" s="4">
        <f>AVERAGE('2018'!M7,'2017'!M7,'2016'!M7,'2015'!M7,'2014'!M7)</f>
        <v>6.4781525692177656E-9</v>
      </c>
      <c r="N7" s="4">
        <f>AVERAGE('2018'!N7,'2017'!N7,'2016'!N7,'2015'!N7,'2014'!N7)</f>
        <v>3.8419122516666605E-9</v>
      </c>
      <c r="O7" s="4">
        <f>AVERAGE('2018'!O7,'2017'!O7,'2016'!O7,'2015'!O7,'2014'!O7)</f>
        <v>5.3299663429298644E-9</v>
      </c>
      <c r="P7" s="4">
        <f>AVERAGE('2018'!P7,'2017'!P7,'2016'!P7,'2015'!P7,'2014'!P7)</f>
        <v>9.2909696064951486E-10</v>
      </c>
      <c r="Q7" s="4">
        <f>AVERAGE('2018'!Q7,'2017'!Q7,'2016'!Q7,'2015'!Q7,'2014'!Q7)</f>
        <v>2.4988572142685936E-9</v>
      </c>
      <c r="R7" s="4">
        <f>AVERAGE('2018'!R7,'2017'!R7,'2016'!R7,'2015'!R7,'2014'!R7)</f>
        <v>6.9454494110318618E-9</v>
      </c>
      <c r="S7" s="4">
        <f>AVERAGE('2018'!S7,'2017'!S7,'2016'!S7,'2015'!S7,'2014'!S7)</f>
        <v>2.3179191320162781E-8</v>
      </c>
      <c r="T7" s="4">
        <f>AVERAGE('2018'!T7,'2017'!T7,'2016'!T7,'2015'!T7,'2014'!T7)</f>
        <v>4.0298039392309104E-8</v>
      </c>
    </row>
    <row r="8" spans="1:20" x14ac:dyDescent="0.4">
      <c r="A8" s="3">
        <v>112120</v>
      </c>
      <c r="B8" t="str">
        <f>VLOOKUP(A8,产业名称检索表!A:B,2,FALSE)</f>
        <v>Dairy cattle and milk production</v>
      </c>
      <c r="C8" s="4">
        <f>AVERAGE('2018'!C8,'2017'!C8,'2016'!C8,'2015'!C8,'2014'!C8)</f>
        <v>1.4943390582415661E-7</v>
      </c>
      <c r="D8" s="4">
        <f>AVERAGE('2018'!D8,'2017'!D8,'2016'!D8,'2015'!D8,'2014'!D8)</f>
        <v>1.1029374485447854E-7</v>
      </c>
      <c r="E8" s="4">
        <f>AVERAGE('2018'!E8,'2017'!E8,'2016'!E8,'2015'!E8,'2014'!E8)</f>
        <v>3.9140160969678001E-8</v>
      </c>
      <c r="F8" s="4">
        <f>AVERAGE('2018'!F8,'2017'!F8,'2016'!F8,'2015'!F8,'2014'!F8)</f>
        <v>3.3757081903261503E-11</v>
      </c>
      <c r="G8" s="4">
        <f>AVERAGE('2018'!G8,'2017'!G8,'2016'!G8,'2015'!G8,'2014'!G8)</f>
        <v>3.9106403887774735E-8</v>
      </c>
      <c r="H8" s="4">
        <f>AVERAGE('2018'!H8,'2017'!H8,'2016'!H8,'2015'!H8,'2014'!H8)</f>
        <v>0</v>
      </c>
      <c r="I8" s="4">
        <f>AVERAGE('2018'!I8,'2017'!I8,'2016'!I8,'2015'!I8,'2014'!I8)</f>
        <v>2.9268406597095742E-9</v>
      </c>
      <c r="J8" s="4">
        <f>AVERAGE('2018'!J8,'2017'!J8,'2016'!J8,'2015'!J8,'2014'!J8)</f>
        <v>0</v>
      </c>
      <c r="K8" s="4">
        <f>AVERAGE('2018'!K8,'2017'!K8,'2016'!K8,'2015'!K8,'2014'!K8)</f>
        <v>0</v>
      </c>
      <c r="L8" s="4">
        <f>AVERAGE('2018'!L8,'2017'!L8,'2016'!L8,'2015'!L8,'2014'!L8)</f>
        <v>0</v>
      </c>
      <c r="M8" s="4">
        <f>AVERAGE('2018'!M8,'2017'!M8,'2016'!M8,'2015'!M8,'2014'!M8)</f>
        <v>8.9939435055828102E-9</v>
      </c>
      <c r="N8" s="4">
        <f>AVERAGE('2018'!N8,'2017'!N8,'2016'!N8,'2015'!N8,'2014'!N8)</f>
        <v>1.2343349596089706E-8</v>
      </c>
      <c r="O8" s="4">
        <f>AVERAGE('2018'!O8,'2017'!O8,'2016'!O8,'2015'!O8,'2014'!O8)</f>
        <v>8.9201339706708782E-9</v>
      </c>
      <c r="P8" s="4">
        <f>AVERAGE('2018'!P8,'2017'!P8,'2016'!P8,'2015'!P8,'2014'!P8)</f>
        <v>1.3378728605818061E-9</v>
      </c>
      <c r="Q8" s="4">
        <f>AVERAGE('2018'!Q8,'2017'!Q8,'2016'!Q8,'2015'!Q8,'2014'!Q8)</f>
        <v>1.7923970651263342E-9</v>
      </c>
      <c r="R8" s="4">
        <f>AVERAGE('2018'!R8,'2017'!R8,'2016'!R8,'2015'!R8,'2014'!R8)</f>
        <v>1.5248501776381455E-8</v>
      </c>
      <c r="S8" s="4">
        <f>AVERAGE('2018'!S8,'2017'!S8,'2016'!S8,'2015'!S8,'2014'!S8)</f>
        <v>4.6580069893635644E-8</v>
      </c>
      <c r="T8" s="4">
        <f>AVERAGE('2018'!T8,'2017'!T8,'2016'!T8,'2015'!T8,'2014'!T8)</f>
        <v>5.1290796496378612E-8</v>
      </c>
    </row>
    <row r="9" spans="1:20" x14ac:dyDescent="0.4">
      <c r="A9" s="3" t="s">
        <v>12</v>
      </c>
      <c r="B9" t="str">
        <f>VLOOKUP(A9,产业名称检索表!A:B,2,FALSE)</f>
        <v>Beef cattle ranching and farming, including feedlots and dual-purpose ranching and farming</v>
      </c>
      <c r="C9" s="4">
        <f>AVERAGE('2018'!C9,'2017'!C9,'2016'!C9,'2015'!C9,'2014'!C9)</f>
        <v>3.9647165967104097E-8</v>
      </c>
      <c r="D9" s="4">
        <f>AVERAGE('2018'!D9,'2017'!D9,'2016'!D9,'2015'!D9,'2014'!D9)</f>
        <v>7.2600990868031823E-9</v>
      </c>
      <c r="E9" s="4">
        <f>AVERAGE('2018'!E9,'2017'!E9,'2016'!E9,'2015'!E9,'2014'!E9)</f>
        <v>3.2387066880300933E-8</v>
      </c>
      <c r="F9" s="4">
        <f>AVERAGE('2018'!F9,'2017'!F9,'2016'!F9,'2015'!F9,'2014'!F9)</f>
        <v>1.3200023389556818E-8</v>
      </c>
      <c r="G9" s="4">
        <f>AVERAGE('2018'!G9,'2017'!G9,'2016'!G9,'2015'!G9,'2014'!G9)</f>
        <v>1.9187043490744061E-8</v>
      </c>
      <c r="H9" s="4">
        <f>AVERAGE('2018'!H9,'2017'!H9,'2016'!H9,'2015'!H9,'2014'!H9)</f>
        <v>0</v>
      </c>
      <c r="I9" s="4">
        <f>AVERAGE('2018'!I9,'2017'!I9,'2016'!I9,'2015'!I9,'2014'!I9)</f>
        <v>6.9571287070253694E-10</v>
      </c>
      <c r="J9" s="4">
        <f>AVERAGE('2018'!J9,'2017'!J9,'2016'!J9,'2015'!J9,'2014'!J9)</f>
        <v>0</v>
      </c>
      <c r="K9" s="4">
        <f>AVERAGE('2018'!K9,'2017'!K9,'2016'!K9,'2015'!K9,'2014'!K9)</f>
        <v>0</v>
      </c>
      <c r="L9" s="4">
        <f>AVERAGE('2018'!L9,'2017'!L9,'2016'!L9,'2015'!L9,'2014'!L9)</f>
        <v>0</v>
      </c>
      <c r="M9" s="4">
        <f>AVERAGE('2018'!M9,'2017'!M9,'2016'!M9,'2015'!M9,'2014'!M9)</f>
        <v>3.6275432514825743E-9</v>
      </c>
      <c r="N9" s="4">
        <f>AVERAGE('2018'!N9,'2017'!N9,'2016'!N9,'2015'!N9,'2014'!N9)</f>
        <v>1.6109229417052778E-9</v>
      </c>
      <c r="O9" s="4">
        <f>AVERAGE('2018'!O9,'2017'!O9,'2016'!O9,'2015'!O9,'2014'!O9)</f>
        <v>1.8202686624453183E-9</v>
      </c>
      <c r="P9" s="4">
        <f>AVERAGE('2018'!P9,'2017'!P9,'2016'!P9,'2015'!P9,'2014'!P9)</f>
        <v>8.8322598026068281E-10</v>
      </c>
      <c r="Q9" s="4">
        <f>AVERAGE('2018'!Q9,'2017'!Q9,'2016'!Q9,'2015'!Q9,'2014'!Q9)</f>
        <v>1.3788020396130456E-9</v>
      </c>
      <c r="R9" s="4">
        <f>AVERAGE('2018'!R9,'2017'!R9,'2016'!R9,'2015'!R9,'2014'!R9)</f>
        <v>3.1514060954327338E-9</v>
      </c>
      <c r="S9" s="4">
        <f>AVERAGE('2018'!S9,'2017'!S9,'2016'!S9,'2015'!S9,'2014'!S9)</f>
        <v>1.0142805036014737E-8</v>
      </c>
      <c r="T9" s="4">
        <f>AVERAGE('2018'!T9,'2017'!T9,'2016'!T9,'2015'!T9,'2014'!T9)</f>
        <v>1.6336479089447161E-8</v>
      </c>
    </row>
    <row r="10" spans="1:20" x14ac:dyDescent="0.4">
      <c r="A10" s="3">
        <v>112300</v>
      </c>
      <c r="B10" t="str">
        <f>VLOOKUP(A10,产业名称检索表!A:B,2,FALSE)</f>
        <v>Poultry and egg production</v>
      </c>
      <c r="C10" s="4">
        <f>AVERAGE('2018'!C10,'2017'!C10,'2016'!C10,'2015'!C10,'2014'!C10)</f>
        <v>7.0456941099217421E-8</v>
      </c>
      <c r="D10" s="4">
        <f>AVERAGE('2018'!D10,'2017'!D10,'2016'!D10,'2015'!D10,'2014'!D10)</f>
        <v>2.2186362122932863E-8</v>
      </c>
      <c r="E10" s="4">
        <f>AVERAGE('2018'!E10,'2017'!E10,'2016'!E10,'2015'!E10,'2014'!E10)</f>
        <v>4.8270578976284524E-8</v>
      </c>
      <c r="F10" s="4">
        <f>AVERAGE('2018'!F10,'2017'!F10,'2016'!F10,'2015'!F10,'2014'!F10)</f>
        <v>5.4886063325977997E-9</v>
      </c>
      <c r="G10" s="4">
        <f>AVERAGE('2018'!G10,'2017'!G10,'2016'!G10,'2015'!G10,'2014'!G10)</f>
        <v>4.278197264368671E-8</v>
      </c>
      <c r="H10" s="4">
        <f>AVERAGE('2018'!H10,'2017'!H10,'2016'!H10,'2015'!H10,'2014'!H10)</f>
        <v>0</v>
      </c>
      <c r="I10" s="4">
        <f>AVERAGE('2018'!I10,'2017'!I10,'2016'!I10,'2015'!I10,'2014'!I10)</f>
        <v>1.2358069762892619E-9</v>
      </c>
      <c r="J10" s="4">
        <f>AVERAGE('2018'!J10,'2017'!J10,'2016'!J10,'2015'!J10,'2014'!J10)</f>
        <v>0</v>
      </c>
      <c r="K10" s="4">
        <f>AVERAGE('2018'!K10,'2017'!K10,'2016'!K10,'2015'!K10,'2014'!K10)</f>
        <v>0</v>
      </c>
      <c r="L10" s="4">
        <f>AVERAGE('2018'!L10,'2017'!L10,'2016'!L10,'2015'!L10,'2014'!L10)</f>
        <v>0</v>
      </c>
      <c r="M10" s="4">
        <f>AVERAGE('2018'!M10,'2017'!M10,'2016'!M10,'2015'!M10,'2014'!M10)</f>
        <v>6.0492617193205659E-9</v>
      </c>
      <c r="N10" s="4">
        <f>AVERAGE('2018'!N10,'2017'!N10,'2016'!N10,'2015'!N10,'2014'!N10)</f>
        <v>3.026405154188926E-9</v>
      </c>
      <c r="O10" s="4">
        <f>AVERAGE('2018'!O10,'2017'!O10,'2016'!O10,'2015'!O10,'2014'!O10)</f>
        <v>3.471985921030608E-9</v>
      </c>
      <c r="P10" s="4">
        <f>AVERAGE('2018'!P10,'2017'!P10,'2016'!P10,'2015'!P10,'2014'!P10)</f>
        <v>1.5791660337311145E-9</v>
      </c>
      <c r="Q10" s="4">
        <f>AVERAGE('2018'!Q10,'2017'!Q10,'2016'!Q10,'2015'!Q10,'2014'!Q10)</f>
        <v>2.3801786901927927E-9</v>
      </c>
      <c r="R10" s="4">
        <f>AVERAGE('2018'!R10,'2017'!R10,'2016'!R10,'2015'!R10,'2014'!R10)</f>
        <v>5.8319965189811194E-9</v>
      </c>
      <c r="S10" s="4">
        <f>AVERAGE('2018'!S10,'2017'!S10,'2016'!S10,'2015'!S10,'2014'!S10)</f>
        <v>1.785035785211258E-8</v>
      </c>
      <c r="T10" s="4">
        <f>AVERAGE('2018'!T10,'2017'!T10,'2016'!T10,'2015'!T10,'2014'!T10)</f>
        <v>2.9031782233370403E-8</v>
      </c>
    </row>
    <row r="11" spans="1:20" x14ac:dyDescent="0.4">
      <c r="A11" s="3" t="s">
        <v>15</v>
      </c>
      <c r="B11" t="str">
        <f>VLOOKUP(A11,产业名称检索表!A:B,2,FALSE)</f>
        <v>Animal production, except cattle and poultry and eggs</v>
      </c>
      <c r="C11" s="4">
        <f>AVERAGE('2018'!C11,'2017'!C11,'2016'!C11,'2015'!C11,'2014'!C11)</f>
        <v>5.8810342886416556E-8</v>
      </c>
      <c r="D11" s="4">
        <f>AVERAGE('2018'!D11,'2017'!D11,'2016'!D11,'2015'!D11,'2014'!D11)</f>
        <v>3.9126784730503721E-8</v>
      </c>
      <c r="E11" s="4">
        <f>AVERAGE('2018'!E11,'2017'!E11,'2016'!E11,'2015'!E11,'2014'!E11)</f>
        <v>1.9683558155912803E-8</v>
      </c>
      <c r="F11" s="4">
        <f>AVERAGE('2018'!F11,'2017'!F11,'2016'!F11,'2015'!F11,'2014'!F11)</f>
        <v>2.860791043846234E-9</v>
      </c>
      <c r="G11" s="4">
        <f>AVERAGE('2018'!G11,'2017'!G11,'2016'!G11,'2015'!G11,'2014'!G11)</f>
        <v>1.6822767112066561E-8</v>
      </c>
      <c r="H11" s="4">
        <f>AVERAGE('2018'!H11,'2017'!H11,'2016'!H11,'2015'!H11,'2014'!H11)</f>
        <v>0</v>
      </c>
      <c r="I11" s="4">
        <f>AVERAGE('2018'!I11,'2017'!I11,'2016'!I11,'2015'!I11,'2014'!I11)</f>
        <v>1.0938694787266425E-9</v>
      </c>
      <c r="J11" s="4">
        <f>AVERAGE('2018'!J11,'2017'!J11,'2016'!J11,'2015'!J11,'2014'!J11)</f>
        <v>0</v>
      </c>
      <c r="K11" s="4">
        <f>AVERAGE('2018'!K11,'2017'!K11,'2016'!K11,'2015'!K11,'2014'!K11)</f>
        <v>0</v>
      </c>
      <c r="L11" s="4">
        <f>AVERAGE('2018'!L11,'2017'!L11,'2016'!L11,'2015'!L11,'2014'!L11)</f>
        <v>0</v>
      </c>
      <c r="M11" s="4">
        <f>AVERAGE('2018'!M11,'2017'!M11,'2016'!M11,'2015'!M11,'2014'!M11)</f>
        <v>4.0982033262017375E-9</v>
      </c>
      <c r="N11" s="4">
        <f>AVERAGE('2018'!N11,'2017'!N11,'2016'!N11,'2015'!N11,'2014'!N11)</f>
        <v>2.5814598895588406E-9</v>
      </c>
      <c r="O11" s="4">
        <f>AVERAGE('2018'!O11,'2017'!O11,'2016'!O11,'2015'!O11,'2014'!O11)</f>
        <v>3.5559369096769348E-9</v>
      </c>
      <c r="P11" s="4">
        <f>AVERAGE('2018'!P11,'2017'!P11,'2016'!P11,'2015'!P11,'2014'!P11)</f>
        <v>4.8666373841118939E-10</v>
      </c>
      <c r="Q11" s="4">
        <f>AVERAGE('2018'!Q11,'2017'!Q11,'2016'!Q11,'2015'!Q11,'2014'!Q11)</f>
        <v>1.5437463173299016E-9</v>
      </c>
      <c r="R11" s="4">
        <f>AVERAGE('2018'!R11,'2017'!R11,'2016'!R11,'2015'!R11,'2014'!R11)</f>
        <v>4.6129953526140899E-9</v>
      </c>
      <c r="S11" s="4">
        <f>AVERAGE('2018'!S11,'2017'!S11,'2016'!S11,'2015'!S11,'2014'!S11)</f>
        <v>1.5168357575204998E-8</v>
      </c>
      <c r="T11" s="4">
        <f>AVERAGE('2018'!T11,'2017'!T11,'2016'!T11,'2015'!T11,'2014'!T11)</f>
        <v>2.5669110298692165E-8</v>
      </c>
    </row>
    <row r="12" spans="1:20" x14ac:dyDescent="0.4">
      <c r="A12" s="3">
        <v>113000</v>
      </c>
      <c r="B12" t="str">
        <f>VLOOKUP(A12,产业名称检索表!A:B,2,FALSE)</f>
        <v>Forestry and logging</v>
      </c>
      <c r="C12" s="4">
        <f>AVERAGE('2018'!C12,'2017'!C12,'2016'!C12,'2015'!C12,'2014'!C12)</f>
        <v>6.529250080931289E-8</v>
      </c>
      <c r="D12" s="4">
        <f>AVERAGE('2018'!D12,'2017'!D12,'2016'!D12,'2015'!D12,'2014'!D12)</f>
        <v>2.6896095396097979E-8</v>
      </c>
      <c r="E12" s="4">
        <f>AVERAGE('2018'!E12,'2017'!E12,'2016'!E12,'2015'!E12,'2014'!E12)</f>
        <v>3.8396405413214834E-8</v>
      </c>
      <c r="F12" s="4">
        <f>AVERAGE('2018'!F12,'2017'!F12,'2016'!F12,'2015'!F12,'2014'!F12)</f>
        <v>5.8159478349900217E-9</v>
      </c>
      <c r="G12" s="4">
        <f>AVERAGE('2018'!G12,'2017'!G12,'2016'!G12,'2015'!G12,'2014'!G12)</f>
        <v>3.2580457578224859E-8</v>
      </c>
      <c r="H12" s="4">
        <f>AVERAGE('2018'!H12,'2017'!H12,'2016'!H12,'2015'!H12,'2014'!H12)</f>
        <v>0</v>
      </c>
      <c r="I12" s="4">
        <f>AVERAGE('2018'!I12,'2017'!I12,'2016'!I12,'2015'!I12,'2014'!I12)</f>
        <v>1.1596243215744353E-9</v>
      </c>
      <c r="J12" s="4">
        <f>AVERAGE('2018'!J12,'2017'!J12,'2016'!J12,'2015'!J12,'2014'!J12)</f>
        <v>0</v>
      </c>
      <c r="K12" s="4">
        <f>AVERAGE('2018'!K12,'2017'!K12,'2016'!K12,'2015'!K12,'2014'!K12)</f>
        <v>0</v>
      </c>
      <c r="L12" s="4">
        <f>AVERAGE('2018'!L12,'2017'!L12,'2016'!L12,'2015'!L12,'2014'!L12)</f>
        <v>0</v>
      </c>
      <c r="M12" s="4">
        <f>AVERAGE('2018'!M12,'2017'!M12,'2016'!M12,'2015'!M12,'2014'!M12)</f>
        <v>4.3921603446505878E-9</v>
      </c>
      <c r="N12" s="4">
        <f>AVERAGE('2018'!N12,'2017'!N12,'2016'!N12,'2015'!N12,'2014'!N12)</f>
        <v>2.2935230447848755E-9</v>
      </c>
      <c r="O12" s="4">
        <f>AVERAGE('2018'!O12,'2017'!O12,'2016'!O12,'2015'!O12,'2014'!O12)</f>
        <v>3.205185299686546E-9</v>
      </c>
      <c r="P12" s="4">
        <f>AVERAGE('2018'!P12,'2017'!P12,'2016'!P12,'2015'!P12,'2014'!P12)</f>
        <v>7.2080907322646017E-10</v>
      </c>
      <c r="Q12" s="4">
        <f>AVERAGE('2018'!Q12,'2017'!Q12,'2016'!Q12,'2015'!Q12,'2014'!Q12)</f>
        <v>1.7541520551395052E-9</v>
      </c>
      <c r="R12" s="4">
        <f>AVERAGE('2018'!R12,'2017'!R12,'2016'!R12,'2015'!R12,'2014'!R12)</f>
        <v>5.0571204599166239E-9</v>
      </c>
      <c r="S12" s="4">
        <f>AVERAGE('2018'!S12,'2017'!S12,'2016'!S12,'2015'!S12,'2014'!S12)</f>
        <v>1.6816342767109062E-8</v>
      </c>
      <c r="T12" s="4">
        <f>AVERAGE('2018'!T12,'2017'!T12,'2016'!T12,'2015'!T12,'2014'!T12)</f>
        <v>2.9893583443224719E-8</v>
      </c>
    </row>
    <row r="13" spans="1:20" x14ac:dyDescent="0.4">
      <c r="A13" s="3">
        <v>114000</v>
      </c>
      <c r="B13" t="str">
        <f>VLOOKUP(A13,产业名称检索表!A:B,2,FALSE)</f>
        <v>Fishing, hunting and trapping</v>
      </c>
      <c r="C13" s="4">
        <f>AVERAGE('2018'!C13,'2017'!C13,'2016'!C13,'2015'!C13,'2014'!C13)</f>
        <v>8.4298977460692699E-8</v>
      </c>
      <c r="D13" s="4">
        <f>AVERAGE('2018'!D13,'2017'!D13,'2016'!D13,'2015'!D13,'2014'!D13)</f>
        <v>7.0245549999823567E-8</v>
      </c>
      <c r="E13" s="4">
        <f>AVERAGE('2018'!E13,'2017'!E13,'2016'!E13,'2015'!E13,'2014'!E13)</f>
        <v>1.4053427460869042E-8</v>
      </c>
      <c r="F13" s="4">
        <f>AVERAGE('2018'!F13,'2017'!F13,'2016'!F13,'2015'!F13,'2014'!F13)</f>
        <v>1.0291068657717552E-12</v>
      </c>
      <c r="G13" s="4">
        <f>AVERAGE('2018'!G13,'2017'!G13,'2016'!G13,'2015'!G13,'2014'!G13)</f>
        <v>1.4052398354003302E-8</v>
      </c>
      <c r="H13" s="4">
        <f>AVERAGE('2018'!H13,'2017'!H13,'2016'!H13,'2015'!H13,'2014'!H13)</f>
        <v>0</v>
      </c>
      <c r="I13" s="4">
        <f>AVERAGE('2018'!I13,'2017'!I13,'2016'!I13,'2015'!I13,'2014'!I13)</f>
        <v>1.58513997359743E-9</v>
      </c>
      <c r="J13" s="4">
        <f>AVERAGE('2018'!J13,'2017'!J13,'2016'!J13,'2015'!J13,'2014'!J13)</f>
        <v>0</v>
      </c>
      <c r="K13" s="4">
        <f>AVERAGE('2018'!K13,'2017'!K13,'2016'!K13,'2015'!K13,'2014'!K13)</f>
        <v>0</v>
      </c>
      <c r="L13" s="4">
        <f>AVERAGE('2018'!L13,'2017'!L13,'2016'!L13,'2015'!L13,'2014'!L13)</f>
        <v>0</v>
      </c>
      <c r="M13" s="4">
        <f>AVERAGE('2018'!M13,'2017'!M13,'2016'!M13,'2015'!M13,'2014'!M13)</f>
        <v>6.0204041942780419E-9</v>
      </c>
      <c r="N13" s="4">
        <f>AVERAGE('2018'!N13,'2017'!N13,'2016'!N13,'2015'!N13,'2014'!N13)</f>
        <v>3.7290220634290327E-9</v>
      </c>
      <c r="O13" s="4">
        <f>AVERAGE('2018'!O13,'2017'!O13,'2016'!O13,'2015'!O13,'2014'!O13)</f>
        <v>5.4331318079255355E-9</v>
      </c>
      <c r="P13" s="4">
        <f>AVERAGE('2018'!P13,'2017'!P13,'2016'!P13,'2015'!P13,'2014'!P13)</f>
        <v>8.5602921785831114E-10</v>
      </c>
      <c r="Q13" s="4">
        <f>AVERAGE('2018'!Q13,'2017'!Q13,'2016'!Q13,'2015'!Q13,'2014'!Q13)</f>
        <v>2.2097687946997231E-9</v>
      </c>
      <c r="R13" s="4">
        <f>AVERAGE('2018'!R13,'2017'!R13,'2016'!R13,'2015'!R13,'2014'!R13)</f>
        <v>6.3694780698859224E-9</v>
      </c>
      <c r="S13" s="4">
        <f>AVERAGE('2018'!S13,'2017'!S13,'2016'!S13,'2015'!S13,'2014'!S13)</f>
        <v>2.1487690930260202E-8</v>
      </c>
      <c r="T13" s="4">
        <f>AVERAGE('2018'!T13,'2017'!T13,'2016'!T13,'2015'!T13,'2014'!T13)</f>
        <v>3.6608312408758525E-8</v>
      </c>
    </row>
    <row r="14" spans="1:20" x14ac:dyDescent="0.4">
      <c r="A14" s="3">
        <v>115000</v>
      </c>
      <c r="B14" t="str">
        <f>VLOOKUP(A14,产业名称检索表!A:B,2,FALSE)</f>
        <v>Support activities for agriculture and forestry</v>
      </c>
      <c r="C14" s="4">
        <f>AVERAGE('2018'!C14,'2017'!C14,'2016'!C14,'2015'!C14,'2014'!C14)</f>
        <v>1.496777017855144E-7</v>
      </c>
      <c r="D14" s="4">
        <f>AVERAGE('2018'!D14,'2017'!D14,'2016'!D14,'2015'!D14,'2014'!D14)</f>
        <v>1.3467948630559758E-7</v>
      </c>
      <c r="E14" s="4">
        <f>AVERAGE('2018'!E14,'2017'!E14,'2016'!E14,'2015'!E14,'2014'!E14)</f>
        <v>1.4998215479916618E-8</v>
      </c>
      <c r="F14" s="4">
        <f>AVERAGE('2018'!F14,'2017'!F14,'2016'!F14,'2015'!F14,'2014'!F14)</f>
        <v>1.2677062083945679E-10</v>
      </c>
      <c r="G14" s="4">
        <f>AVERAGE('2018'!G14,'2017'!G14,'2016'!G14,'2015'!G14,'2014'!G14)</f>
        <v>1.4871444859077139E-8</v>
      </c>
      <c r="H14" s="4">
        <f>AVERAGE('2018'!H14,'2017'!H14,'2016'!H14,'2015'!H14,'2014'!H14)</f>
        <v>0</v>
      </c>
      <c r="I14" s="4">
        <f>AVERAGE('2018'!I14,'2017'!I14,'2016'!I14,'2015'!I14,'2014'!I14)</f>
        <v>2.2441929390702181E-9</v>
      </c>
      <c r="J14" s="4">
        <f>AVERAGE('2018'!J14,'2017'!J14,'2016'!J14,'2015'!J14,'2014'!J14)</f>
        <v>0</v>
      </c>
      <c r="K14" s="4">
        <f>AVERAGE('2018'!K14,'2017'!K14,'2016'!K14,'2015'!K14,'2014'!K14)</f>
        <v>0</v>
      </c>
      <c r="L14" s="4">
        <f>AVERAGE('2018'!L14,'2017'!L14,'2016'!L14,'2015'!L14,'2014'!L14)</f>
        <v>0</v>
      </c>
      <c r="M14" s="4">
        <f>AVERAGE('2018'!M14,'2017'!M14,'2016'!M14,'2015'!M14,'2014'!M14)</f>
        <v>7.711612632422137E-9</v>
      </c>
      <c r="N14" s="4">
        <f>AVERAGE('2018'!N14,'2017'!N14,'2016'!N14,'2015'!N14,'2014'!N14)</f>
        <v>2.6693943490828165E-9</v>
      </c>
      <c r="O14" s="4">
        <f>AVERAGE('2018'!O14,'2017'!O14,'2016'!O14,'2015'!O14,'2014'!O14)</f>
        <v>4.802738245240302E-9</v>
      </c>
      <c r="P14" s="4">
        <f>AVERAGE('2018'!P14,'2017'!P14,'2016'!P14,'2015'!P14,'2014'!P14)</f>
        <v>2.1113322040506909E-9</v>
      </c>
      <c r="Q14" s="4">
        <f>AVERAGE('2018'!Q14,'2017'!Q14,'2016'!Q14,'2015'!Q14,'2014'!Q14)</f>
        <v>4.1859307852317792E-9</v>
      </c>
      <c r="R14" s="4">
        <f>AVERAGE('2018'!R14,'2017'!R14,'2016'!R14,'2015'!R14,'2014'!R14)</f>
        <v>1.1447226750168416E-8</v>
      </c>
      <c r="S14" s="4">
        <f>AVERAGE('2018'!S14,'2017'!S14,'2016'!S14,'2015'!S14,'2014'!S14)</f>
        <v>3.8152112838778405E-8</v>
      </c>
      <c r="T14" s="4">
        <f>AVERAGE('2018'!T14,'2017'!T14,'2016'!T14,'2015'!T14,'2014'!T14)</f>
        <v>7.6353161041469897E-8</v>
      </c>
    </row>
    <row r="15" spans="1:20" x14ac:dyDescent="0.4">
      <c r="A15" s="3">
        <v>211000</v>
      </c>
      <c r="B15" t="str">
        <f>VLOOKUP(A15,产业名称检索表!A:B,2,FALSE)</f>
        <v>Oil and gas extraction</v>
      </c>
      <c r="C15" s="4">
        <f>AVERAGE('2018'!C15,'2017'!C15,'2016'!C15,'2015'!C15,'2014'!C15)</f>
        <v>1.6145576330864858E-8</v>
      </c>
      <c r="D15" s="4">
        <f>AVERAGE('2018'!D15,'2017'!D15,'2016'!D15,'2015'!D15,'2014'!D15)</f>
        <v>4.7390786973066442E-9</v>
      </c>
      <c r="E15" s="4">
        <f>AVERAGE('2018'!E15,'2017'!E15,'2016'!E15,'2015'!E15,'2014'!E15)</f>
        <v>1.1406497633558231E-8</v>
      </c>
      <c r="F15" s="4">
        <f>AVERAGE('2018'!F15,'2017'!F15,'2016'!F15,'2015'!F15,'2014'!F15)</f>
        <v>1.3910001008542181E-9</v>
      </c>
      <c r="G15" s="4">
        <f>AVERAGE('2018'!G15,'2017'!G15,'2016'!G15,'2015'!G15,'2014'!G15)</f>
        <v>1.0015497532703999E-8</v>
      </c>
      <c r="H15" s="4">
        <f>AVERAGE('2018'!H15,'2017'!H15,'2016'!H15,'2015'!H15,'2014'!H15)</f>
        <v>0</v>
      </c>
      <c r="I15" s="4">
        <f>AVERAGE('2018'!I15,'2017'!I15,'2016'!I15,'2015'!I15,'2014'!I15)</f>
        <v>3.8912546507417023E-10</v>
      </c>
      <c r="J15" s="4">
        <f>AVERAGE('2018'!J15,'2017'!J15,'2016'!J15,'2015'!J15,'2014'!J15)</f>
        <v>0</v>
      </c>
      <c r="K15" s="4">
        <f>AVERAGE('2018'!K15,'2017'!K15,'2016'!K15,'2015'!K15,'2014'!K15)</f>
        <v>0</v>
      </c>
      <c r="L15" s="4">
        <f>AVERAGE('2018'!L15,'2017'!L15,'2016'!L15,'2015'!L15,'2014'!L15)</f>
        <v>0</v>
      </c>
      <c r="M15" s="4">
        <f>AVERAGE('2018'!M15,'2017'!M15,'2016'!M15,'2015'!M15,'2014'!M15)</f>
        <v>2.8869163103601641E-9</v>
      </c>
      <c r="N15" s="4">
        <f>AVERAGE('2018'!N15,'2017'!N15,'2016'!N15,'2015'!N15,'2014'!N15)</f>
        <v>6.1920038686920428E-10</v>
      </c>
      <c r="O15" s="4">
        <f>AVERAGE('2018'!O15,'2017'!O15,'2016'!O15,'2015'!O15,'2014'!O15)</f>
        <v>1.2565551632918808E-9</v>
      </c>
      <c r="P15" s="4">
        <f>AVERAGE('2018'!P15,'2017'!P15,'2016'!P15,'2015'!P15,'2014'!P15)</f>
        <v>5.3460724730411771E-10</v>
      </c>
      <c r="Q15" s="4">
        <f>AVERAGE('2018'!Q15,'2017'!Q15,'2016'!Q15,'2015'!Q15,'2014'!Q15)</f>
        <v>5.37987436798573E-10</v>
      </c>
      <c r="R15" s="4">
        <f>AVERAGE('2018'!R15,'2017'!R15,'2016'!R15,'2015'!R15,'2014'!R15)</f>
        <v>1.0409329887539441E-9</v>
      </c>
      <c r="S15" s="4">
        <f>AVERAGE('2018'!S15,'2017'!S15,'2016'!S15,'2015'!S15,'2014'!S15)</f>
        <v>3.193157128790152E-9</v>
      </c>
      <c r="T15" s="4">
        <f>AVERAGE('2018'!T15,'2017'!T15,'2016'!T15,'2015'!T15,'2014'!T15)</f>
        <v>5.6870942036226724E-9</v>
      </c>
    </row>
    <row r="16" spans="1:20" x14ac:dyDescent="0.4">
      <c r="A16" s="3">
        <v>212100</v>
      </c>
      <c r="B16" t="str">
        <f>VLOOKUP(A16,产业名称检索表!A:B,2,FALSE)</f>
        <v>Coal mining</v>
      </c>
      <c r="C16" s="4">
        <f>AVERAGE('2018'!C16,'2017'!C16,'2016'!C16,'2015'!C16,'2014'!C16)</f>
        <v>4.0430652536877799E-8</v>
      </c>
      <c r="D16" s="4">
        <f>AVERAGE('2018'!D16,'2017'!D16,'2016'!D16,'2015'!D16,'2014'!D16)</f>
        <v>2.3902167823842259E-8</v>
      </c>
      <c r="E16" s="4">
        <f>AVERAGE('2018'!E16,'2017'!E16,'2016'!E16,'2015'!E16,'2014'!E16)</f>
        <v>1.6528484713035521E-8</v>
      </c>
      <c r="F16" s="4">
        <f>AVERAGE('2018'!F16,'2017'!F16,'2016'!F16,'2015'!F16,'2014'!F16)</f>
        <v>1.2120337820252995E-9</v>
      </c>
      <c r="G16" s="4">
        <f>AVERAGE('2018'!G16,'2017'!G16,'2016'!G16,'2015'!G16,'2014'!G16)</f>
        <v>1.5316450931010216E-8</v>
      </c>
      <c r="H16" s="4">
        <f>AVERAGE('2018'!H16,'2017'!H16,'2016'!H16,'2015'!H16,'2014'!H16)</f>
        <v>0</v>
      </c>
      <c r="I16" s="4">
        <f>AVERAGE('2018'!I16,'2017'!I16,'2016'!I16,'2015'!I16,'2014'!I16)</f>
        <v>1.380189020302248E-9</v>
      </c>
      <c r="J16" s="4">
        <f>AVERAGE('2018'!J16,'2017'!J16,'2016'!J16,'2015'!J16,'2014'!J16)</f>
        <v>0</v>
      </c>
      <c r="K16" s="4">
        <f>AVERAGE('2018'!K16,'2017'!K16,'2016'!K16,'2015'!K16,'2014'!K16)</f>
        <v>0</v>
      </c>
      <c r="L16" s="4">
        <f>AVERAGE('2018'!L16,'2017'!L16,'2016'!L16,'2015'!L16,'2014'!L16)</f>
        <v>0</v>
      </c>
      <c r="M16" s="4">
        <f>AVERAGE('2018'!M16,'2017'!M16,'2016'!M16,'2015'!M16,'2014'!M16)</f>
        <v>3.7758309003515907E-9</v>
      </c>
      <c r="N16" s="4">
        <f>AVERAGE('2018'!N16,'2017'!N16,'2016'!N16,'2015'!N16,'2014'!N16)</f>
        <v>1.5977249396033882E-9</v>
      </c>
      <c r="O16" s="4">
        <f>AVERAGE('2018'!O16,'2017'!O16,'2016'!O16,'2015'!O16,'2014'!O16)</f>
        <v>2.4100900338094618E-9</v>
      </c>
      <c r="P16" s="4">
        <f>AVERAGE('2018'!P16,'2017'!P16,'2016'!P16,'2015'!P16,'2014'!P16)</f>
        <v>7.5617307154597276E-10</v>
      </c>
      <c r="Q16" s="4">
        <f>AVERAGE('2018'!Q16,'2017'!Q16,'2016'!Q16,'2015'!Q16,'2014'!Q16)</f>
        <v>8.0171400216041114E-10</v>
      </c>
      <c r="R16" s="4">
        <f>AVERAGE('2018'!R16,'2017'!R16,'2016'!R16,'2015'!R16,'2014'!R16)</f>
        <v>2.4203352146249379E-9</v>
      </c>
      <c r="S16" s="4">
        <f>AVERAGE('2018'!S16,'2017'!S16,'2016'!S16,'2015'!S16,'2014'!S16)</f>
        <v>6.0152088861797749E-9</v>
      </c>
      <c r="T16" s="4">
        <f>AVERAGE('2018'!T16,'2017'!T16,'2016'!T16,'2015'!T16,'2014'!T16)</f>
        <v>2.1273386468299978E-8</v>
      </c>
    </row>
    <row r="17" spans="1:20" x14ac:dyDescent="0.4">
      <c r="A17" s="3">
        <v>212230</v>
      </c>
      <c r="B17" t="str">
        <f>VLOOKUP(A17,产业名称检索表!A:B,2,FALSE)</f>
        <v>Copper, nickel, lead, and zinc mining</v>
      </c>
      <c r="C17" s="4">
        <f>AVERAGE('2018'!C17,'2017'!C17,'2016'!C17,'2015'!C17,'2014'!C17)</f>
        <v>2.9605320787054838E-8</v>
      </c>
      <c r="D17" s="4">
        <f>AVERAGE('2018'!D17,'2017'!D17,'2016'!D17,'2015'!D17,'2014'!D17)</f>
        <v>1.145955430211068E-8</v>
      </c>
      <c r="E17" s="4">
        <f>AVERAGE('2018'!E17,'2017'!E17,'2016'!E17,'2015'!E17,'2014'!E17)</f>
        <v>1.8145766484944078E-8</v>
      </c>
      <c r="F17" s="4">
        <f>AVERAGE('2018'!F17,'2017'!F17,'2016'!F17,'2015'!F17,'2014'!F17)</f>
        <v>3.8174690588340161E-10</v>
      </c>
      <c r="G17" s="4">
        <f>AVERAGE('2018'!G17,'2017'!G17,'2016'!G17,'2015'!G17,'2014'!G17)</f>
        <v>1.7764019579060683E-8</v>
      </c>
      <c r="H17" s="4">
        <f>AVERAGE('2018'!H17,'2017'!H17,'2016'!H17,'2015'!H17,'2014'!H17)</f>
        <v>0</v>
      </c>
      <c r="I17" s="4">
        <f>AVERAGE('2018'!I17,'2017'!I17,'2016'!I17,'2015'!I17,'2014'!I17)</f>
        <v>6.4572949712461364E-10</v>
      </c>
      <c r="J17" s="4">
        <f>AVERAGE('2018'!J17,'2017'!J17,'2016'!J17,'2015'!J17,'2014'!J17)</f>
        <v>0</v>
      </c>
      <c r="K17" s="4">
        <f>AVERAGE('2018'!K17,'2017'!K17,'2016'!K17,'2015'!K17,'2014'!K17)</f>
        <v>0</v>
      </c>
      <c r="L17" s="4">
        <f>AVERAGE('2018'!L17,'2017'!L17,'2016'!L17,'2015'!L17,'2014'!L17)</f>
        <v>0</v>
      </c>
      <c r="M17" s="4">
        <f>AVERAGE('2018'!M17,'2017'!M17,'2016'!M17,'2015'!M17,'2014'!M17)</f>
        <v>4.5452076129978078E-9</v>
      </c>
      <c r="N17" s="4">
        <f>AVERAGE('2018'!N17,'2017'!N17,'2016'!N17,'2015'!N17,'2014'!N17)</f>
        <v>2.438149535505926E-9</v>
      </c>
      <c r="O17" s="4">
        <f>AVERAGE('2018'!O17,'2017'!O17,'2016'!O17,'2015'!O17,'2014'!O17)</f>
        <v>2.4997083375964322E-9</v>
      </c>
      <c r="P17" s="4">
        <f>AVERAGE('2018'!P17,'2017'!P17,'2016'!P17,'2015'!P17,'2014'!P17)</f>
        <v>7.9215754433916066E-10</v>
      </c>
      <c r="Q17" s="4">
        <f>AVERAGE('2018'!Q17,'2017'!Q17,'2016'!Q17,'2015'!Q17,'2014'!Q17)</f>
        <v>8.4382477109547203E-10</v>
      </c>
      <c r="R17" s="4">
        <f>AVERAGE('2018'!R17,'2017'!R17,'2016'!R17,'2015'!R17,'2014'!R17)</f>
        <v>1.939044213180188E-9</v>
      </c>
      <c r="S17" s="4">
        <f>AVERAGE('2018'!S17,'2017'!S17,'2016'!S17,'2015'!S17,'2014'!S17)</f>
        <v>5.0348382740808404E-9</v>
      </c>
      <c r="T17" s="4">
        <f>AVERAGE('2018'!T17,'2017'!T17,'2016'!T17,'2015'!T17,'2014'!T17)</f>
        <v>1.0866661001134402E-8</v>
      </c>
    </row>
    <row r="18" spans="1:20" x14ac:dyDescent="0.4">
      <c r="A18" s="3" t="s">
        <v>23</v>
      </c>
      <c r="B18" t="str">
        <f>VLOOKUP(A18,产业名称检索表!A:B,2,FALSE)</f>
        <v>Iron, gold, silver, and other metal ore mining</v>
      </c>
      <c r="C18" s="4">
        <f>AVERAGE('2018'!C18,'2017'!C18,'2016'!C18,'2015'!C18,'2014'!C18)</f>
        <v>3.4055950349277405E-8</v>
      </c>
      <c r="D18" s="4">
        <f>AVERAGE('2018'!D18,'2017'!D18,'2016'!D18,'2015'!D18,'2014'!D18)</f>
        <v>1.3316579955861932E-8</v>
      </c>
      <c r="E18" s="4">
        <f>AVERAGE('2018'!E18,'2017'!E18,'2016'!E18,'2015'!E18,'2014'!E18)</f>
        <v>2.0739370393415441E-8</v>
      </c>
      <c r="F18" s="4">
        <f>AVERAGE('2018'!F18,'2017'!F18,'2016'!F18,'2015'!F18,'2014'!F18)</f>
        <v>4.2695158312824014E-10</v>
      </c>
      <c r="G18" s="4">
        <f>AVERAGE('2018'!G18,'2017'!G18,'2016'!G18,'2015'!G18,'2014'!G18)</f>
        <v>2.031241881028718E-8</v>
      </c>
      <c r="H18" s="4">
        <f>AVERAGE('2018'!H18,'2017'!H18,'2016'!H18,'2015'!H18,'2014'!H18)</f>
        <v>0</v>
      </c>
      <c r="I18" s="4">
        <f>AVERAGE('2018'!I18,'2017'!I18,'2016'!I18,'2015'!I18,'2014'!I18)</f>
        <v>6.3533733813421673E-10</v>
      </c>
      <c r="J18" s="4">
        <f>AVERAGE('2018'!J18,'2017'!J18,'2016'!J18,'2015'!J18,'2014'!J18)</f>
        <v>0</v>
      </c>
      <c r="K18" s="4">
        <f>AVERAGE('2018'!K18,'2017'!K18,'2016'!K18,'2015'!K18,'2014'!K18)</f>
        <v>0</v>
      </c>
      <c r="L18" s="4">
        <f>AVERAGE('2018'!L18,'2017'!L18,'2016'!L18,'2015'!L18,'2014'!L18)</f>
        <v>0</v>
      </c>
      <c r="M18" s="4">
        <f>AVERAGE('2018'!M18,'2017'!M18,'2016'!M18,'2015'!M18,'2014'!M18)</f>
        <v>5.2830069471374561E-9</v>
      </c>
      <c r="N18" s="4">
        <f>AVERAGE('2018'!N18,'2017'!N18,'2016'!N18,'2015'!N18,'2014'!N18)</f>
        <v>2.6131700746860341E-9</v>
      </c>
      <c r="O18" s="4">
        <f>AVERAGE('2018'!O18,'2017'!O18,'2016'!O18,'2015'!O18,'2014'!O18)</f>
        <v>3.0145550097176099E-9</v>
      </c>
      <c r="P18" s="4">
        <f>AVERAGE('2018'!P18,'2017'!P18,'2016'!P18,'2015'!P18,'2014'!P18)</f>
        <v>1.0086266920184183E-9</v>
      </c>
      <c r="Q18" s="4">
        <f>AVERAGE('2018'!Q18,'2017'!Q18,'2016'!Q18,'2015'!Q18,'2014'!Q18)</f>
        <v>1.0542140401929959E-9</v>
      </c>
      <c r="R18" s="4">
        <f>AVERAGE('2018'!R18,'2017'!R18,'2016'!R18,'2015'!R18,'2014'!R18)</f>
        <v>2.204999154123154E-9</v>
      </c>
      <c r="S18" s="4">
        <f>AVERAGE('2018'!S18,'2017'!S18,'2016'!S18,'2015'!S18,'2014'!S18)</f>
        <v>5.5217807176785902E-9</v>
      </c>
      <c r="T18" s="4">
        <f>AVERAGE('2018'!T18,'2017'!T18,'2016'!T18,'2015'!T18,'2014'!T18)</f>
        <v>1.2720260375588902E-8</v>
      </c>
    </row>
    <row r="19" spans="1:20" x14ac:dyDescent="0.4">
      <c r="A19" s="3">
        <v>212310</v>
      </c>
      <c r="B19" t="str">
        <f>VLOOKUP(A19,产业名称检索表!A:B,2,FALSE)</f>
        <v>Stone mining and quarrying</v>
      </c>
      <c r="C19" s="4">
        <f>AVERAGE('2018'!C19,'2017'!C19,'2016'!C19,'2015'!C19,'2014'!C19)</f>
        <v>5.8487258546038177E-8</v>
      </c>
      <c r="D19" s="4">
        <f>AVERAGE('2018'!D19,'2017'!D19,'2016'!D19,'2015'!D19,'2014'!D19)</f>
        <v>3.8364655083624379E-8</v>
      </c>
      <c r="E19" s="4">
        <f>AVERAGE('2018'!E19,'2017'!E19,'2016'!E19,'2015'!E19,'2014'!E19)</f>
        <v>2.0122603462413742E-8</v>
      </c>
      <c r="F19" s="4">
        <f>AVERAGE('2018'!F19,'2017'!F19,'2016'!F19,'2015'!F19,'2014'!F19)</f>
        <v>5.3889715770529503E-10</v>
      </c>
      <c r="G19" s="4">
        <f>AVERAGE('2018'!G19,'2017'!G19,'2016'!G19,'2015'!G19,'2014'!G19)</f>
        <v>1.958370630470844E-8</v>
      </c>
      <c r="H19" s="4">
        <f>AVERAGE('2018'!H19,'2017'!H19,'2016'!H19,'2015'!H19,'2014'!H19)</f>
        <v>0</v>
      </c>
      <c r="I19" s="4">
        <f>AVERAGE('2018'!I19,'2017'!I19,'2016'!I19,'2015'!I19,'2014'!I19)</f>
        <v>1.531303537200434E-9</v>
      </c>
      <c r="J19" s="4">
        <f>AVERAGE('2018'!J19,'2017'!J19,'2016'!J19,'2015'!J19,'2014'!J19)</f>
        <v>0</v>
      </c>
      <c r="K19" s="4">
        <f>AVERAGE('2018'!K19,'2017'!K19,'2016'!K19,'2015'!K19,'2014'!K19)</f>
        <v>0</v>
      </c>
      <c r="L19" s="4">
        <f>AVERAGE('2018'!L19,'2017'!L19,'2016'!L19,'2015'!L19,'2014'!L19)</f>
        <v>0</v>
      </c>
      <c r="M19" s="4">
        <f>AVERAGE('2018'!M19,'2017'!M19,'2016'!M19,'2015'!M19,'2014'!M19)</f>
        <v>6.3581230876960558E-9</v>
      </c>
      <c r="N19" s="4">
        <f>AVERAGE('2018'!N19,'2017'!N19,'2016'!N19,'2015'!N19,'2014'!N19)</f>
        <v>3.4139313260633535E-9</v>
      </c>
      <c r="O19" s="4">
        <f>AVERAGE('2018'!O19,'2017'!O19,'2016'!O19,'2015'!O19,'2014'!O19)</f>
        <v>3.9910227048824681E-9</v>
      </c>
      <c r="P19" s="4">
        <f>AVERAGE('2018'!P19,'2017'!P19,'2016'!P19,'2015'!P19,'2014'!P19)</f>
        <v>9.2060099762695491E-10</v>
      </c>
      <c r="Q19" s="4">
        <f>AVERAGE('2018'!Q19,'2017'!Q19,'2016'!Q19,'2015'!Q19,'2014'!Q19)</f>
        <v>1.1068743625734607E-9</v>
      </c>
      <c r="R19" s="4">
        <f>AVERAGE('2018'!R19,'2017'!R19,'2016'!R19,'2015'!R19,'2014'!R19)</f>
        <v>3.0943819533165617E-9</v>
      </c>
      <c r="S19" s="4">
        <f>AVERAGE('2018'!S19,'2017'!S19,'2016'!S19,'2015'!S19,'2014'!S19)</f>
        <v>7.9747367705321629E-9</v>
      </c>
      <c r="T19" s="4">
        <f>AVERAGE('2018'!T19,'2017'!T19,'2016'!T19,'2015'!T19,'2014'!T19)</f>
        <v>3.0096283806146622E-8</v>
      </c>
    </row>
    <row r="20" spans="1:20" x14ac:dyDescent="0.4">
      <c r="A20" s="3" t="s">
        <v>26</v>
      </c>
      <c r="B20" t="str">
        <f>VLOOKUP(A20,产业名称检索表!A:B,2,FALSE)</f>
        <v>Other nonmetallic mineral mining and quarrying</v>
      </c>
      <c r="C20" s="4">
        <f>AVERAGE('2018'!C20,'2017'!C20,'2016'!C20,'2015'!C20,'2014'!C20)</f>
        <v>5.1321166920885029E-8</v>
      </c>
      <c r="D20" s="4">
        <f>AVERAGE('2018'!D20,'2017'!D20,'2016'!D20,'2015'!D20,'2014'!D20)</f>
        <v>3.3557764404721196E-8</v>
      </c>
      <c r="E20" s="4">
        <f>AVERAGE('2018'!E20,'2017'!E20,'2016'!E20,'2015'!E20,'2014'!E20)</f>
        <v>1.776340251616376E-8</v>
      </c>
      <c r="F20" s="4">
        <f>AVERAGE('2018'!F20,'2017'!F20,'2016'!F20,'2015'!F20,'2014'!F20)</f>
        <v>2.7706555419305058E-10</v>
      </c>
      <c r="G20" s="4">
        <f>AVERAGE('2018'!G20,'2017'!G20,'2016'!G20,'2015'!G20,'2014'!G20)</f>
        <v>1.7486336961970699E-8</v>
      </c>
      <c r="H20" s="4">
        <f>AVERAGE('2018'!H20,'2017'!H20,'2016'!H20,'2015'!H20,'2014'!H20)</f>
        <v>0</v>
      </c>
      <c r="I20" s="4">
        <f>AVERAGE('2018'!I20,'2017'!I20,'2016'!I20,'2015'!I20,'2014'!I20)</f>
        <v>1.0764663340553343E-9</v>
      </c>
      <c r="J20" s="4">
        <f>AVERAGE('2018'!J20,'2017'!J20,'2016'!J20,'2015'!J20,'2014'!J20)</f>
        <v>0</v>
      </c>
      <c r="K20" s="4">
        <f>AVERAGE('2018'!K20,'2017'!K20,'2016'!K20,'2015'!K20,'2014'!K20)</f>
        <v>0</v>
      </c>
      <c r="L20" s="4">
        <f>AVERAGE('2018'!L20,'2017'!L20,'2016'!L20,'2015'!L20,'2014'!L20)</f>
        <v>0</v>
      </c>
      <c r="M20" s="4">
        <f>AVERAGE('2018'!M20,'2017'!M20,'2016'!M20,'2015'!M20,'2014'!M20)</f>
        <v>7.4049534546123045E-9</v>
      </c>
      <c r="N20" s="4">
        <f>AVERAGE('2018'!N20,'2017'!N20,'2016'!N20,'2015'!N20,'2014'!N20)</f>
        <v>5.7864789341138418E-9</v>
      </c>
      <c r="O20" s="4">
        <f>AVERAGE('2018'!O20,'2017'!O20,'2016'!O20,'2015'!O20,'2014'!O20)</f>
        <v>4.5481539089202345E-9</v>
      </c>
      <c r="P20" s="4">
        <f>AVERAGE('2018'!P20,'2017'!P20,'2016'!P20,'2015'!P20,'2014'!P20)</f>
        <v>9.3096546341973048E-10</v>
      </c>
      <c r="Q20" s="4">
        <f>AVERAGE('2018'!Q20,'2017'!Q20,'2016'!Q20,'2015'!Q20,'2014'!Q20)</f>
        <v>9.5250673026804887E-10</v>
      </c>
      <c r="R20" s="4">
        <f>AVERAGE('2018'!R20,'2017'!R20,'2016'!R20,'2015'!R20,'2014'!R20)</f>
        <v>3.1153335430348077E-9</v>
      </c>
      <c r="S20" s="4">
        <f>AVERAGE('2018'!S20,'2017'!S20,'2016'!S20,'2015'!S20,'2014'!S20)</f>
        <v>6.8074989072135373E-9</v>
      </c>
      <c r="T20" s="4">
        <f>AVERAGE('2018'!T20,'2017'!T20,'2016'!T20,'2015'!T20,'2014'!T20)</f>
        <v>2.0698809645247158E-8</v>
      </c>
    </row>
    <row r="21" spans="1:20" x14ac:dyDescent="0.4">
      <c r="A21" s="3">
        <v>213111</v>
      </c>
      <c r="B21" t="str">
        <f>VLOOKUP(A21,产业名称检索表!A:B,2,FALSE)</f>
        <v>Drilling oil and gas wells</v>
      </c>
      <c r="C21" s="4">
        <f>AVERAGE('2018'!C21,'2017'!C21,'2016'!C21,'2015'!C21,'2014'!C21)</f>
        <v>2.5714439009921819E-8</v>
      </c>
      <c r="D21" s="4">
        <f>AVERAGE('2018'!D21,'2017'!D21,'2016'!D21,'2015'!D21,'2014'!D21)</f>
        <v>1.1473522951688125E-8</v>
      </c>
      <c r="E21" s="4">
        <f>AVERAGE('2018'!E21,'2017'!E21,'2016'!E21,'2015'!E21,'2014'!E21)</f>
        <v>1.424091605823364E-8</v>
      </c>
      <c r="F21" s="4">
        <f>AVERAGE('2018'!F21,'2017'!F21,'2016'!F21,'2015'!F21,'2014'!F21)</f>
        <v>5.6975381939288544E-14</v>
      </c>
      <c r="G21" s="4">
        <f>AVERAGE('2018'!G21,'2017'!G21,'2016'!G21,'2015'!G21,'2014'!G21)</f>
        <v>1.4240859082851743E-8</v>
      </c>
      <c r="H21" s="4">
        <f>AVERAGE('2018'!H21,'2017'!H21,'2016'!H21,'2015'!H21,'2014'!H21)</f>
        <v>0</v>
      </c>
      <c r="I21" s="4">
        <f>AVERAGE('2018'!I21,'2017'!I21,'2016'!I21,'2015'!I21,'2014'!I21)</f>
        <v>7.942960220396483E-10</v>
      </c>
      <c r="J21" s="4">
        <f>AVERAGE('2018'!J21,'2017'!J21,'2016'!J21,'2015'!J21,'2014'!J21)</f>
        <v>0</v>
      </c>
      <c r="K21" s="4">
        <f>AVERAGE('2018'!K21,'2017'!K21,'2016'!K21,'2015'!K21,'2014'!K21)</f>
        <v>0</v>
      </c>
      <c r="L21" s="4">
        <f>AVERAGE('2018'!L21,'2017'!L21,'2016'!L21,'2015'!L21,'2014'!L21)</f>
        <v>0</v>
      </c>
      <c r="M21" s="4">
        <f>AVERAGE('2018'!M21,'2017'!M21,'2016'!M21,'2015'!M21,'2014'!M21)</f>
        <v>4.1981870003708224E-9</v>
      </c>
      <c r="N21" s="4">
        <f>AVERAGE('2018'!N21,'2017'!N21,'2016'!N21,'2015'!N21,'2014'!N21)</f>
        <v>9.8252390075662401E-10</v>
      </c>
      <c r="O21" s="4">
        <f>AVERAGE('2018'!O21,'2017'!O21,'2016'!O21,'2015'!O21,'2014'!O21)</f>
        <v>2.0764078787954723E-9</v>
      </c>
      <c r="P21" s="4">
        <f>AVERAGE('2018'!P21,'2017'!P21,'2016'!P21,'2015'!P21,'2014'!P21)</f>
        <v>6.787132486723646E-10</v>
      </c>
      <c r="Q21" s="4">
        <f>AVERAGE('2018'!Q21,'2017'!Q21,'2016'!Q21,'2015'!Q21,'2014'!Q21)</f>
        <v>7.1077917289760213E-10</v>
      </c>
      <c r="R21" s="4">
        <f>AVERAGE('2018'!R21,'2017'!R21,'2016'!R21,'2015'!R21,'2014'!R21)</f>
        <v>1.8068198432834853E-9</v>
      </c>
      <c r="S21" s="4">
        <f>AVERAGE('2018'!S21,'2017'!S21,'2016'!S21,'2015'!S21,'2014'!S21)</f>
        <v>5.1619471224497611E-9</v>
      </c>
      <c r="T21" s="4">
        <f>AVERAGE('2018'!T21,'2017'!T21,'2016'!T21,'2015'!T21,'2014'!T21)</f>
        <v>9.3047648206560655E-9</v>
      </c>
    </row>
    <row r="22" spans="1:20" x14ac:dyDescent="0.4">
      <c r="A22" s="3" t="s">
        <v>29</v>
      </c>
      <c r="B22" t="str">
        <f>VLOOKUP(A22,产业名称检索表!A:B,2,FALSE)</f>
        <v>Other support activities for mining</v>
      </c>
      <c r="C22" s="4">
        <f>AVERAGE('2018'!C22,'2017'!C22,'2016'!C22,'2015'!C22,'2014'!C22)</f>
        <v>3.5862120259520465E-8</v>
      </c>
      <c r="D22" s="4">
        <f>AVERAGE('2018'!D22,'2017'!D22,'2016'!D22,'2015'!D22,'2014'!D22)</f>
        <v>1.9642993191239787E-8</v>
      </c>
      <c r="E22" s="4">
        <f>AVERAGE('2018'!E22,'2017'!E22,'2016'!E22,'2015'!E22,'2014'!E22)</f>
        <v>1.6219127068280641E-8</v>
      </c>
      <c r="F22" s="4">
        <f>AVERAGE('2018'!F22,'2017'!F22,'2016'!F22,'2015'!F22,'2014'!F22)</f>
        <v>2.2889594735204639E-10</v>
      </c>
      <c r="G22" s="4">
        <f>AVERAGE('2018'!G22,'2017'!G22,'2016'!G22,'2015'!G22,'2014'!G22)</f>
        <v>1.5990231120928598E-8</v>
      </c>
      <c r="H22" s="4">
        <f>AVERAGE('2018'!H22,'2017'!H22,'2016'!H22,'2015'!H22,'2014'!H22)</f>
        <v>0</v>
      </c>
      <c r="I22" s="4">
        <f>AVERAGE('2018'!I22,'2017'!I22,'2016'!I22,'2015'!I22,'2014'!I22)</f>
        <v>1.0024746046785571E-9</v>
      </c>
      <c r="J22" s="4">
        <f>AVERAGE('2018'!J22,'2017'!J22,'2016'!J22,'2015'!J22,'2014'!J22)</f>
        <v>0</v>
      </c>
      <c r="K22" s="4">
        <f>AVERAGE('2018'!K22,'2017'!K22,'2016'!K22,'2015'!K22,'2014'!K22)</f>
        <v>0</v>
      </c>
      <c r="L22" s="4">
        <f>AVERAGE('2018'!L22,'2017'!L22,'2016'!L22,'2015'!L22,'2014'!L22)</f>
        <v>0</v>
      </c>
      <c r="M22" s="4">
        <f>AVERAGE('2018'!M22,'2017'!M22,'2016'!M22,'2015'!M22,'2014'!M22)</f>
        <v>7.0485801078629085E-9</v>
      </c>
      <c r="N22" s="4">
        <f>AVERAGE('2018'!N22,'2017'!N22,'2016'!N22,'2015'!N22,'2014'!N22)</f>
        <v>1.0545800025431921E-9</v>
      </c>
      <c r="O22" s="4">
        <f>AVERAGE('2018'!O22,'2017'!O22,'2016'!O22,'2015'!O22,'2014'!O22)</f>
        <v>3.9431053954219935E-9</v>
      </c>
      <c r="P22" s="4">
        <f>AVERAGE('2018'!P22,'2017'!P22,'2016'!P22,'2015'!P22,'2014'!P22)</f>
        <v>7.6723630819635711E-10</v>
      </c>
      <c r="Q22" s="4">
        <f>AVERAGE('2018'!Q22,'2017'!Q22,'2016'!Q22,'2015'!Q22,'2014'!Q22)</f>
        <v>8.1577390674347928E-10</v>
      </c>
      <c r="R22" s="4">
        <f>AVERAGE('2018'!R22,'2017'!R22,'2016'!R22,'2015'!R22,'2014'!R22)</f>
        <v>2.2533223198207043E-9</v>
      </c>
      <c r="S22" s="4">
        <f>AVERAGE('2018'!S22,'2017'!S22,'2016'!S22,'2015'!S22,'2014'!S22)</f>
        <v>6.651661833103967E-9</v>
      </c>
      <c r="T22" s="4">
        <f>AVERAGE('2018'!T22,'2017'!T22,'2016'!T22,'2015'!T22,'2014'!T22)</f>
        <v>1.2325385781149257E-8</v>
      </c>
    </row>
    <row r="23" spans="1:20" x14ac:dyDescent="0.4">
      <c r="A23" s="3">
        <v>221100</v>
      </c>
      <c r="B23" t="str">
        <f>VLOOKUP(A23,产业名称检索表!A:B,2,FALSE)</f>
        <v>Electric power generation, transmission, and distribution</v>
      </c>
      <c r="C23" s="4">
        <f>AVERAGE('2018'!C23,'2017'!C23,'2016'!C23,'2015'!C23,'2014'!C23)</f>
        <v>2.7953390276074938E-8</v>
      </c>
      <c r="D23" s="4">
        <f>AVERAGE('2018'!D23,'2017'!D23,'2016'!D23,'2015'!D23,'2014'!D23)</f>
        <v>1.3222882904364481E-8</v>
      </c>
      <c r="E23" s="4">
        <f>AVERAGE('2018'!E23,'2017'!E23,'2016'!E23,'2015'!E23,'2014'!E23)</f>
        <v>1.47305073717104E-8</v>
      </c>
      <c r="F23" s="4">
        <f>AVERAGE('2018'!F23,'2017'!F23,'2016'!F23,'2015'!F23,'2014'!F23)</f>
        <v>6.3191798600700238E-10</v>
      </c>
      <c r="G23" s="4">
        <f>AVERAGE('2018'!G23,'2017'!G23,'2016'!G23,'2015'!G23,'2014'!G23)</f>
        <v>1.40985893857034E-8</v>
      </c>
      <c r="H23" s="4">
        <f>AVERAGE('2018'!H23,'2017'!H23,'2016'!H23,'2015'!H23,'2014'!H23)</f>
        <v>0</v>
      </c>
      <c r="I23" s="4">
        <f>AVERAGE('2018'!I23,'2017'!I23,'2016'!I23,'2015'!I23,'2014'!I23)</f>
        <v>6.2044111919501099E-10</v>
      </c>
      <c r="J23" s="4">
        <f>AVERAGE('2018'!J23,'2017'!J23,'2016'!J23,'2015'!J23,'2014'!J23)</f>
        <v>0</v>
      </c>
      <c r="K23" s="4">
        <f>AVERAGE('2018'!K23,'2017'!K23,'2016'!K23,'2015'!K23,'2014'!K23)</f>
        <v>0</v>
      </c>
      <c r="L23" s="4">
        <f>AVERAGE('2018'!L23,'2017'!L23,'2016'!L23,'2015'!L23,'2014'!L23)</f>
        <v>0</v>
      </c>
      <c r="M23" s="4">
        <f>AVERAGE('2018'!M23,'2017'!M23,'2016'!M23,'2015'!M23,'2014'!M23)</f>
        <v>3.9389504762203942E-9</v>
      </c>
      <c r="N23" s="4">
        <f>AVERAGE('2018'!N23,'2017'!N23,'2016'!N23,'2015'!N23,'2014'!N23)</f>
        <v>1.2002030514947429E-9</v>
      </c>
      <c r="O23" s="4">
        <f>AVERAGE('2018'!O23,'2017'!O23,'2016'!O23,'2015'!O23,'2014'!O23)</f>
        <v>1.2357802914340695E-9</v>
      </c>
      <c r="P23" s="4">
        <f>AVERAGE('2018'!P23,'2017'!P23,'2016'!P23,'2015'!P23,'2014'!P23)</f>
        <v>7.5243761215557802E-10</v>
      </c>
      <c r="Q23" s="4">
        <f>AVERAGE('2018'!Q23,'2017'!Q23,'2016'!Q23,'2015'!Q23,'2014'!Q23)</f>
        <v>8.3903618692344121E-10</v>
      </c>
      <c r="R23" s="4">
        <f>AVERAGE('2018'!R23,'2017'!R23,'2016'!R23,'2015'!R23,'2014'!R23)</f>
        <v>2.2573833291348742E-9</v>
      </c>
      <c r="S23" s="4">
        <f>AVERAGE('2018'!S23,'2017'!S23,'2016'!S23,'2015'!S23,'2014'!S23)</f>
        <v>6.6141619109022579E-9</v>
      </c>
      <c r="T23" s="4">
        <f>AVERAGE('2018'!T23,'2017'!T23,'2016'!T23,'2015'!T23,'2014'!T23)</f>
        <v>1.0494996298614566E-8</v>
      </c>
    </row>
    <row r="24" spans="1:20" x14ac:dyDescent="0.4">
      <c r="A24" s="3">
        <v>221200</v>
      </c>
      <c r="B24" t="str">
        <f>VLOOKUP(A24,产业名称检索表!A:B,2,FALSE)</f>
        <v>Natural gas distribution</v>
      </c>
      <c r="C24" s="4">
        <f>AVERAGE('2018'!C24,'2017'!C24,'2016'!C24,'2015'!C24,'2014'!C24)</f>
        <v>2.172792205918644E-8</v>
      </c>
      <c r="D24" s="4">
        <f>AVERAGE('2018'!D24,'2017'!D24,'2016'!D24,'2015'!D24,'2014'!D24)</f>
        <v>8.3409585282666442E-9</v>
      </c>
      <c r="E24" s="4">
        <f>AVERAGE('2018'!E24,'2017'!E24,'2016'!E24,'2015'!E24,'2014'!E24)</f>
        <v>1.3386963530919781E-8</v>
      </c>
      <c r="F24" s="4">
        <f>AVERAGE('2018'!F24,'2017'!F24,'2016'!F24,'2015'!F24,'2014'!F24)</f>
        <v>2.8028397335396342E-11</v>
      </c>
      <c r="G24" s="4">
        <f>AVERAGE('2018'!G24,'2017'!G24,'2016'!G24,'2015'!G24,'2014'!G24)</f>
        <v>1.335893513358438E-8</v>
      </c>
      <c r="H24" s="4">
        <f>AVERAGE('2018'!H24,'2017'!H24,'2016'!H24,'2015'!H24,'2014'!H24)</f>
        <v>0</v>
      </c>
      <c r="I24" s="4">
        <f>AVERAGE('2018'!I24,'2017'!I24,'2016'!I24,'2015'!I24,'2014'!I24)</f>
        <v>4.4414481542423377E-10</v>
      </c>
      <c r="J24" s="4">
        <f>AVERAGE('2018'!J24,'2017'!J24,'2016'!J24,'2015'!J24,'2014'!J24)</f>
        <v>0</v>
      </c>
      <c r="K24" s="4">
        <f>AVERAGE('2018'!K24,'2017'!K24,'2016'!K24,'2015'!K24,'2014'!K24)</f>
        <v>0</v>
      </c>
      <c r="L24" s="4">
        <f>AVERAGE('2018'!L24,'2017'!L24,'2016'!L24,'2015'!L24,'2014'!L24)</f>
        <v>0</v>
      </c>
      <c r="M24" s="4">
        <f>AVERAGE('2018'!M24,'2017'!M24,'2016'!M24,'2015'!M24,'2014'!M24)</f>
        <v>2.9206469129047083E-9</v>
      </c>
      <c r="N24" s="4">
        <f>AVERAGE('2018'!N24,'2017'!N24,'2016'!N24,'2015'!N24,'2014'!N24)</f>
        <v>8.8446987197589728E-10</v>
      </c>
      <c r="O24" s="4">
        <f>AVERAGE('2018'!O24,'2017'!O24,'2016'!O24,'2015'!O24,'2014'!O24)</f>
        <v>9.2625622282744404E-10</v>
      </c>
      <c r="P24" s="4">
        <f>AVERAGE('2018'!P24,'2017'!P24,'2016'!P24,'2015'!P24,'2014'!P24)</f>
        <v>6.5514234751549158E-10</v>
      </c>
      <c r="Q24" s="4">
        <f>AVERAGE('2018'!Q24,'2017'!Q24,'2016'!Q24,'2015'!Q24,'2014'!Q24)</f>
        <v>8.3009617011619888E-10</v>
      </c>
      <c r="R24" s="4">
        <f>AVERAGE('2018'!R24,'2017'!R24,'2016'!R24,'2015'!R24,'2014'!R24)</f>
        <v>1.7833611144418686E-9</v>
      </c>
      <c r="S24" s="4">
        <f>AVERAGE('2018'!S24,'2017'!S24,'2016'!S24,'2015'!S24,'2014'!S24)</f>
        <v>5.3426874599243764E-9</v>
      </c>
      <c r="T24" s="4">
        <f>AVERAGE('2018'!T24,'2017'!T24,'2016'!T24,'2015'!T24,'2014'!T24)</f>
        <v>7.9411171440562407E-9</v>
      </c>
    </row>
    <row r="25" spans="1:20" x14ac:dyDescent="0.4">
      <c r="A25" s="3">
        <v>221300</v>
      </c>
      <c r="B25" t="str">
        <f>VLOOKUP(A25,产业名称检索表!A:B,2,FALSE)</f>
        <v>Water, sewage and other systems</v>
      </c>
      <c r="C25" s="4">
        <f>AVERAGE('2018'!C25,'2017'!C25,'2016'!C25,'2015'!C25,'2014'!C25)</f>
        <v>4.1729666132027538E-8</v>
      </c>
      <c r="D25" s="4">
        <f>AVERAGE('2018'!D25,'2017'!D25,'2016'!D25,'2015'!D25,'2014'!D25)</f>
        <v>1.649067721017202E-8</v>
      </c>
      <c r="E25" s="4">
        <f>AVERAGE('2018'!E25,'2017'!E25,'2016'!E25,'2015'!E25,'2014'!E25)</f>
        <v>2.5238988921855505E-8</v>
      </c>
      <c r="F25" s="4">
        <f>AVERAGE('2018'!F25,'2017'!F25,'2016'!F25,'2015'!F25,'2014'!F25)</f>
        <v>9.4543460015705379E-11</v>
      </c>
      <c r="G25" s="4">
        <f>AVERAGE('2018'!G25,'2017'!G25,'2016'!G25,'2015'!G25,'2014'!G25)</f>
        <v>2.5144445461839801E-8</v>
      </c>
      <c r="H25" s="4">
        <f>AVERAGE('2018'!H25,'2017'!H25,'2016'!H25,'2015'!H25,'2014'!H25)</f>
        <v>0</v>
      </c>
      <c r="I25" s="4">
        <f>AVERAGE('2018'!I25,'2017'!I25,'2016'!I25,'2015'!I25,'2014'!I25)</f>
        <v>9.521365886742434E-10</v>
      </c>
      <c r="J25" s="4">
        <f>AVERAGE('2018'!J25,'2017'!J25,'2016'!J25,'2015'!J25,'2014'!J25)</f>
        <v>0</v>
      </c>
      <c r="K25" s="4">
        <f>AVERAGE('2018'!K25,'2017'!K25,'2016'!K25,'2015'!K25,'2014'!K25)</f>
        <v>0</v>
      </c>
      <c r="L25" s="4">
        <f>AVERAGE('2018'!L25,'2017'!L25,'2016'!L25,'2015'!L25,'2014'!L25)</f>
        <v>0</v>
      </c>
      <c r="M25" s="4">
        <f>AVERAGE('2018'!M25,'2017'!M25,'2016'!M25,'2015'!M25,'2014'!M25)</f>
        <v>4.6237716056043701E-9</v>
      </c>
      <c r="N25" s="4">
        <f>AVERAGE('2018'!N25,'2017'!N25,'2016'!N25,'2015'!N25,'2014'!N25)</f>
        <v>1.5927912999992219E-9</v>
      </c>
      <c r="O25" s="4">
        <f>AVERAGE('2018'!O25,'2017'!O25,'2016'!O25,'2015'!O25,'2014'!O25)</f>
        <v>1.715655513764418E-9</v>
      </c>
      <c r="P25" s="4">
        <f>AVERAGE('2018'!P25,'2017'!P25,'2016'!P25,'2015'!P25,'2014'!P25)</f>
        <v>1.3313844017782247E-9</v>
      </c>
      <c r="Q25" s="4">
        <f>AVERAGE('2018'!Q25,'2017'!Q25,'2016'!Q25,'2015'!Q25,'2014'!Q25)</f>
        <v>1.3099989702427101E-9</v>
      </c>
      <c r="R25" s="4">
        <f>AVERAGE('2018'!R25,'2017'!R25,'2016'!R25,'2015'!R25,'2014'!R25)</f>
        <v>3.6649492606110543E-9</v>
      </c>
      <c r="S25" s="4">
        <f>AVERAGE('2018'!S25,'2017'!S25,'2016'!S25,'2015'!S25,'2014'!S25)</f>
        <v>1.0225795992218788E-8</v>
      </c>
      <c r="T25" s="4">
        <f>AVERAGE('2018'!T25,'2017'!T25,'2016'!T25,'2015'!T25,'2014'!T25)</f>
        <v>1.6313182499134467E-8</v>
      </c>
    </row>
    <row r="26" spans="1:20" x14ac:dyDescent="0.4">
      <c r="A26" s="3">
        <v>233210</v>
      </c>
      <c r="B26" t="str">
        <f>VLOOKUP(A26,产业名称检索表!A:B,2,FALSE)</f>
        <v>Health care structures</v>
      </c>
      <c r="C26" s="4">
        <f>AVERAGE('2018'!C26,'2017'!C26,'2016'!C26,'2015'!C26,'2014'!C26)</f>
        <v>7.7022547462479392E-8</v>
      </c>
      <c r="D26" s="4">
        <f>AVERAGE('2018'!D26,'2017'!D26,'2016'!D26,'2015'!D26,'2014'!D26)</f>
        <v>5.1417932745291322E-8</v>
      </c>
      <c r="E26" s="4">
        <f>AVERAGE('2018'!E26,'2017'!E26,'2016'!E26,'2015'!E26,'2014'!E26)</f>
        <v>2.5604614717188123E-8</v>
      </c>
      <c r="F26" s="4">
        <f>AVERAGE('2018'!F26,'2017'!F26,'2016'!F26,'2015'!F26,'2014'!F26)</f>
        <v>0</v>
      </c>
      <c r="G26" s="4">
        <f>AVERAGE('2018'!G26,'2017'!G26,'2016'!G26,'2015'!G26,'2014'!G26)</f>
        <v>2.5604614717188123E-8</v>
      </c>
      <c r="H26" s="4">
        <f>AVERAGE('2018'!H26,'2017'!H26,'2016'!H26,'2015'!H26,'2014'!H26)</f>
        <v>0</v>
      </c>
      <c r="I26" s="4">
        <f>AVERAGE('2018'!I26,'2017'!I26,'2016'!I26,'2015'!I26,'2014'!I26)</f>
        <v>1.842805564904176E-9</v>
      </c>
      <c r="J26" s="4">
        <f>AVERAGE('2018'!J26,'2017'!J26,'2016'!J26,'2015'!J26,'2014'!J26)</f>
        <v>0</v>
      </c>
      <c r="K26" s="4">
        <f>AVERAGE('2018'!K26,'2017'!K26,'2016'!K26,'2015'!K26,'2014'!K26)</f>
        <v>0</v>
      </c>
      <c r="L26" s="4">
        <f>AVERAGE('2018'!L26,'2017'!L26,'2016'!L26,'2015'!L26,'2014'!L26)</f>
        <v>0</v>
      </c>
      <c r="M26" s="4">
        <f>AVERAGE('2018'!M26,'2017'!M26,'2016'!M26,'2015'!M26,'2014'!M26)</f>
        <v>7.1111498373118209E-9</v>
      </c>
      <c r="N26" s="4">
        <f>AVERAGE('2018'!N26,'2017'!N26,'2016'!N26,'2015'!N26,'2014'!N26)</f>
        <v>3.6496589574804636E-9</v>
      </c>
      <c r="O26" s="4">
        <f>AVERAGE('2018'!O26,'2017'!O26,'2016'!O26,'2015'!O26,'2014'!O26)</f>
        <v>3.7638822185567179E-9</v>
      </c>
      <c r="P26" s="4">
        <f>AVERAGE('2018'!P26,'2017'!P26,'2016'!P26,'2015'!P26,'2014'!P26)</f>
        <v>1.8039613489554459E-9</v>
      </c>
      <c r="Q26" s="4">
        <f>AVERAGE('2018'!Q26,'2017'!Q26,'2016'!Q26,'2015'!Q26,'2014'!Q26)</f>
        <v>1.9158974919697492E-9</v>
      </c>
      <c r="R26" s="4">
        <f>AVERAGE('2018'!R26,'2017'!R26,'2016'!R26,'2015'!R26,'2014'!R26)</f>
        <v>6.3219171437450922E-9</v>
      </c>
      <c r="S26" s="4">
        <f>AVERAGE('2018'!S26,'2017'!S26,'2016'!S26,'2015'!S26,'2014'!S26)</f>
        <v>1.929418341082384E-8</v>
      </c>
      <c r="T26" s="4">
        <f>AVERAGE('2018'!T26,'2017'!T26,'2016'!T26,'2015'!T26,'2014'!T26)</f>
        <v>3.1319091488732098E-8</v>
      </c>
    </row>
    <row r="27" spans="1:20" x14ac:dyDescent="0.4">
      <c r="A27" s="3">
        <v>233262</v>
      </c>
      <c r="B27" t="str">
        <f>VLOOKUP(A27,产业名称检索表!A:B,2,FALSE)</f>
        <v>Educational and vocational structures</v>
      </c>
      <c r="C27" s="4">
        <f>AVERAGE('2018'!C27,'2017'!C27,'2016'!C27,'2015'!C27,'2014'!C27)</f>
        <v>7.6264947868380171E-8</v>
      </c>
      <c r="D27" s="4">
        <f>AVERAGE('2018'!D27,'2017'!D27,'2016'!D27,'2015'!D27,'2014'!D27)</f>
        <v>5.1419128522388512E-8</v>
      </c>
      <c r="E27" s="4">
        <f>AVERAGE('2018'!E27,'2017'!E27,'2016'!E27,'2015'!E27,'2014'!E27)</f>
        <v>2.4845819345991718E-8</v>
      </c>
      <c r="F27" s="4">
        <f>AVERAGE('2018'!F27,'2017'!F27,'2016'!F27,'2015'!F27,'2014'!F27)</f>
        <v>0</v>
      </c>
      <c r="G27" s="4">
        <f>AVERAGE('2018'!G27,'2017'!G27,'2016'!G27,'2015'!G27,'2014'!G27)</f>
        <v>2.4845819345991718E-8</v>
      </c>
      <c r="H27" s="4">
        <f>AVERAGE('2018'!H27,'2017'!H27,'2016'!H27,'2015'!H27,'2014'!H27)</f>
        <v>0</v>
      </c>
      <c r="I27" s="4">
        <f>AVERAGE('2018'!I27,'2017'!I27,'2016'!I27,'2015'!I27,'2014'!I27)</f>
        <v>1.8468448374178538E-9</v>
      </c>
      <c r="J27" s="4">
        <f>AVERAGE('2018'!J27,'2017'!J27,'2016'!J27,'2015'!J27,'2014'!J27)</f>
        <v>0</v>
      </c>
      <c r="K27" s="4">
        <f>AVERAGE('2018'!K27,'2017'!K27,'2016'!K27,'2015'!K27,'2014'!K27)</f>
        <v>0</v>
      </c>
      <c r="L27" s="4">
        <f>AVERAGE('2018'!L27,'2017'!L27,'2016'!L27,'2015'!L27,'2014'!L27)</f>
        <v>0</v>
      </c>
      <c r="M27" s="4">
        <f>AVERAGE('2018'!M27,'2017'!M27,'2016'!M27,'2015'!M27,'2014'!M27)</f>
        <v>6.9679859758585572E-9</v>
      </c>
      <c r="N27" s="4">
        <f>AVERAGE('2018'!N27,'2017'!N27,'2016'!N27,'2015'!N27,'2014'!N27)</f>
        <v>3.5456387401390325E-9</v>
      </c>
      <c r="O27" s="4">
        <f>AVERAGE('2018'!O27,'2017'!O27,'2016'!O27,'2015'!O27,'2014'!O27)</f>
        <v>3.7280100133680405E-9</v>
      </c>
      <c r="P27" s="4">
        <f>AVERAGE('2018'!P27,'2017'!P27,'2016'!P27,'2015'!P27,'2014'!P27)</f>
        <v>1.7290214708674722E-9</v>
      </c>
      <c r="Q27" s="4">
        <f>AVERAGE('2018'!Q27,'2017'!Q27,'2016'!Q27,'2015'!Q27,'2014'!Q27)</f>
        <v>1.8686161161195706E-9</v>
      </c>
      <c r="R27" s="4">
        <f>AVERAGE('2018'!R27,'2017'!R27,'2016'!R27,'2015'!R27,'2014'!R27)</f>
        <v>6.3271452961533018E-9</v>
      </c>
      <c r="S27" s="4">
        <f>AVERAGE('2018'!S27,'2017'!S27,'2016'!S27,'2015'!S27,'2014'!S27)</f>
        <v>1.9110298449350621E-8</v>
      </c>
      <c r="T27" s="4">
        <f>AVERAGE('2018'!T27,'2017'!T27,'2016'!T27,'2015'!T27,'2014'!T27)</f>
        <v>3.1141386969105739E-8</v>
      </c>
    </row>
    <row r="28" spans="1:20" x14ac:dyDescent="0.4">
      <c r="A28" s="3">
        <v>230301</v>
      </c>
      <c r="B28" t="str">
        <f>VLOOKUP(A28,产业名称检索表!A:B,2,FALSE)</f>
        <v>Nonresidential maintenance and repair</v>
      </c>
      <c r="C28" s="4">
        <f>AVERAGE('2018'!C28,'2017'!C28,'2016'!C28,'2015'!C28,'2014'!C28)</f>
        <v>8.3732389282229148E-8</v>
      </c>
      <c r="D28" s="4">
        <f>AVERAGE('2018'!D28,'2017'!D28,'2016'!D28,'2015'!D28,'2014'!D28)</f>
        <v>5.1178570056771867E-8</v>
      </c>
      <c r="E28" s="4">
        <f>AVERAGE('2018'!E28,'2017'!E28,'2016'!E28,'2015'!E28,'2014'!E28)</f>
        <v>3.255381922545738E-8</v>
      </c>
      <c r="F28" s="4">
        <f>AVERAGE('2018'!F28,'2017'!F28,'2016'!F28,'2015'!F28,'2014'!F28)</f>
        <v>2.15575804418072E-10</v>
      </c>
      <c r="G28" s="4">
        <f>AVERAGE('2018'!G28,'2017'!G28,'2016'!G28,'2015'!G28,'2014'!G28)</f>
        <v>3.2338243421039322E-8</v>
      </c>
      <c r="H28" s="4">
        <f>AVERAGE('2018'!H28,'2017'!H28,'2016'!H28,'2015'!H28,'2014'!H28)</f>
        <v>0</v>
      </c>
      <c r="I28" s="4">
        <f>AVERAGE('2018'!I28,'2017'!I28,'2016'!I28,'2015'!I28,'2014'!I28)</f>
        <v>1.9938168776461817E-9</v>
      </c>
      <c r="J28" s="4">
        <f>AVERAGE('2018'!J28,'2017'!J28,'2016'!J28,'2015'!J28,'2014'!J28)</f>
        <v>0</v>
      </c>
      <c r="K28" s="4">
        <f>AVERAGE('2018'!K28,'2017'!K28,'2016'!K28,'2015'!K28,'2014'!K28)</f>
        <v>0</v>
      </c>
      <c r="L28" s="4">
        <f>AVERAGE('2018'!L28,'2017'!L28,'2016'!L28,'2015'!L28,'2014'!L28)</f>
        <v>0</v>
      </c>
      <c r="M28" s="4">
        <f>AVERAGE('2018'!M28,'2017'!M28,'2016'!M28,'2015'!M28,'2014'!M28)</f>
        <v>7.9582069177020843E-9</v>
      </c>
      <c r="N28" s="4">
        <f>AVERAGE('2018'!N28,'2017'!N28,'2016'!N28,'2015'!N28,'2014'!N28)</f>
        <v>3.9682304385993288E-9</v>
      </c>
      <c r="O28" s="4">
        <f>AVERAGE('2018'!O28,'2017'!O28,'2016'!O28,'2015'!O28,'2014'!O28)</f>
        <v>3.7738101121530238E-9</v>
      </c>
      <c r="P28" s="4">
        <f>AVERAGE('2018'!P28,'2017'!P28,'2016'!P28,'2015'!P28,'2014'!P28)</f>
        <v>2.0058750983998718E-9</v>
      </c>
      <c r="Q28" s="4">
        <f>AVERAGE('2018'!Q28,'2017'!Q28,'2016'!Q28,'2015'!Q28,'2014'!Q28)</f>
        <v>2.1038422371256823E-9</v>
      </c>
      <c r="R28" s="4">
        <f>AVERAGE('2018'!R28,'2017'!R28,'2016'!R28,'2015'!R28,'2014'!R28)</f>
        <v>6.7119345744476504E-9</v>
      </c>
      <c r="S28" s="4">
        <f>AVERAGE('2018'!S28,'2017'!S28,'2016'!S28,'2015'!S28,'2014'!S28)</f>
        <v>2.089067244751878E-8</v>
      </c>
      <c r="T28" s="4">
        <f>AVERAGE('2018'!T28,'2017'!T28,'2016'!T28,'2015'!T28,'2014'!T28)</f>
        <v>3.4326000578636561E-8</v>
      </c>
    </row>
    <row r="29" spans="1:20" x14ac:dyDescent="0.4">
      <c r="A29" s="3">
        <v>230302</v>
      </c>
      <c r="B29" t="str">
        <f>VLOOKUP(A29,产业名称检索表!A:B,2,FALSE)</f>
        <v>Residential maintenance and repair</v>
      </c>
      <c r="C29" s="4">
        <f>AVERAGE('2018'!C29,'2017'!C29,'2016'!C29,'2015'!C29,'2014'!C29)</f>
        <v>8.5985002220173145E-8</v>
      </c>
      <c r="D29" s="4">
        <f>AVERAGE('2018'!D29,'2017'!D29,'2016'!D29,'2015'!D29,'2014'!D29)</f>
        <v>5.1225728508560657E-8</v>
      </c>
      <c r="E29" s="4">
        <f>AVERAGE('2018'!E29,'2017'!E29,'2016'!E29,'2015'!E29,'2014'!E29)</f>
        <v>3.47592737116126E-8</v>
      </c>
      <c r="F29" s="4">
        <f>AVERAGE('2018'!F29,'2017'!F29,'2016'!F29,'2015'!F29,'2014'!F29)</f>
        <v>5.2031122926758995E-12</v>
      </c>
      <c r="G29" s="4">
        <f>AVERAGE('2018'!G29,'2017'!G29,'2016'!G29,'2015'!G29,'2014'!G29)</f>
        <v>3.4754070599319919E-8</v>
      </c>
      <c r="H29" s="4">
        <f>AVERAGE('2018'!H29,'2017'!H29,'2016'!H29,'2015'!H29,'2014'!H29)</f>
        <v>0</v>
      </c>
      <c r="I29" s="4">
        <f>AVERAGE('2018'!I29,'2017'!I29,'2016'!I29,'2015'!I29,'2014'!I29)</f>
        <v>2.057936273220146E-9</v>
      </c>
      <c r="J29" s="4">
        <f>AVERAGE('2018'!J29,'2017'!J29,'2016'!J29,'2015'!J29,'2014'!J29)</f>
        <v>0</v>
      </c>
      <c r="K29" s="4">
        <f>AVERAGE('2018'!K29,'2017'!K29,'2016'!K29,'2015'!K29,'2014'!K29)</f>
        <v>0</v>
      </c>
      <c r="L29" s="4">
        <f>AVERAGE('2018'!L29,'2017'!L29,'2016'!L29,'2015'!L29,'2014'!L29)</f>
        <v>0</v>
      </c>
      <c r="M29" s="4">
        <f>AVERAGE('2018'!M29,'2017'!M29,'2016'!M29,'2015'!M29,'2014'!M29)</f>
        <v>7.7051783194521091E-9</v>
      </c>
      <c r="N29" s="4">
        <f>AVERAGE('2018'!N29,'2017'!N29,'2016'!N29,'2015'!N29,'2014'!N29)</f>
        <v>4.100414358214988E-9</v>
      </c>
      <c r="O29" s="4">
        <f>AVERAGE('2018'!O29,'2017'!O29,'2016'!O29,'2015'!O29,'2014'!O29)</f>
        <v>3.8084460855593787E-9</v>
      </c>
      <c r="P29" s="4">
        <f>AVERAGE('2018'!P29,'2017'!P29,'2016'!P29,'2015'!P29,'2014'!P29)</f>
        <v>2.02637826503022E-9</v>
      </c>
      <c r="Q29" s="4">
        <f>AVERAGE('2018'!Q29,'2017'!Q29,'2016'!Q29,'2015'!Q29,'2014'!Q29)</f>
        <v>2.161515936725007E-9</v>
      </c>
      <c r="R29" s="4">
        <f>AVERAGE('2018'!R29,'2017'!R29,'2016'!R29,'2015'!R29,'2014'!R29)</f>
        <v>6.8693682677881593E-9</v>
      </c>
      <c r="S29" s="4">
        <f>AVERAGE('2018'!S29,'2017'!S29,'2016'!S29,'2015'!S29,'2014'!S29)</f>
        <v>2.1678981684984939E-8</v>
      </c>
      <c r="T29" s="4">
        <f>AVERAGE('2018'!T29,'2017'!T29,'2016'!T29,'2015'!T29,'2014'!T29)</f>
        <v>3.5576783029198253E-8</v>
      </c>
    </row>
    <row r="30" spans="1:20" x14ac:dyDescent="0.4">
      <c r="A30" s="3" t="s">
        <v>38</v>
      </c>
      <c r="B30" t="str">
        <f>VLOOKUP(A30,产业名称检索表!A:B,2,FALSE)</f>
        <v>Office and commercial structures</v>
      </c>
      <c r="C30" s="4">
        <f>AVERAGE('2018'!C30,'2017'!C30,'2016'!C30,'2015'!C30,'2014'!C30)</f>
        <v>7.8418082821251025E-8</v>
      </c>
      <c r="D30" s="4">
        <f>AVERAGE('2018'!D30,'2017'!D30,'2016'!D30,'2015'!D30,'2014'!D30)</f>
        <v>5.1418597910839508E-8</v>
      </c>
      <c r="E30" s="4">
        <f>AVERAGE('2018'!E30,'2017'!E30,'2016'!E30,'2015'!E30,'2014'!E30)</f>
        <v>2.6999484910411676E-8</v>
      </c>
      <c r="F30" s="4">
        <f>AVERAGE('2018'!F30,'2017'!F30,'2016'!F30,'2015'!F30,'2014'!F30)</f>
        <v>0</v>
      </c>
      <c r="G30" s="4">
        <f>AVERAGE('2018'!G30,'2017'!G30,'2016'!G30,'2015'!G30,'2014'!G30)</f>
        <v>2.6999484910411676E-8</v>
      </c>
      <c r="H30" s="4">
        <f>AVERAGE('2018'!H30,'2017'!H30,'2016'!H30,'2015'!H30,'2014'!H30)</f>
        <v>0</v>
      </c>
      <c r="I30" s="4">
        <f>AVERAGE('2018'!I30,'2017'!I30,'2016'!I30,'2015'!I30,'2014'!I30)</f>
        <v>1.8645393290144999E-9</v>
      </c>
      <c r="J30" s="4">
        <f>AVERAGE('2018'!J30,'2017'!J30,'2016'!J30,'2015'!J30,'2014'!J30)</f>
        <v>0</v>
      </c>
      <c r="K30" s="4">
        <f>AVERAGE('2018'!K30,'2017'!K30,'2016'!K30,'2015'!K30,'2014'!K30)</f>
        <v>0</v>
      </c>
      <c r="L30" s="4">
        <f>AVERAGE('2018'!L30,'2017'!L30,'2016'!L30,'2015'!L30,'2014'!L30)</f>
        <v>0</v>
      </c>
      <c r="M30" s="4">
        <f>AVERAGE('2018'!M30,'2017'!M30,'2016'!M30,'2015'!M30,'2014'!M30)</f>
        <v>7.270151833965153E-9</v>
      </c>
      <c r="N30" s="4">
        <f>AVERAGE('2018'!N30,'2017'!N30,'2016'!N30,'2015'!N30,'2014'!N30)</f>
        <v>3.6263260076828099E-9</v>
      </c>
      <c r="O30" s="4">
        <f>AVERAGE('2018'!O30,'2017'!O30,'2016'!O30,'2015'!O30,'2014'!O30)</f>
        <v>3.9175962895842222E-9</v>
      </c>
      <c r="P30" s="4">
        <f>AVERAGE('2018'!P30,'2017'!P30,'2016'!P30,'2015'!P30,'2014'!P30)</f>
        <v>1.8908115437264799E-9</v>
      </c>
      <c r="Q30" s="4">
        <f>AVERAGE('2018'!Q30,'2017'!Q30,'2016'!Q30,'2015'!Q30,'2014'!Q30)</f>
        <v>1.9809046372473597E-9</v>
      </c>
      <c r="R30" s="4">
        <f>AVERAGE('2018'!R30,'2017'!R30,'2016'!R30,'2015'!R30,'2014'!R30)</f>
        <v>6.4104299366373593E-9</v>
      </c>
      <c r="S30" s="4">
        <f>AVERAGE('2018'!S30,'2017'!S30,'2016'!S30,'2015'!S30,'2014'!S30)</f>
        <v>1.96053812272102E-8</v>
      </c>
      <c r="T30" s="4">
        <f>AVERAGE('2018'!T30,'2017'!T30,'2016'!T30,'2015'!T30,'2014'!T30)</f>
        <v>3.1851942016183055E-8</v>
      </c>
    </row>
    <row r="31" spans="1:20" x14ac:dyDescent="0.4">
      <c r="A31" s="3">
        <v>233412</v>
      </c>
      <c r="B31" t="str">
        <f>VLOOKUP(A31,产业名称检索表!A:B,2,FALSE)</f>
        <v>Multifamily residential structures</v>
      </c>
      <c r="C31" s="4">
        <f>AVERAGE('2018'!C31,'2017'!C31,'2016'!C31,'2015'!C31,'2014'!C31)</f>
        <v>6.5035805828661393E-8</v>
      </c>
      <c r="D31" s="4">
        <f>AVERAGE('2018'!D31,'2017'!D31,'2016'!D31,'2015'!D31,'2014'!D31)</f>
        <v>5.1427204148062193E-8</v>
      </c>
      <c r="E31" s="4">
        <f>AVERAGE('2018'!E31,'2017'!E31,'2016'!E31,'2015'!E31,'2014'!E31)</f>
        <v>1.360860168059916E-8</v>
      </c>
      <c r="F31" s="4">
        <f>AVERAGE('2018'!F31,'2017'!F31,'2016'!F31,'2015'!F31,'2014'!F31)</f>
        <v>0</v>
      </c>
      <c r="G31" s="4">
        <f>AVERAGE('2018'!G31,'2017'!G31,'2016'!G31,'2015'!G31,'2014'!G31)</f>
        <v>1.360860168059916E-8</v>
      </c>
      <c r="H31" s="4">
        <f>AVERAGE('2018'!H31,'2017'!H31,'2016'!H31,'2015'!H31,'2014'!H31)</f>
        <v>0</v>
      </c>
      <c r="I31" s="4">
        <f>AVERAGE('2018'!I31,'2017'!I31,'2016'!I31,'2015'!I31,'2014'!I31)</f>
        <v>1.6457902686618978E-9</v>
      </c>
      <c r="J31" s="4">
        <f>AVERAGE('2018'!J31,'2017'!J31,'2016'!J31,'2015'!J31,'2014'!J31)</f>
        <v>0</v>
      </c>
      <c r="K31" s="4">
        <f>AVERAGE('2018'!K31,'2017'!K31,'2016'!K31,'2015'!K31,'2014'!K31)</f>
        <v>0</v>
      </c>
      <c r="L31" s="4">
        <f>AVERAGE('2018'!L31,'2017'!L31,'2016'!L31,'2015'!L31,'2014'!L31)</f>
        <v>0</v>
      </c>
      <c r="M31" s="4">
        <f>AVERAGE('2018'!M31,'2017'!M31,'2016'!M31,'2015'!M31,'2014'!M31)</f>
        <v>5.4785755423306793E-9</v>
      </c>
      <c r="N31" s="4">
        <f>AVERAGE('2018'!N31,'2017'!N31,'2016'!N31,'2015'!N31,'2014'!N31)</f>
        <v>3.0982198654013582E-9</v>
      </c>
      <c r="O31" s="4">
        <f>AVERAGE('2018'!O31,'2017'!O31,'2016'!O31,'2015'!O31,'2014'!O31)</f>
        <v>2.6743399575631498E-9</v>
      </c>
      <c r="P31" s="4">
        <f>AVERAGE('2018'!P31,'2017'!P31,'2016'!P31,'2015'!P31,'2014'!P31)</f>
        <v>1.1261284214251543E-9</v>
      </c>
      <c r="Q31" s="4">
        <f>AVERAGE('2018'!Q31,'2017'!Q31,'2016'!Q31,'2015'!Q31,'2014'!Q31)</f>
        <v>1.2291776122724951E-9</v>
      </c>
      <c r="R31" s="4">
        <f>AVERAGE('2018'!R31,'2017'!R31,'2016'!R31,'2015'!R31,'2014'!R31)</f>
        <v>5.5749990160626026E-9</v>
      </c>
      <c r="S31" s="4">
        <f>AVERAGE('2018'!S31,'2017'!S31,'2016'!S31,'2015'!S31,'2014'!S31)</f>
        <v>1.703672767376288E-8</v>
      </c>
      <c r="T31" s="4">
        <f>AVERAGE('2018'!T31,'2017'!T31,'2016'!T31,'2015'!T31,'2014'!T31)</f>
        <v>2.7171847471181063E-8</v>
      </c>
    </row>
    <row r="32" spans="1:20" x14ac:dyDescent="0.4">
      <c r="A32" s="3" t="s">
        <v>41</v>
      </c>
      <c r="B32" t="str">
        <f>VLOOKUP(A32,产业名称检索表!A:B,2,FALSE)</f>
        <v>Other residential structures</v>
      </c>
      <c r="C32" s="4">
        <f>AVERAGE('2018'!C32,'2017'!C32,'2016'!C32,'2015'!C32,'2014'!C32)</f>
        <v>8.3804899971634358E-8</v>
      </c>
      <c r="D32" s="4">
        <f>AVERAGE('2018'!D32,'2017'!D32,'2016'!D32,'2015'!D32,'2014'!D32)</f>
        <v>5.1245808369689779E-8</v>
      </c>
      <c r="E32" s="4">
        <f>AVERAGE('2018'!E32,'2017'!E32,'2016'!E32,'2015'!E32,'2014'!E32)</f>
        <v>3.2559091601944539E-8</v>
      </c>
      <c r="F32" s="4">
        <f>AVERAGE('2018'!F32,'2017'!F32,'2016'!F32,'2015'!F32,'2014'!F32)</f>
        <v>2.4982391051301798E-12</v>
      </c>
      <c r="G32" s="4">
        <f>AVERAGE('2018'!G32,'2017'!G32,'2016'!G32,'2015'!G32,'2014'!G32)</f>
        <v>3.2556593362839398E-8</v>
      </c>
      <c r="H32" s="4">
        <f>AVERAGE('2018'!H32,'2017'!H32,'2016'!H32,'2015'!H32,'2014'!H32)</f>
        <v>0</v>
      </c>
      <c r="I32" s="4">
        <f>AVERAGE('2018'!I32,'2017'!I32,'2016'!I32,'2015'!I32,'2014'!I32)</f>
        <v>1.9999264614332779E-9</v>
      </c>
      <c r="J32" s="4">
        <f>AVERAGE('2018'!J32,'2017'!J32,'2016'!J32,'2015'!J32,'2014'!J32)</f>
        <v>0</v>
      </c>
      <c r="K32" s="4">
        <f>AVERAGE('2018'!K32,'2017'!K32,'2016'!K32,'2015'!K32,'2014'!K32)</f>
        <v>0</v>
      </c>
      <c r="L32" s="4">
        <f>AVERAGE('2018'!L32,'2017'!L32,'2016'!L32,'2015'!L32,'2014'!L32)</f>
        <v>0</v>
      </c>
      <c r="M32" s="4">
        <f>AVERAGE('2018'!M32,'2017'!M32,'2016'!M32,'2015'!M32,'2014'!M32)</f>
        <v>7.4007947764985584E-9</v>
      </c>
      <c r="N32" s="4">
        <f>AVERAGE('2018'!N32,'2017'!N32,'2016'!N32,'2015'!N32,'2014'!N32)</f>
        <v>3.9806866428713E-9</v>
      </c>
      <c r="O32" s="4">
        <f>AVERAGE('2018'!O32,'2017'!O32,'2016'!O32,'2015'!O32,'2014'!O32)</f>
        <v>4.100722343341138E-9</v>
      </c>
      <c r="P32" s="4">
        <f>AVERAGE('2018'!P32,'2017'!P32,'2016'!P32,'2015'!P32,'2014'!P32)</f>
        <v>1.9343320427338678E-9</v>
      </c>
      <c r="Q32" s="4">
        <f>AVERAGE('2018'!Q32,'2017'!Q32,'2016'!Q32,'2015'!Q32,'2014'!Q32)</f>
        <v>2.0739557007837859E-9</v>
      </c>
      <c r="R32" s="4">
        <f>AVERAGE('2018'!R32,'2017'!R32,'2016'!R32,'2015'!R32,'2014'!R32)</f>
        <v>6.7918828299002932E-9</v>
      </c>
      <c r="S32" s="4">
        <f>AVERAGE('2018'!S32,'2017'!S32,'2016'!S32,'2015'!S32,'2014'!S32)</f>
        <v>2.1048818251635559E-8</v>
      </c>
      <c r="T32" s="4">
        <f>AVERAGE('2018'!T32,'2017'!T32,'2016'!T32,'2015'!T32,'2014'!T32)</f>
        <v>3.447378092243646E-8</v>
      </c>
    </row>
    <row r="33" spans="1:20" x14ac:dyDescent="0.4">
      <c r="A33" s="3">
        <v>233230</v>
      </c>
      <c r="B33" t="str">
        <f>VLOOKUP(A33,产业名称检索表!A:B,2,FALSE)</f>
        <v>Manufacturing structures</v>
      </c>
      <c r="C33" s="4">
        <f>AVERAGE('2018'!C33,'2017'!C33,'2016'!C33,'2015'!C33,'2014'!C33)</f>
        <v>7.7216805043296317E-8</v>
      </c>
      <c r="D33" s="4">
        <f>AVERAGE('2018'!D33,'2017'!D33,'2016'!D33,'2015'!D33,'2014'!D33)</f>
        <v>5.1418628925653896E-8</v>
      </c>
      <c r="E33" s="4">
        <f>AVERAGE('2018'!E33,'2017'!E33,'2016'!E33,'2015'!E33,'2014'!E33)</f>
        <v>2.5798176117642358E-8</v>
      </c>
      <c r="F33" s="4">
        <f>AVERAGE('2018'!F33,'2017'!F33,'2016'!F33,'2015'!F33,'2014'!F33)</f>
        <v>0</v>
      </c>
      <c r="G33" s="4">
        <f>AVERAGE('2018'!G33,'2017'!G33,'2016'!G33,'2015'!G33,'2014'!G33)</f>
        <v>2.5798176117642358E-8</v>
      </c>
      <c r="H33" s="4">
        <f>AVERAGE('2018'!H33,'2017'!H33,'2016'!H33,'2015'!H33,'2014'!H33)</f>
        <v>0</v>
      </c>
      <c r="I33" s="4">
        <f>AVERAGE('2018'!I33,'2017'!I33,'2016'!I33,'2015'!I33,'2014'!I33)</f>
        <v>1.8214035034588659E-9</v>
      </c>
      <c r="J33" s="4">
        <f>AVERAGE('2018'!J33,'2017'!J33,'2016'!J33,'2015'!J33,'2014'!J33)</f>
        <v>0</v>
      </c>
      <c r="K33" s="4">
        <f>AVERAGE('2018'!K33,'2017'!K33,'2016'!K33,'2015'!K33,'2014'!K33)</f>
        <v>0</v>
      </c>
      <c r="L33" s="4">
        <f>AVERAGE('2018'!L33,'2017'!L33,'2016'!L33,'2015'!L33,'2014'!L33)</f>
        <v>0</v>
      </c>
      <c r="M33" s="4">
        <f>AVERAGE('2018'!M33,'2017'!M33,'2016'!M33,'2015'!M33,'2014'!M33)</f>
        <v>7.4476386868423876E-9</v>
      </c>
      <c r="N33" s="4">
        <f>AVERAGE('2018'!N33,'2017'!N33,'2016'!N33,'2015'!N33,'2014'!N33)</f>
        <v>3.7074407985080296E-9</v>
      </c>
      <c r="O33" s="4">
        <f>AVERAGE('2018'!O33,'2017'!O33,'2016'!O33,'2015'!O33,'2014'!O33)</f>
        <v>3.3931499822543752E-9</v>
      </c>
      <c r="P33" s="4">
        <f>AVERAGE('2018'!P33,'2017'!P33,'2016'!P33,'2015'!P33,'2014'!P33)</f>
        <v>1.9029678497638418E-9</v>
      </c>
      <c r="Q33" s="4">
        <f>AVERAGE('2018'!Q33,'2017'!Q33,'2016'!Q33,'2015'!Q33,'2014'!Q33)</f>
        <v>1.9460747701184928E-9</v>
      </c>
      <c r="R33" s="4">
        <f>AVERAGE('2018'!R33,'2017'!R33,'2016'!R33,'2015'!R33,'2014'!R33)</f>
        <v>6.4058561119727421E-9</v>
      </c>
      <c r="S33" s="4">
        <f>AVERAGE('2018'!S33,'2017'!S33,'2016'!S33,'2015'!S33,'2014'!S33)</f>
        <v>1.941511509630296E-8</v>
      </c>
      <c r="T33" s="4">
        <f>AVERAGE('2018'!T33,'2017'!T33,'2016'!T33,'2015'!T33,'2014'!T33)</f>
        <v>3.1177158244074522E-8</v>
      </c>
    </row>
    <row r="34" spans="1:20" x14ac:dyDescent="0.4">
      <c r="A34" s="3" t="s">
        <v>44</v>
      </c>
      <c r="B34" t="str">
        <f>VLOOKUP(A34,产业名称检索表!A:B,2,FALSE)</f>
        <v>Other nonresidential structures</v>
      </c>
      <c r="C34" s="4">
        <f>AVERAGE('2018'!C34,'2017'!C34,'2016'!C34,'2015'!C34,'2014'!C34)</f>
        <v>8.4040605020527646E-8</v>
      </c>
      <c r="D34" s="4">
        <f>AVERAGE('2018'!D34,'2017'!D34,'2016'!D34,'2015'!D34,'2014'!D34)</f>
        <v>5.1426169409919819E-8</v>
      </c>
      <c r="E34" s="4">
        <f>AVERAGE('2018'!E34,'2017'!E34,'2016'!E34,'2015'!E34,'2014'!E34)</f>
        <v>3.26144356106079E-8</v>
      </c>
      <c r="F34" s="4">
        <f>AVERAGE('2018'!F34,'2017'!F34,'2016'!F34,'2015'!F34,'2014'!F34)</f>
        <v>0</v>
      </c>
      <c r="G34" s="4">
        <f>AVERAGE('2018'!G34,'2017'!G34,'2016'!G34,'2015'!G34,'2014'!G34)</f>
        <v>3.26144356106079E-8</v>
      </c>
      <c r="H34" s="4">
        <f>AVERAGE('2018'!H34,'2017'!H34,'2016'!H34,'2015'!H34,'2014'!H34)</f>
        <v>0</v>
      </c>
      <c r="I34" s="4">
        <f>AVERAGE('2018'!I34,'2017'!I34,'2016'!I34,'2015'!I34,'2014'!I34)</f>
        <v>1.9695843420291398E-9</v>
      </c>
      <c r="J34" s="4">
        <f>AVERAGE('2018'!J34,'2017'!J34,'2016'!J34,'2015'!J34,'2014'!J34)</f>
        <v>0</v>
      </c>
      <c r="K34" s="4">
        <f>AVERAGE('2018'!K34,'2017'!K34,'2016'!K34,'2015'!K34,'2014'!K34)</f>
        <v>0</v>
      </c>
      <c r="L34" s="4">
        <f>AVERAGE('2018'!L34,'2017'!L34,'2016'!L34,'2015'!L34,'2014'!L34)</f>
        <v>0</v>
      </c>
      <c r="M34" s="4">
        <f>AVERAGE('2018'!M34,'2017'!M34,'2016'!M34,'2015'!M34,'2014'!M34)</f>
        <v>7.8066937083274588E-9</v>
      </c>
      <c r="N34" s="4">
        <f>AVERAGE('2018'!N34,'2017'!N34,'2016'!N34,'2015'!N34,'2014'!N34)</f>
        <v>3.899552264523426E-9</v>
      </c>
      <c r="O34" s="4">
        <f>AVERAGE('2018'!O34,'2017'!O34,'2016'!O34,'2015'!O34,'2014'!O34)</f>
        <v>4.1348802415960602E-9</v>
      </c>
      <c r="P34" s="4">
        <f>AVERAGE('2018'!P34,'2017'!P34,'2016'!P34,'2015'!P34,'2014'!P34)</f>
        <v>2.0914652532040719E-9</v>
      </c>
      <c r="Q34" s="4">
        <f>AVERAGE('2018'!Q34,'2017'!Q34,'2016'!Q34,'2015'!Q34,'2014'!Q34)</f>
        <v>2.1582447118921056E-9</v>
      </c>
      <c r="R34" s="4">
        <f>AVERAGE('2018'!R34,'2017'!R34,'2016'!R34,'2015'!R34,'2014'!R34)</f>
        <v>6.8885107304360073E-9</v>
      </c>
      <c r="S34" s="4">
        <f>AVERAGE('2018'!S34,'2017'!S34,'2016'!S34,'2015'!S34,'2014'!S34)</f>
        <v>2.0924735762532201E-8</v>
      </c>
      <c r="T34" s="4">
        <f>AVERAGE('2018'!T34,'2017'!T34,'2016'!T34,'2015'!T34,'2014'!T34)</f>
        <v>3.4166938005987204E-8</v>
      </c>
    </row>
    <row r="35" spans="1:20" x14ac:dyDescent="0.4">
      <c r="A35" s="3">
        <v>233240</v>
      </c>
      <c r="B35" t="str">
        <f>VLOOKUP(A35,产业名称检索表!A:B,2,FALSE)</f>
        <v>Power and communication structures</v>
      </c>
      <c r="C35" s="4">
        <f>AVERAGE('2018'!C35,'2017'!C35,'2016'!C35,'2015'!C35,'2014'!C35)</f>
        <v>6.9432410224558388E-8</v>
      </c>
      <c r="D35" s="4">
        <f>AVERAGE('2018'!D35,'2017'!D35,'2016'!D35,'2015'!D35,'2014'!D35)</f>
        <v>5.1419776493101257E-8</v>
      </c>
      <c r="E35" s="4">
        <f>AVERAGE('2018'!E35,'2017'!E35,'2016'!E35,'2015'!E35,'2014'!E35)</f>
        <v>1.8012633731457263E-8</v>
      </c>
      <c r="F35" s="4">
        <f>AVERAGE('2018'!F35,'2017'!F35,'2016'!F35,'2015'!F35,'2014'!F35)</f>
        <v>0</v>
      </c>
      <c r="G35" s="4">
        <f>AVERAGE('2018'!G35,'2017'!G35,'2016'!G35,'2015'!G35,'2014'!G35)</f>
        <v>1.8012633731457263E-8</v>
      </c>
      <c r="H35" s="4">
        <f>AVERAGE('2018'!H35,'2017'!H35,'2016'!H35,'2015'!H35,'2014'!H35)</f>
        <v>0</v>
      </c>
      <c r="I35" s="4">
        <f>AVERAGE('2018'!I35,'2017'!I35,'2016'!I35,'2015'!I35,'2014'!I35)</f>
        <v>1.7017278574680742E-9</v>
      </c>
      <c r="J35" s="4">
        <f>AVERAGE('2018'!J35,'2017'!J35,'2016'!J35,'2015'!J35,'2014'!J35)</f>
        <v>0</v>
      </c>
      <c r="K35" s="4">
        <f>AVERAGE('2018'!K35,'2017'!K35,'2016'!K35,'2015'!K35,'2014'!K35)</f>
        <v>0</v>
      </c>
      <c r="L35" s="4">
        <f>AVERAGE('2018'!L35,'2017'!L35,'2016'!L35,'2015'!L35,'2014'!L35)</f>
        <v>0</v>
      </c>
      <c r="M35" s="4">
        <f>AVERAGE('2018'!M35,'2017'!M35,'2016'!M35,'2015'!M35,'2014'!M35)</f>
        <v>6.4133910669501515E-9</v>
      </c>
      <c r="N35" s="4">
        <f>AVERAGE('2018'!N35,'2017'!N35,'2016'!N35,'2015'!N35,'2014'!N35)</f>
        <v>3.345166180125982E-9</v>
      </c>
      <c r="O35" s="4">
        <f>AVERAGE('2018'!O35,'2017'!O35,'2016'!O35,'2015'!O35,'2014'!O35)</f>
        <v>2.8102043792451962E-9</v>
      </c>
      <c r="P35" s="4">
        <f>AVERAGE('2018'!P35,'2017'!P35,'2016'!P35,'2015'!P35,'2014'!P35)</f>
        <v>1.3817163730841165E-9</v>
      </c>
      <c r="Q35" s="4">
        <f>AVERAGE('2018'!Q35,'2017'!Q35,'2016'!Q35,'2015'!Q35,'2014'!Q35)</f>
        <v>1.4820953529212304E-9</v>
      </c>
      <c r="R35" s="4">
        <f>AVERAGE('2018'!R35,'2017'!R35,'2016'!R35,'2015'!R35,'2014'!R35)</f>
        <v>5.8460485223519261E-9</v>
      </c>
      <c r="S35" s="4">
        <f>AVERAGE('2018'!S35,'2017'!S35,'2016'!S35,'2015'!S35,'2014'!S35)</f>
        <v>1.8065697567952198E-8</v>
      </c>
      <c r="T35" s="4">
        <f>AVERAGE('2018'!T35,'2017'!T35,'2016'!T35,'2015'!T35,'2014'!T35)</f>
        <v>2.8386362924459557E-8</v>
      </c>
    </row>
    <row r="36" spans="1:20" x14ac:dyDescent="0.4">
      <c r="A36" s="3">
        <v>233411</v>
      </c>
      <c r="B36" t="str">
        <f>VLOOKUP(A36,产业名称检索表!A:B,2,FALSE)</f>
        <v>Single-family residential structures</v>
      </c>
      <c r="C36" s="4">
        <f>AVERAGE('2018'!C36,'2017'!C36,'2016'!C36,'2015'!C36,'2014'!C36)</f>
        <v>7.6251449360570279E-8</v>
      </c>
      <c r="D36" s="4">
        <f>AVERAGE('2018'!D36,'2017'!D36,'2016'!D36,'2015'!D36,'2014'!D36)</f>
        <v>5.1421801906954409E-8</v>
      </c>
      <c r="E36" s="4">
        <f>AVERAGE('2018'!E36,'2017'!E36,'2016'!E36,'2015'!E36,'2014'!E36)</f>
        <v>2.4829647453615897E-8</v>
      </c>
      <c r="F36" s="4">
        <f>AVERAGE('2018'!F36,'2017'!F36,'2016'!F36,'2015'!F36,'2014'!F36)</f>
        <v>0</v>
      </c>
      <c r="G36" s="4">
        <f>AVERAGE('2018'!G36,'2017'!G36,'2016'!G36,'2015'!G36,'2014'!G36)</f>
        <v>2.4829647453615897E-8</v>
      </c>
      <c r="H36" s="4">
        <f>AVERAGE('2018'!H36,'2017'!H36,'2016'!H36,'2015'!H36,'2014'!H36)</f>
        <v>0</v>
      </c>
      <c r="I36" s="4">
        <f>AVERAGE('2018'!I36,'2017'!I36,'2016'!I36,'2015'!I36,'2014'!I36)</f>
        <v>1.8587631345445179E-9</v>
      </c>
      <c r="J36" s="4">
        <f>AVERAGE('2018'!J36,'2017'!J36,'2016'!J36,'2015'!J36,'2014'!J36)</f>
        <v>0</v>
      </c>
      <c r="K36" s="4">
        <f>AVERAGE('2018'!K36,'2017'!K36,'2016'!K36,'2015'!K36,'2014'!K36)</f>
        <v>0</v>
      </c>
      <c r="L36" s="4">
        <f>AVERAGE('2018'!L36,'2017'!L36,'2016'!L36,'2015'!L36,'2014'!L36)</f>
        <v>0</v>
      </c>
      <c r="M36" s="4">
        <f>AVERAGE('2018'!M36,'2017'!M36,'2016'!M36,'2015'!M36,'2014'!M36)</f>
        <v>6.6102015801530782E-9</v>
      </c>
      <c r="N36" s="4">
        <f>AVERAGE('2018'!N36,'2017'!N36,'2016'!N36,'2015'!N36,'2014'!N36)</f>
        <v>3.6178085523671646E-9</v>
      </c>
      <c r="O36" s="4">
        <f>AVERAGE('2018'!O36,'2017'!O36,'2016'!O36,'2015'!O36,'2014'!O36)</f>
        <v>3.6744046907663204E-9</v>
      </c>
      <c r="P36" s="4">
        <f>AVERAGE('2018'!P36,'2017'!P36,'2016'!P36,'2015'!P36,'2014'!P36)</f>
        <v>1.622470241392174E-9</v>
      </c>
      <c r="Q36" s="4">
        <f>AVERAGE('2018'!Q36,'2017'!Q36,'2016'!Q36,'2015'!Q36,'2014'!Q36)</f>
        <v>1.732179470097651E-9</v>
      </c>
      <c r="R36" s="4">
        <f>AVERAGE('2018'!R36,'2017'!R36,'2016'!R36,'2015'!R36,'2014'!R36)</f>
        <v>6.2045621106656802E-9</v>
      </c>
      <c r="S36" s="4">
        <f>AVERAGE('2018'!S36,'2017'!S36,'2016'!S36,'2015'!S36,'2014'!S36)</f>
        <v>1.9437941396871659E-8</v>
      </c>
      <c r="T36" s="4">
        <f>AVERAGE('2018'!T36,'2017'!T36,'2016'!T36,'2015'!T36,'2014'!T36)</f>
        <v>3.1493118183711938E-8</v>
      </c>
    </row>
    <row r="37" spans="1:20" x14ac:dyDescent="0.4">
      <c r="A37" s="3" t="s">
        <v>48</v>
      </c>
      <c r="B37" t="str">
        <f>VLOOKUP(A37,产业名称检索表!A:B,2,FALSE)</f>
        <v>Transportation structures and highways and streets</v>
      </c>
      <c r="C37" s="4">
        <f>AVERAGE('2018'!C37,'2017'!C37,'2016'!C37,'2015'!C37,'2014'!C37)</f>
        <v>7.6270651231311992E-8</v>
      </c>
      <c r="D37" s="4">
        <f>AVERAGE('2018'!D37,'2017'!D37,'2016'!D37,'2015'!D37,'2014'!D37)</f>
        <v>5.1421395528281139E-8</v>
      </c>
      <c r="E37" s="4">
        <f>AVERAGE('2018'!E37,'2017'!E37,'2016'!E37,'2015'!E37,'2014'!E37)</f>
        <v>2.4849255703030863E-8</v>
      </c>
      <c r="F37" s="4">
        <f>AVERAGE('2018'!F37,'2017'!F37,'2016'!F37,'2015'!F37,'2014'!F37)</f>
        <v>0</v>
      </c>
      <c r="G37" s="4">
        <f>AVERAGE('2018'!G37,'2017'!G37,'2016'!G37,'2015'!G37,'2014'!G37)</f>
        <v>2.4849255703030863E-8</v>
      </c>
      <c r="H37" s="4">
        <f>AVERAGE('2018'!H37,'2017'!H37,'2016'!H37,'2015'!H37,'2014'!H37)</f>
        <v>0</v>
      </c>
      <c r="I37" s="4">
        <f>AVERAGE('2018'!I37,'2017'!I37,'2016'!I37,'2015'!I37,'2014'!I37)</f>
        <v>1.8378883663386101E-9</v>
      </c>
      <c r="J37" s="4">
        <f>AVERAGE('2018'!J37,'2017'!J37,'2016'!J37,'2015'!J37,'2014'!J37)</f>
        <v>0</v>
      </c>
      <c r="K37" s="4">
        <f>AVERAGE('2018'!K37,'2017'!K37,'2016'!K37,'2015'!K37,'2014'!K37)</f>
        <v>0</v>
      </c>
      <c r="L37" s="4">
        <f>AVERAGE('2018'!L37,'2017'!L37,'2016'!L37,'2015'!L37,'2014'!L37)</f>
        <v>0</v>
      </c>
      <c r="M37" s="4">
        <f>AVERAGE('2018'!M37,'2017'!M37,'2016'!M37,'2015'!M37,'2014'!M37)</f>
        <v>7.1871069870655748E-9</v>
      </c>
      <c r="N37" s="4">
        <f>AVERAGE('2018'!N37,'2017'!N37,'2016'!N37,'2015'!N37,'2014'!N37)</f>
        <v>3.6165329422004543E-9</v>
      </c>
      <c r="O37" s="4">
        <f>AVERAGE('2018'!O37,'2017'!O37,'2016'!O37,'2015'!O37,'2014'!O37)</f>
        <v>3.2972400958853481E-9</v>
      </c>
      <c r="P37" s="4">
        <f>AVERAGE('2018'!P37,'2017'!P37,'2016'!P37,'2015'!P37,'2014'!P37)</f>
        <v>1.6879485515253061E-9</v>
      </c>
      <c r="Q37" s="4">
        <f>AVERAGE('2018'!Q37,'2017'!Q37,'2016'!Q37,'2015'!Q37,'2014'!Q37)</f>
        <v>1.8122171708532326E-9</v>
      </c>
      <c r="R37" s="4">
        <f>AVERAGE('2018'!R37,'2017'!R37,'2016'!R37,'2015'!R37,'2014'!R37)</f>
        <v>6.4565330221778913E-9</v>
      </c>
      <c r="S37" s="4">
        <f>AVERAGE('2018'!S37,'2017'!S37,'2016'!S37,'2015'!S37,'2014'!S37)</f>
        <v>1.934370930024366E-8</v>
      </c>
      <c r="T37" s="4">
        <f>AVERAGE('2018'!T37,'2017'!T37,'2016'!T37,'2015'!T37,'2014'!T37)</f>
        <v>3.1031474795021856E-8</v>
      </c>
    </row>
    <row r="38" spans="1:20" x14ac:dyDescent="0.4">
      <c r="A38" s="3">
        <v>321100</v>
      </c>
      <c r="B38" t="str">
        <f>VLOOKUP(A38,产业名称检索表!A:B,2,FALSE)</f>
        <v>Sawmills and wood preservation</v>
      </c>
      <c r="C38" s="4">
        <f>AVERAGE('2018'!C38,'2017'!C38,'2016'!C38,'2015'!C38,'2014'!C38)</f>
        <v>1.2393305963764461E-7</v>
      </c>
      <c r="D38" s="4">
        <f>AVERAGE('2018'!D38,'2017'!D38,'2016'!D38,'2015'!D38,'2014'!D38)</f>
        <v>7.2233238795395462E-8</v>
      </c>
      <c r="E38" s="4">
        <f>AVERAGE('2018'!E38,'2017'!E38,'2016'!E38,'2015'!E38,'2014'!E38)</f>
        <v>5.1699820842249721E-8</v>
      </c>
      <c r="F38" s="4">
        <f>AVERAGE('2018'!F38,'2017'!F38,'2016'!F38,'2015'!F38,'2014'!F38)</f>
        <v>1.0290411589614721E-8</v>
      </c>
      <c r="G38" s="4">
        <f>AVERAGE('2018'!G38,'2017'!G38,'2016'!G38,'2015'!G38,'2014'!G38)</f>
        <v>4.1409409252634973E-8</v>
      </c>
      <c r="H38" s="4">
        <f>AVERAGE('2018'!H38,'2017'!H38,'2016'!H38,'2015'!H38,'2014'!H38)</f>
        <v>0</v>
      </c>
      <c r="I38" s="4">
        <f>AVERAGE('2018'!I38,'2017'!I38,'2016'!I38,'2015'!I38,'2014'!I38)</f>
        <v>2.5798548213107755E-9</v>
      </c>
      <c r="J38" s="4">
        <f>AVERAGE('2018'!J38,'2017'!J38,'2016'!J38,'2015'!J38,'2014'!J38)</f>
        <v>0</v>
      </c>
      <c r="K38" s="4">
        <f>AVERAGE('2018'!K38,'2017'!K38,'2016'!K38,'2015'!K38,'2014'!K38)</f>
        <v>0</v>
      </c>
      <c r="L38" s="4">
        <f>AVERAGE('2018'!L38,'2017'!L38,'2016'!L38,'2015'!L38,'2014'!L38)</f>
        <v>0</v>
      </c>
      <c r="M38" s="4">
        <f>AVERAGE('2018'!M38,'2017'!M38,'2016'!M38,'2015'!M38,'2014'!M38)</f>
        <v>1.3487586473746871E-8</v>
      </c>
      <c r="N38" s="4">
        <f>AVERAGE('2018'!N38,'2017'!N38,'2016'!N38,'2015'!N38,'2014'!N38)</f>
        <v>2.5440330155701622E-9</v>
      </c>
      <c r="O38" s="4">
        <f>AVERAGE('2018'!O38,'2017'!O38,'2016'!O38,'2015'!O38,'2014'!O38)</f>
        <v>1.6516461456405901E-8</v>
      </c>
      <c r="P38" s="4">
        <f>AVERAGE('2018'!P38,'2017'!P38,'2016'!P38,'2015'!P38,'2014'!P38)</f>
        <v>3.2739274248043276E-9</v>
      </c>
      <c r="Q38" s="4">
        <f>AVERAGE('2018'!Q38,'2017'!Q38,'2016'!Q38,'2015'!Q38,'2014'!Q38)</f>
        <v>2.761894150367494E-9</v>
      </c>
      <c r="R38" s="4">
        <f>AVERAGE('2018'!R38,'2017'!R38,'2016'!R38,'2015'!R38,'2014'!R38)</f>
        <v>7.0532037319977283E-9</v>
      </c>
      <c r="S38" s="4">
        <f>AVERAGE('2018'!S38,'2017'!S38,'2016'!S38,'2015'!S38,'2014'!S38)</f>
        <v>2.4588606940773421E-8</v>
      </c>
      <c r="T38" s="4">
        <f>AVERAGE('2018'!T38,'2017'!T38,'2016'!T38,'2015'!T38,'2014'!T38)</f>
        <v>5.1127491622668418E-8</v>
      </c>
    </row>
    <row r="39" spans="1:20" x14ac:dyDescent="0.4">
      <c r="A39" s="3">
        <v>321200</v>
      </c>
      <c r="B39" t="str">
        <f>VLOOKUP(A39,产业名称检索表!A:B,2,FALSE)</f>
        <v>Veneer, plywood, and engineered wood product manufacturing</v>
      </c>
      <c r="C39" s="4">
        <f>AVERAGE('2018'!C39,'2017'!C39,'2016'!C39,'2015'!C39,'2014'!C39)</f>
        <v>1.10980320414618E-7</v>
      </c>
      <c r="D39" s="4">
        <f>AVERAGE('2018'!D39,'2017'!D39,'2016'!D39,'2015'!D39,'2014'!D39)</f>
        <v>6.1286587699622343E-8</v>
      </c>
      <c r="E39" s="4">
        <f>AVERAGE('2018'!E39,'2017'!E39,'2016'!E39,'2015'!E39,'2014'!E39)</f>
        <v>4.9693732714996163E-8</v>
      </c>
      <c r="F39" s="4">
        <f>AVERAGE('2018'!F39,'2017'!F39,'2016'!F39,'2015'!F39,'2014'!F39)</f>
        <v>6.4523352771389693E-9</v>
      </c>
      <c r="G39" s="4">
        <f>AVERAGE('2018'!G39,'2017'!G39,'2016'!G39,'2015'!G39,'2014'!G39)</f>
        <v>4.3241397437857172E-8</v>
      </c>
      <c r="H39" s="4">
        <f>AVERAGE('2018'!H39,'2017'!H39,'2016'!H39,'2015'!H39,'2014'!H39)</f>
        <v>0</v>
      </c>
      <c r="I39" s="4">
        <f>AVERAGE('2018'!I39,'2017'!I39,'2016'!I39,'2015'!I39,'2014'!I39)</f>
        <v>2.341890710752366E-9</v>
      </c>
      <c r="J39" s="4">
        <f>AVERAGE('2018'!J39,'2017'!J39,'2016'!J39,'2015'!J39,'2014'!J39)</f>
        <v>0</v>
      </c>
      <c r="K39" s="4">
        <f>AVERAGE('2018'!K39,'2017'!K39,'2016'!K39,'2015'!K39,'2014'!K39)</f>
        <v>0</v>
      </c>
      <c r="L39" s="4">
        <f>AVERAGE('2018'!L39,'2017'!L39,'2016'!L39,'2015'!L39,'2014'!L39)</f>
        <v>0</v>
      </c>
      <c r="M39" s="4">
        <f>AVERAGE('2018'!M39,'2017'!M39,'2016'!M39,'2015'!M39,'2014'!M39)</f>
        <v>1.2340750994005743E-8</v>
      </c>
      <c r="N39" s="4">
        <f>AVERAGE('2018'!N39,'2017'!N39,'2016'!N39,'2015'!N39,'2014'!N39)</f>
        <v>4.7795044367191922E-9</v>
      </c>
      <c r="O39" s="4">
        <f>AVERAGE('2018'!O39,'2017'!O39,'2016'!O39,'2015'!O39,'2014'!O39)</f>
        <v>8.1566383423851734E-9</v>
      </c>
      <c r="P39" s="4">
        <f>AVERAGE('2018'!P39,'2017'!P39,'2016'!P39,'2015'!P39,'2014'!P39)</f>
        <v>5.6183642274745548E-9</v>
      </c>
      <c r="Q39" s="4">
        <f>AVERAGE('2018'!Q39,'2017'!Q39,'2016'!Q39,'2015'!Q39,'2014'!Q39)</f>
        <v>6.9568713920435551E-9</v>
      </c>
      <c r="R39" s="4">
        <f>AVERAGE('2018'!R39,'2017'!R39,'2016'!R39,'2015'!R39,'2014'!R39)</f>
        <v>6.879789965803285E-9</v>
      </c>
      <c r="S39" s="4">
        <f>AVERAGE('2018'!S39,'2017'!S39,'2016'!S39,'2015'!S39,'2014'!S39)</f>
        <v>2.342674223546064E-8</v>
      </c>
      <c r="T39" s="4">
        <f>AVERAGE('2018'!T39,'2017'!T39,'2016'!T39,'2015'!T39,'2014'!T39)</f>
        <v>4.0479768109973909E-8</v>
      </c>
    </row>
    <row r="40" spans="1:20" x14ac:dyDescent="0.4">
      <c r="A40" s="3">
        <v>321910</v>
      </c>
      <c r="B40" t="str">
        <f>VLOOKUP(A40,产业名称检索表!A:B,2,FALSE)</f>
        <v>Millwork</v>
      </c>
      <c r="C40" s="4">
        <f>AVERAGE('2018'!C40,'2017'!C40,'2016'!C40,'2015'!C40,'2014'!C40)</f>
        <v>1.1271629092575581E-7</v>
      </c>
      <c r="D40" s="4">
        <f>AVERAGE('2018'!D40,'2017'!D40,'2016'!D40,'2015'!D40,'2014'!D40)</f>
        <v>6.0108508710658407E-8</v>
      </c>
      <c r="E40" s="4">
        <f>AVERAGE('2018'!E40,'2017'!E40,'2016'!E40,'2015'!E40,'2014'!E40)</f>
        <v>5.2607782215097803E-8</v>
      </c>
      <c r="F40" s="4">
        <f>AVERAGE('2018'!F40,'2017'!F40,'2016'!F40,'2015'!F40,'2014'!F40)</f>
        <v>2.5624472535406101E-9</v>
      </c>
      <c r="G40" s="4">
        <f>AVERAGE('2018'!G40,'2017'!G40,'2016'!G40,'2015'!G40,'2014'!G40)</f>
        <v>5.0045334961557165E-8</v>
      </c>
      <c r="H40" s="4">
        <f>AVERAGE('2018'!H40,'2017'!H40,'2016'!H40,'2015'!H40,'2014'!H40)</f>
        <v>0</v>
      </c>
      <c r="I40" s="4">
        <f>AVERAGE('2018'!I40,'2017'!I40,'2016'!I40,'2015'!I40,'2014'!I40)</f>
        <v>2.0993134215873437E-9</v>
      </c>
      <c r="J40" s="4">
        <f>AVERAGE('2018'!J40,'2017'!J40,'2016'!J40,'2015'!J40,'2014'!J40)</f>
        <v>0</v>
      </c>
      <c r="K40" s="4">
        <f>AVERAGE('2018'!K40,'2017'!K40,'2016'!K40,'2015'!K40,'2014'!K40)</f>
        <v>0</v>
      </c>
      <c r="L40" s="4">
        <f>AVERAGE('2018'!L40,'2017'!L40,'2016'!L40,'2015'!L40,'2014'!L40)</f>
        <v>0</v>
      </c>
      <c r="M40" s="4">
        <f>AVERAGE('2018'!M40,'2017'!M40,'2016'!M40,'2015'!M40,'2014'!M40)</f>
        <v>1.115075697579568E-8</v>
      </c>
      <c r="N40" s="4">
        <f>AVERAGE('2018'!N40,'2017'!N40,'2016'!N40,'2015'!N40,'2014'!N40)</f>
        <v>3.4888595649208102E-9</v>
      </c>
      <c r="O40" s="4">
        <f>AVERAGE('2018'!O40,'2017'!O40,'2016'!O40,'2015'!O40,'2014'!O40)</f>
        <v>1.1475315177747465E-8</v>
      </c>
      <c r="P40" s="4">
        <f>AVERAGE('2018'!P40,'2017'!P40,'2016'!P40,'2015'!P40,'2014'!P40)</f>
        <v>4.4622046744316483E-9</v>
      </c>
      <c r="Q40" s="4">
        <f>AVERAGE('2018'!Q40,'2017'!Q40,'2016'!Q40,'2015'!Q40,'2014'!Q40)</f>
        <v>4.9611986441908307E-9</v>
      </c>
      <c r="R40" s="4">
        <f>AVERAGE('2018'!R40,'2017'!R40,'2016'!R40,'2015'!R40,'2014'!R40)</f>
        <v>1.0049040124164203E-8</v>
      </c>
      <c r="S40" s="4">
        <f>AVERAGE('2018'!S40,'2017'!S40,'2016'!S40,'2015'!S40,'2014'!S40)</f>
        <v>2.150490813464532E-8</v>
      </c>
      <c r="T40" s="4">
        <f>AVERAGE('2018'!T40,'2017'!T40,'2016'!T40,'2015'!T40,'2014'!T40)</f>
        <v>4.3524694208272778E-8</v>
      </c>
    </row>
    <row r="41" spans="1:20" x14ac:dyDescent="0.4">
      <c r="A41" s="3" t="s">
        <v>53</v>
      </c>
      <c r="B41" t="str">
        <f>VLOOKUP(A41,产业名称检索表!A:B,2,FALSE)</f>
        <v>All other wood product manufacturing</v>
      </c>
      <c r="C41" s="4">
        <f>AVERAGE('2018'!C41,'2017'!C41,'2016'!C41,'2015'!C41,'2014'!C41)</f>
        <v>1.531828068190984E-7</v>
      </c>
      <c r="D41" s="4">
        <f>AVERAGE('2018'!D41,'2017'!D41,'2016'!D41,'2015'!D41,'2014'!D41)</f>
        <v>1.0683043432686015E-7</v>
      </c>
      <c r="E41" s="4">
        <f>AVERAGE('2018'!E41,'2017'!E41,'2016'!E41,'2015'!E41,'2014'!E41)</f>
        <v>4.6352372492238477E-8</v>
      </c>
      <c r="F41" s="4">
        <f>AVERAGE('2018'!F41,'2017'!F41,'2016'!F41,'2015'!F41,'2014'!F41)</f>
        <v>9.0005048720450623E-10</v>
      </c>
      <c r="G41" s="4">
        <f>AVERAGE('2018'!G41,'2017'!G41,'2016'!G41,'2015'!G41,'2014'!G41)</f>
        <v>4.5452322005033982E-8</v>
      </c>
      <c r="H41" s="4">
        <f>AVERAGE('2018'!H41,'2017'!H41,'2016'!H41,'2015'!H41,'2014'!H41)</f>
        <v>0</v>
      </c>
      <c r="I41" s="4">
        <f>AVERAGE('2018'!I41,'2017'!I41,'2016'!I41,'2015'!I41,'2014'!I41)</f>
        <v>2.8362287347966121E-9</v>
      </c>
      <c r="J41" s="4">
        <f>AVERAGE('2018'!J41,'2017'!J41,'2016'!J41,'2015'!J41,'2014'!J41)</f>
        <v>0</v>
      </c>
      <c r="K41" s="4">
        <f>AVERAGE('2018'!K41,'2017'!K41,'2016'!K41,'2015'!K41,'2014'!K41)</f>
        <v>0</v>
      </c>
      <c r="L41" s="4">
        <f>AVERAGE('2018'!L41,'2017'!L41,'2016'!L41,'2015'!L41,'2014'!L41)</f>
        <v>0</v>
      </c>
      <c r="M41" s="4">
        <f>AVERAGE('2018'!M41,'2017'!M41,'2016'!M41,'2015'!M41,'2014'!M41)</f>
        <v>1.2578425025405307E-8</v>
      </c>
      <c r="N41" s="4">
        <f>AVERAGE('2018'!N41,'2017'!N41,'2016'!N41,'2015'!N41,'2014'!N41)</f>
        <v>3.9288154806121056E-9</v>
      </c>
      <c r="O41" s="4">
        <f>AVERAGE('2018'!O41,'2017'!O41,'2016'!O41,'2015'!O41,'2014'!O41)</f>
        <v>1.5224683749178633E-8</v>
      </c>
      <c r="P41" s="4">
        <f>AVERAGE('2018'!P41,'2017'!P41,'2016'!P41,'2015'!P41,'2014'!P41)</f>
        <v>8.0164652613523201E-9</v>
      </c>
      <c r="Q41" s="4">
        <f>AVERAGE('2018'!Q41,'2017'!Q41,'2016'!Q41,'2015'!Q41,'2014'!Q41)</f>
        <v>5.9562650755072654E-9</v>
      </c>
      <c r="R41" s="4">
        <f>AVERAGE('2018'!R41,'2017'!R41,'2016'!R41,'2015'!R41,'2014'!R41)</f>
        <v>8.597472843986857E-9</v>
      </c>
      <c r="S41" s="4">
        <f>AVERAGE('2018'!S41,'2017'!S41,'2016'!S41,'2015'!S41,'2014'!S41)</f>
        <v>3.5665377857202358E-8</v>
      </c>
      <c r="T41" s="4">
        <f>AVERAGE('2018'!T41,'2017'!T41,'2016'!T41,'2015'!T41,'2014'!T41)</f>
        <v>6.0379072791057275E-8</v>
      </c>
    </row>
    <row r="42" spans="1:20" x14ac:dyDescent="0.4">
      <c r="A42" s="3">
        <v>327100</v>
      </c>
      <c r="B42" t="str">
        <f>VLOOKUP(A42,产业名称检索表!A:B,2,FALSE)</f>
        <v>Clay product and refractory manufacturing</v>
      </c>
      <c r="C42" s="4">
        <f>AVERAGE('2018'!C42,'2017'!C42,'2016'!C42,'2015'!C42,'2014'!C42)</f>
        <v>9.1730972520833141E-8</v>
      </c>
      <c r="D42" s="4">
        <f>AVERAGE('2018'!D42,'2017'!D42,'2016'!D42,'2015'!D42,'2014'!D42)</f>
        <v>6.4980459265832755E-8</v>
      </c>
      <c r="E42" s="4">
        <f>AVERAGE('2018'!E42,'2017'!E42,'2016'!E42,'2015'!E42,'2014'!E42)</f>
        <v>2.6750513255000281E-8</v>
      </c>
      <c r="F42" s="4">
        <f>AVERAGE('2018'!F42,'2017'!F42,'2016'!F42,'2015'!F42,'2014'!F42)</f>
        <v>1.52011749250127E-9</v>
      </c>
      <c r="G42" s="4">
        <f>AVERAGE('2018'!G42,'2017'!G42,'2016'!G42,'2015'!G42,'2014'!G42)</f>
        <v>2.5230395762499041E-8</v>
      </c>
      <c r="H42" s="4">
        <f>AVERAGE('2018'!H42,'2017'!H42,'2016'!H42,'2015'!H42,'2014'!H42)</f>
        <v>0</v>
      </c>
      <c r="I42" s="4">
        <f>AVERAGE('2018'!I42,'2017'!I42,'2016'!I42,'2015'!I42,'2014'!I42)</f>
        <v>1.7866143831810241E-9</v>
      </c>
      <c r="J42" s="4">
        <f>AVERAGE('2018'!J42,'2017'!J42,'2016'!J42,'2015'!J42,'2014'!J42)</f>
        <v>0</v>
      </c>
      <c r="K42" s="4">
        <f>AVERAGE('2018'!K42,'2017'!K42,'2016'!K42,'2015'!K42,'2014'!K42)</f>
        <v>0</v>
      </c>
      <c r="L42" s="4">
        <f>AVERAGE('2018'!L42,'2017'!L42,'2016'!L42,'2015'!L42,'2014'!L42)</f>
        <v>0</v>
      </c>
      <c r="M42" s="4">
        <f>AVERAGE('2018'!M42,'2017'!M42,'2016'!M42,'2015'!M42,'2014'!M42)</f>
        <v>8.4501521013592133E-9</v>
      </c>
      <c r="N42" s="4">
        <f>AVERAGE('2018'!N42,'2017'!N42,'2016'!N42,'2015'!N42,'2014'!N42)</f>
        <v>1.5015248704115102E-8</v>
      </c>
      <c r="O42" s="4">
        <f>AVERAGE('2018'!O42,'2017'!O42,'2016'!O42,'2015'!O42,'2014'!O42)</f>
        <v>4.6110783682584462E-9</v>
      </c>
      <c r="P42" s="4">
        <f>AVERAGE('2018'!P42,'2017'!P42,'2016'!P42,'2015'!P42,'2014'!P42)</f>
        <v>4.121885687192404E-9</v>
      </c>
      <c r="Q42" s="4">
        <f>AVERAGE('2018'!Q42,'2017'!Q42,'2016'!Q42,'2015'!Q42,'2014'!Q42)</f>
        <v>4.9753695559285335E-9</v>
      </c>
      <c r="R42" s="4">
        <f>AVERAGE('2018'!R42,'2017'!R42,'2016'!R42,'2015'!R42,'2014'!R42)</f>
        <v>4.9302804892896516E-9</v>
      </c>
      <c r="S42" s="4">
        <f>AVERAGE('2018'!S42,'2017'!S42,'2016'!S42,'2015'!S42,'2014'!S42)</f>
        <v>1.3124838510141833E-8</v>
      </c>
      <c r="T42" s="4">
        <f>AVERAGE('2018'!T42,'2017'!T42,'2016'!T42,'2015'!T42,'2014'!T42)</f>
        <v>3.4715504721366867E-8</v>
      </c>
    </row>
    <row r="43" spans="1:20" x14ac:dyDescent="0.4">
      <c r="A43" s="3">
        <v>327200</v>
      </c>
      <c r="B43" t="str">
        <f>VLOOKUP(A43,产业名称检索表!A:B,2,FALSE)</f>
        <v>Glass and glass product manufacturing</v>
      </c>
      <c r="C43" s="4">
        <f>AVERAGE('2018'!C43,'2017'!C43,'2016'!C43,'2015'!C43,'2014'!C43)</f>
        <v>5.5980061018419306E-8</v>
      </c>
      <c r="D43" s="4">
        <f>AVERAGE('2018'!D43,'2017'!D43,'2016'!D43,'2015'!D43,'2014'!D43)</f>
        <v>2.9379937282660002E-8</v>
      </c>
      <c r="E43" s="4">
        <f>AVERAGE('2018'!E43,'2017'!E43,'2016'!E43,'2015'!E43,'2014'!E43)</f>
        <v>2.6600123735759281E-8</v>
      </c>
      <c r="F43" s="4">
        <f>AVERAGE('2018'!F43,'2017'!F43,'2016'!F43,'2015'!F43,'2014'!F43)</f>
        <v>2.8395222898406356E-9</v>
      </c>
      <c r="G43" s="4">
        <f>AVERAGE('2018'!G43,'2017'!G43,'2016'!G43,'2015'!G43,'2014'!G43)</f>
        <v>2.3760601445918641E-8</v>
      </c>
      <c r="H43" s="4">
        <f>AVERAGE('2018'!H43,'2017'!H43,'2016'!H43,'2015'!H43,'2014'!H43)</f>
        <v>0</v>
      </c>
      <c r="I43" s="4">
        <f>AVERAGE('2018'!I43,'2017'!I43,'2016'!I43,'2015'!I43,'2014'!I43)</f>
        <v>7.7616538149076115E-10</v>
      </c>
      <c r="J43" s="4">
        <f>AVERAGE('2018'!J43,'2017'!J43,'2016'!J43,'2015'!J43,'2014'!J43)</f>
        <v>0</v>
      </c>
      <c r="K43" s="4">
        <f>AVERAGE('2018'!K43,'2017'!K43,'2016'!K43,'2015'!K43,'2014'!K43)</f>
        <v>0</v>
      </c>
      <c r="L43" s="4">
        <f>AVERAGE('2018'!L43,'2017'!L43,'2016'!L43,'2015'!L43,'2014'!L43)</f>
        <v>0</v>
      </c>
      <c r="M43" s="4">
        <f>AVERAGE('2018'!M43,'2017'!M43,'2016'!M43,'2015'!M43,'2014'!M43)</f>
        <v>7.5281307304470972E-9</v>
      </c>
      <c r="N43" s="4">
        <f>AVERAGE('2018'!N43,'2017'!N43,'2016'!N43,'2015'!N43,'2014'!N43)</f>
        <v>3.1111018113304817E-9</v>
      </c>
      <c r="O43" s="4">
        <f>AVERAGE('2018'!O43,'2017'!O43,'2016'!O43,'2015'!O43,'2014'!O43)</f>
        <v>4.612085460463624E-9</v>
      </c>
      <c r="P43" s="4">
        <f>AVERAGE('2018'!P43,'2017'!P43,'2016'!P43,'2015'!P43,'2014'!P43)</f>
        <v>4.1826086346441838E-9</v>
      </c>
      <c r="Q43" s="4">
        <f>AVERAGE('2018'!Q43,'2017'!Q43,'2016'!Q43,'2015'!Q43,'2014'!Q43)</f>
        <v>3.6567122057463833E-9</v>
      </c>
      <c r="R43" s="4">
        <f>AVERAGE('2018'!R43,'2017'!R43,'2016'!R43,'2015'!R43,'2014'!R43)</f>
        <v>2.8908009920075959E-9</v>
      </c>
      <c r="S43" s="4">
        <f>AVERAGE('2018'!S43,'2017'!S43,'2016'!S43,'2015'!S43,'2014'!S43)</f>
        <v>9.4743021221612486E-9</v>
      </c>
      <c r="T43" s="4">
        <f>AVERAGE('2018'!T43,'2017'!T43,'2016'!T43,'2015'!T43,'2014'!T43)</f>
        <v>1.9748153680127899E-8</v>
      </c>
    </row>
    <row r="44" spans="1:20" x14ac:dyDescent="0.4">
      <c r="A44" s="3">
        <v>327310</v>
      </c>
      <c r="B44" t="str">
        <f>VLOOKUP(A44,产业名称检索表!A:B,2,FALSE)</f>
        <v>Cement manufacturing</v>
      </c>
      <c r="C44" s="4">
        <f>AVERAGE('2018'!C44,'2017'!C44,'2016'!C44,'2015'!C44,'2014'!C44)</f>
        <v>4.4196180805606034E-8</v>
      </c>
      <c r="D44" s="4">
        <f>AVERAGE('2018'!D44,'2017'!D44,'2016'!D44,'2015'!D44,'2014'!D44)</f>
        <v>1.9508497030479559E-8</v>
      </c>
      <c r="E44" s="4">
        <f>AVERAGE('2018'!E44,'2017'!E44,'2016'!E44,'2015'!E44,'2014'!E44)</f>
        <v>2.4687683775126418E-8</v>
      </c>
      <c r="F44" s="4">
        <f>AVERAGE('2018'!F44,'2017'!F44,'2016'!F44,'2015'!F44,'2014'!F44)</f>
        <v>4.5395388311202938E-10</v>
      </c>
      <c r="G44" s="4">
        <f>AVERAGE('2018'!G44,'2017'!G44,'2016'!G44,'2015'!G44,'2014'!G44)</f>
        <v>2.4233729892014377E-8</v>
      </c>
      <c r="H44" s="4">
        <f>AVERAGE('2018'!H44,'2017'!H44,'2016'!H44,'2015'!H44,'2014'!H44)</f>
        <v>0</v>
      </c>
      <c r="I44" s="4">
        <f>AVERAGE('2018'!I44,'2017'!I44,'2016'!I44,'2015'!I44,'2014'!I44)</f>
        <v>8.4735433088572466E-10</v>
      </c>
      <c r="J44" s="4">
        <f>AVERAGE('2018'!J44,'2017'!J44,'2016'!J44,'2015'!J44,'2014'!J44)</f>
        <v>0</v>
      </c>
      <c r="K44" s="4">
        <f>AVERAGE('2018'!K44,'2017'!K44,'2016'!K44,'2015'!K44,'2014'!K44)</f>
        <v>0</v>
      </c>
      <c r="L44" s="4">
        <f>AVERAGE('2018'!L44,'2017'!L44,'2016'!L44,'2015'!L44,'2014'!L44)</f>
        <v>0</v>
      </c>
      <c r="M44" s="4">
        <f>AVERAGE('2018'!M44,'2017'!M44,'2016'!M44,'2015'!M44,'2014'!M44)</f>
        <v>6.6535424586725554E-9</v>
      </c>
      <c r="N44" s="4">
        <f>AVERAGE('2018'!N44,'2017'!N44,'2016'!N44,'2015'!N44,'2014'!N44)</f>
        <v>2.7869943740537921E-9</v>
      </c>
      <c r="O44" s="4">
        <f>AVERAGE('2018'!O44,'2017'!O44,'2016'!O44,'2015'!O44,'2014'!O44)</f>
        <v>3.391460122602074E-9</v>
      </c>
      <c r="P44" s="4">
        <f>AVERAGE('2018'!P44,'2017'!P44,'2016'!P44,'2015'!P44,'2014'!P44)</f>
        <v>2.9632959900146221E-9</v>
      </c>
      <c r="Q44" s="4">
        <f>AVERAGE('2018'!Q44,'2017'!Q44,'2016'!Q44,'2015'!Q44,'2014'!Q44)</f>
        <v>3.4848315839480093E-9</v>
      </c>
      <c r="R44" s="4">
        <f>AVERAGE('2018'!R44,'2017'!R44,'2016'!R44,'2015'!R44,'2014'!R44)</f>
        <v>3.115567452907122E-9</v>
      </c>
      <c r="S44" s="4">
        <f>AVERAGE('2018'!S44,'2017'!S44,'2016'!S44,'2015'!S44,'2014'!S44)</f>
        <v>7.5230354033025156E-9</v>
      </c>
      <c r="T44" s="4">
        <f>AVERAGE('2018'!T44,'2017'!T44,'2016'!T44,'2015'!T44,'2014'!T44)</f>
        <v>1.3430099089219582E-8</v>
      </c>
    </row>
    <row r="45" spans="1:20" x14ac:dyDescent="0.4">
      <c r="A45" s="3">
        <v>327320</v>
      </c>
      <c r="B45" t="str">
        <f>VLOOKUP(A45,产业名称检索表!A:B,2,FALSE)</f>
        <v>Ready-mix concrete manufacturing</v>
      </c>
      <c r="C45" s="4">
        <f>AVERAGE('2018'!C45,'2017'!C45,'2016'!C45,'2015'!C45,'2014'!C45)</f>
        <v>8.2383730175074237E-8</v>
      </c>
      <c r="D45" s="4">
        <f>AVERAGE('2018'!D45,'2017'!D45,'2016'!D45,'2015'!D45,'2014'!D45)</f>
        <v>5.1165362741002314E-8</v>
      </c>
      <c r="E45" s="4">
        <f>AVERAGE('2018'!E45,'2017'!E45,'2016'!E45,'2015'!E45,'2014'!E45)</f>
        <v>3.1218367434071943E-8</v>
      </c>
      <c r="F45" s="4">
        <f>AVERAGE('2018'!F45,'2017'!F45,'2016'!F45,'2015'!F45,'2014'!F45)</f>
        <v>1.8120037487509459E-10</v>
      </c>
      <c r="G45" s="4">
        <f>AVERAGE('2018'!G45,'2017'!G45,'2016'!G45,'2015'!G45,'2014'!G45)</f>
        <v>3.1037167059196855E-8</v>
      </c>
      <c r="H45" s="4">
        <f>AVERAGE('2018'!H45,'2017'!H45,'2016'!H45,'2015'!H45,'2014'!H45)</f>
        <v>0</v>
      </c>
      <c r="I45" s="4">
        <f>AVERAGE('2018'!I45,'2017'!I45,'2016'!I45,'2015'!I45,'2014'!I45)</f>
        <v>1.8366200858492898E-9</v>
      </c>
      <c r="J45" s="4">
        <f>AVERAGE('2018'!J45,'2017'!J45,'2016'!J45,'2015'!J45,'2014'!J45)</f>
        <v>0</v>
      </c>
      <c r="K45" s="4">
        <f>AVERAGE('2018'!K45,'2017'!K45,'2016'!K45,'2015'!K45,'2014'!K45)</f>
        <v>0</v>
      </c>
      <c r="L45" s="4">
        <f>AVERAGE('2018'!L45,'2017'!L45,'2016'!L45,'2015'!L45,'2014'!L45)</f>
        <v>0</v>
      </c>
      <c r="M45" s="4">
        <f>AVERAGE('2018'!M45,'2017'!M45,'2016'!M45,'2015'!M45,'2014'!M45)</f>
        <v>5.3230996410334327E-9</v>
      </c>
      <c r="N45" s="4">
        <f>AVERAGE('2018'!N45,'2017'!N45,'2016'!N45,'2015'!N45,'2014'!N45)</f>
        <v>2.547405428932818E-9</v>
      </c>
      <c r="O45" s="4">
        <f>AVERAGE('2018'!O45,'2017'!O45,'2016'!O45,'2015'!O45,'2014'!O45)</f>
        <v>2.4080369800427318E-9</v>
      </c>
      <c r="P45" s="4">
        <f>AVERAGE('2018'!P45,'2017'!P45,'2016'!P45,'2015'!P45,'2014'!P45)</f>
        <v>1.7744778692145181E-9</v>
      </c>
      <c r="Q45" s="4">
        <f>AVERAGE('2018'!Q45,'2017'!Q45,'2016'!Q45,'2015'!Q45,'2014'!Q45)</f>
        <v>2.1127800711250681E-9</v>
      </c>
      <c r="R45" s="4">
        <f>AVERAGE('2018'!R45,'2017'!R45,'2016'!R45,'2015'!R45,'2014'!R45)</f>
        <v>1.1684737413524758E-8</v>
      </c>
      <c r="S45" s="4">
        <f>AVERAGE('2018'!S45,'2017'!S45,'2016'!S45,'2015'!S45,'2014'!S45)</f>
        <v>1.8930038513532601E-8</v>
      </c>
      <c r="T45" s="4">
        <f>AVERAGE('2018'!T45,'2017'!T45,'2016'!T45,'2015'!T45,'2014'!T45)</f>
        <v>3.5766534171819001E-8</v>
      </c>
    </row>
    <row r="46" spans="1:20" x14ac:dyDescent="0.4">
      <c r="A46" s="3">
        <v>327330</v>
      </c>
      <c r="B46" t="str">
        <f>VLOOKUP(A46,产业名称检索表!A:B,2,FALSE)</f>
        <v>Concrete pipe, brick, and block manufacturing</v>
      </c>
      <c r="C46" s="4">
        <f>AVERAGE('2018'!C46,'2017'!C46,'2016'!C46,'2015'!C46,'2014'!C46)</f>
        <v>9.3374091955979382E-8</v>
      </c>
      <c r="D46" s="4">
        <f>AVERAGE('2018'!D46,'2017'!D46,'2016'!D46,'2015'!D46,'2014'!D46)</f>
        <v>6.0078010010817498E-8</v>
      </c>
      <c r="E46" s="4">
        <f>AVERAGE('2018'!E46,'2017'!E46,'2016'!E46,'2015'!E46,'2014'!E46)</f>
        <v>3.3296081945161997E-8</v>
      </c>
      <c r="F46" s="4">
        <f>AVERAGE('2018'!F46,'2017'!F46,'2016'!F46,'2015'!F46,'2014'!F46)</f>
        <v>1.49700279289064E-10</v>
      </c>
      <c r="G46" s="4">
        <f>AVERAGE('2018'!G46,'2017'!G46,'2016'!G46,'2015'!G46,'2014'!G46)</f>
        <v>3.3146381665872919E-8</v>
      </c>
      <c r="H46" s="4">
        <f>AVERAGE('2018'!H46,'2017'!H46,'2016'!H46,'2015'!H46,'2014'!H46)</f>
        <v>0</v>
      </c>
      <c r="I46" s="4">
        <f>AVERAGE('2018'!I46,'2017'!I46,'2016'!I46,'2015'!I46,'2014'!I46)</f>
        <v>1.741565685482898E-9</v>
      </c>
      <c r="J46" s="4">
        <f>AVERAGE('2018'!J46,'2017'!J46,'2016'!J46,'2015'!J46,'2014'!J46)</f>
        <v>0</v>
      </c>
      <c r="K46" s="4">
        <f>AVERAGE('2018'!K46,'2017'!K46,'2016'!K46,'2015'!K46,'2014'!K46)</f>
        <v>0</v>
      </c>
      <c r="L46" s="4">
        <f>AVERAGE('2018'!L46,'2017'!L46,'2016'!L46,'2015'!L46,'2014'!L46)</f>
        <v>0</v>
      </c>
      <c r="M46" s="4">
        <f>AVERAGE('2018'!M46,'2017'!M46,'2016'!M46,'2015'!M46,'2014'!M46)</f>
        <v>1.1682817280308753E-8</v>
      </c>
      <c r="N46" s="4">
        <f>AVERAGE('2018'!N46,'2017'!N46,'2016'!N46,'2015'!N46,'2014'!N46)</f>
        <v>4.9383626234453723E-9</v>
      </c>
      <c r="O46" s="4">
        <f>AVERAGE('2018'!O46,'2017'!O46,'2016'!O46,'2015'!O46,'2014'!O46)</f>
        <v>6.5147992990760364E-9</v>
      </c>
      <c r="P46" s="4">
        <f>AVERAGE('2018'!P46,'2017'!P46,'2016'!P46,'2015'!P46,'2014'!P46)</f>
        <v>5.6889326511196582E-9</v>
      </c>
      <c r="Q46" s="4">
        <f>AVERAGE('2018'!Q46,'2017'!Q46,'2016'!Q46,'2015'!Q46,'2014'!Q46)</f>
        <v>6.6672060013772488E-9</v>
      </c>
      <c r="R46" s="4">
        <f>AVERAGE('2018'!R46,'2017'!R46,'2016'!R46,'2015'!R46,'2014'!R46)</f>
        <v>7.0006939863263639E-9</v>
      </c>
      <c r="S46" s="4">
        <f>AVERAGE('2018'!S46,'2017'!S46,'2016'!S46,'2015'!S46,'2014'!S46)</f>
        <v>1.9166187458391822E-8</v>
      </c>
      <c r="T46" s="4">
        <f>AVERAGE('2018'!T46,'2017'!T46,'2016'!T46,'2015'!T46,'2014'!T46)</f>
        <v>2.9973526970451255E-8</v>
      </c>
    </row>
    <row r="47" spans="1:20" x14ac:dyDescent="0.4">
      <c r="A47" s="3">
        <v>327390</v>
      </c>
      <c r="B47" t="str">
        <f>VLOOKUP(A47,产业名称检索表!A:B,2,FALSE)</f>
        <v>Other concrete product manufacturing</v>
      </c>
      <c r="C47" s="4">
        <f>AVERAGE('2018'!C47,'2017'!C47,'2016'!C47,'2015'!C47,'2014'!C47)</f>
        <v>1.2854213777345438E-7</v>
      </c>
      <c r="D47" s="4">
        <f>AVERAGE('2018'!D47,'2017'!D47,'2016'!D47,'2015'!D47,'2014'!D47)</f>
        <v>9.7856174085539166E-8</v>
      </c>
      <c r="E47" s="4">
        <f>AVERAGE('2018'!E47,'2017'!E47,'2016'!E47,'2015'!E47,'2014'!E47)</f>
        <v>3.0685963687915557E-8</v>
      </c>
      <c r="F47" s="4">
        <f>AVERAGE('2018'!F47,'2017'!F47,'2016'!F47,'2015'!F47,'2014'!F47)</f>
        <v>1.700592127911192E-10</v>
      </c>
      <c r="G47" s="4">
        <f>AVERAGE('2018'!G47,'2017'!G47,'2016'!G47,'2015'!G47,'2014'!G47)</f>
        <v>3.051590447512442E-8</v>
      </c>
      <c r="H47" s="4">
        <f>AVERAGE('2018'!H47,'2017'!H47,'2016'!H47,'2015'!H47,'2014'!H47)</f>
        <v>0</v>
      </c>
      <c r="I47" s="4">
        <f>AVERAGE('2018'!I47,'2017'!I47,'2016'!I47,'2015'!I47,'2014'!I47)</f>
        <v>2.9702267626006E-9</v>
      </c>
      <c r="J47" s="4">
        <f>AVERAGE('2018'!J47,'2017'!J47,'2016'!J47,'2015'!J47,'2014'!J47)</f>
        <v>0</v>
      </c>
      <c r="K47" s="4">
        <f>AVERAGE('2018'!K47,'2017'!K47,'2016'!K47,'2015'!K47,'2014'!K47)</f>
        <v>0</v>
      </c>
      <c r="L47" s="4">
        <f>AVERAGE('2018'!L47,'2017'!L47,'2016'!L47,'2015'!L47,'2014'!L47)</f>
        <v>0</v>
      </c>
      <c r="M47" s="4">
        <f>AVERAGE('2018'!M47,'2017'!M47,'2016'!M47,'2015'!M47,'2014'!M47)</f>
        <v>7.6619830269958968E-9</v>
      </c>
      <c r="N47" s="4">
        <f>AVERAGE('2018'!N47,'2017'!N47,'2016'!N47,'2015'!N47,'2014'!N47)</f>
        <v>2.9193764873102483E-9</v>
      </c>
      <c r="O47" s="4">
        <f>AVERAGE('2018'!O47,'2017'!O47,'2016'!O47,'2015'!O47,'2014'!O47)</f>
        <v>8.0004713050841699E-9</v>
      </c>
      <c r="P47" s="4">
        <f>AVERAGE('2018'!P47,'2017'!P47,'2016'!P47,'2015'!P47,'2014'!P47)</f>
        <v>3.2932922960362595E-9</v>
      </c>
      <c r="Q47" s="4">
        <f>AVERAGE('2018'!Q47,'2017'!Q47,'2016'!Q47,'2015'!Q47,'2014'!Q47)</f>
        <v>3.9152440071565804E-9</v>
      </c>
      <c r="R47" s="4">
        <f>AVERAGE('2018'!R47,'2017'!R47,'2016'!R47,'2015'!R47,'2014'!R47)</f>
        <v>1.2492749411593407E-8</v>
      </c>
      <c r="S47" s="4">
        <f>AVERAGE('2018'!S47,'2017'!S47,'2016'!S47,'2015'!S47,'2014'!S47)</f>
        <v>1.9285940514325806E-8</v>
      </c>
      <c r="T47" s="4">
        <f>AVERAGE('2018'!T47,'2017'!T47,'2016'!T47,'2015'!T47,'2014'!T47)</f>
        <v>6.8002853962351758E-8</v>
      </c>
    </row>
    <row r="48" spans="1:20" x14ac:dyDescent="0.4">
      <c r="A48" s="3">
        <v>327400</v>
      </c>
      <c r="B48" t="str">
        <f>VLOOKUP(A48,产业名称检索表!A:B,2,FALSE)</f>
        <v>Lime and gypsum product manufacturing</v>
      </c>
      <c r="C48" s="4">
        <f>AVERAGE('2018'!C48,'2017'!C48,'2016'!C48,'2015'!C48,'2014'!C48)</f>
        <v>7.0882253819586794E-8</v>
      </c>
      <c r="D48" s="4">
        <f>AVERAGE('2018'!D48,'2017'!D48,'2016'!D48,'2015'!D48,'2014'!D48)</f>
        <v>4.5828502587727958E-8</v>
      </c>
      <c r="E48" s="4">
        <f>AVERAGE('2018'!E48,'2017'!E48,'2016'!E48,'2015'!E48,'2014'!E48)</f>
        <v>2.5053751231858898E-8</v>
      </c>
      <c r="F48" s="4">
        <f>AVERAGE('2018'!F48,'2017'!F48,'2016'!F48,'2015'!F48,'2014'!F48)</f>
        <v>7.2811814262918794E-11</v>
      </c>
      <c r="G48" s="4">
        <f>AVERAGE('2018'!G48,'2017'!G48,'2016'!G48,'2015'!G48,'2014'!G48)</f>
        <v>2.4980939417595956E-8</v>
      </c>
      <c r="H48" s="4">
        <f>AVERAGE('2018'!H48,'2017'!H48,'2016'!H48,'2015'!H48,'2014'!H48)</f>
        <v>0</v>
      </c>
      <c r="I48" s="4">
        <f>AVERAGE('2018'!I48,'2017'!I48,'2016'!I48,'2015'!I48,'2014'!I48)</f>
        <v>8.5626367213395476E-10</v>
      </c>
      <c r="J48" s="4">
        <f>AVERAGE('2018'!J48,'2017'!J48,'2016'!J48,'2015'!J48,'2014'!J48)</f>
        <v>0</v>
      </c>
      <c r="K48" s="4">
        <f>AVERAGE('2018'!K48,'2017'!K48,'2016'!K48,'2015'!K48,'2014'!K48)</f>
        <v>0</v>
      </c>
      <c r="L48" s="4">
        <f>AVERAGE('2018'!L48,'2017'!L48,'2016'!L48,'2015'!L48,'2014'!L48)</f>
        <v>0</v>
      </c>
      <c r="M48" s="4">
        <f>AVERAGE('2018'!M48,'2017'!M48,'2016'!M48,'2015'!M48,'2014'!M48)</f>
        <v>1.102026998932312E-8</v>
      </c>
      <c r="N48" s="4">
        <f>AVERAGE('2018'!N48,'2017'!N48,'2016'!N48,'2015'!N48,'2014'!N48)</f>
        <v>4.9329803518325655E-9</v>
      </c>
      <c r="O48" s="4">
        <f>AVERAGE('2018'!O48,'2017'!O48,'2016'!O48,'2015'!O48,'2014'!O48)</f>
        <v>6.1890718501765226E-9</v>
      </c>
      <c r="P48" s="4">
        <f>AVERAGE('2018'!P48,'2017'!P48,'2016'!P48,'2015'!P48,'2014'!P48)</f>
        <v>5.6140620586696459E-9</v>
      </c>
      <c r="Q48" s="4">
        <f>AVERAGE('2018'!Q48,'2017'!Q48,'2016'!Q48,'2015'!Q48,'2014'!Q48)</f>
        <v>6.9836448354051409E-9</v>
      </c>
      <c r="R48" s="4">
        <f>AVERAGE('2018'!R48,'2017'!R48,'2016'!R48,'2015'!R48,'2014'!R48)</f>
        <v>4.3650731850062561E-9</v>
      </c>
      <c r="S48" s="4">
        <f>AVERAGE('2018'!S48,'2017'!S48,'2016'!S48,'2015'!S48,'2014'!S48)</f>
        <v>8.9141329424659213E-9</v>
      </c>
      <c r="T48" s="4">
        <f>AVERAGE('2018'!T48,'2017'!T48,'2016'!T48,'2015'!T48,'2014'!T48)</f>
        <v>2.2006754934573641E-8</v>
      </c>
    </row>
    <row r="49" spans="1:20" x14ac:dyDescent="0.4">
      <c r="A49" s="3">
        <v>327910</v>
      </c>
      <c r="B49" t="str">
        <f>VLOOKUP(A49,产业名称检索表!A:B,2,FALSE)</f>
        <v>Abrasive product manufacturing</v>
      </c>
      <c r="C49" s="4">
        <f>AVERAGE('2018'!C49,'2017'!C49,'2016'!C49,'2015'!C49,'2014'!C49)</f>
        <v>5.7254013429785535E-8</v>
      </c>
      <c r="D49" s="4">
        <f>AVERAGE('2018'!D49,'2017'!D49,'2016'!D49,'2015'!D49,'2014'!D49)</f>
        <v>3.784702551156744E-8</v>
      </c>
      <c r="E49" s="4">
        <f>AVERAGE('2018'!E49,'2017'!E49,'2016'!E49,'2015'!E49,'2014'!E49)</f>
        <v>1.9406987918218081E-8</v>
      </c>
      <c r="F49" s="4">
        <f>AVERAGE('2018'!F49,'2017'!F49,'2016'!F49,'2015'!F49,'2014'!F49)</f>
        <v>2.4826356981738738E-9</v>
      </c>
      <c r="G49" s="4">
        <f>AVERAGE('2018'!G49,'2017'!G49,'2016'!G49,'2015'!G49,'2014'!G49)</f>
        <v>1.6924352220044217E-8</v>
      </c>
      <c r="H49" s="4">
        <f>AVERAGE('2018'!H49,'2017'!H49,'2016'!H49,'2015'!H49,'2014'!H49)</f>
        <v>0</v>
      </c>
      <c r="I49" s="4">
        <f>AVERAGE('2018'!I49,'2017'!I49,'2016'!I49,'2015'!I49,'2014'!I49)</f>
        <v>5.449696042839928E-10</v>
      </c>
      <c r="J49" s="4">
        <f>AVERAGE('2018'!J49,'2017'!J49,'2016'!J49,'2015'!J49,'2014'!J49)</f>
        <v>0</v>
      </c>
      <c r="K49" s="4">
        <f>AVERAGE('2018'!K49,'2017'!K49,'2016'!K49,'2015'!K49,'2014'!K49)</f>
        <v>0</v>
      </c>
      <c r="L49" s="4">
        <f>AVERAGE('2018'!L49,'2017'!L49,'2016'!L49,'2015'!L49,'2014'!L49)</f>
        <v>0</v>
      </c>
      <c r="M49" s="4">
        <f>AVERAGE('2018'!M49,'2017'!M49,'2016'!M49,'2015'!M49,'2014'!M49)</f>
        <v>7.9168142655673143E-9</v>
      </c>
      <c r="N49" s="4">
        <f>AVERAGE('2018'!N49,'2017'!N49,'2016'!N49,'2015'!N49,'2014'!N49)</f>
        <v>3.4731929517292581E-9</v>
      </c>
      <c r="O49" s="4">
        <f>AVERAGE('2018'!O49,'2017'!O49,'2016'!O49,'2015'!O49,'2014'!O49)</f>
        <v>4.1665529711290921E-9</v>
      </c>
      <c r="P49" s="4">
        <f>AVERAGE('2018'!P49,'2017'!P49,'2016'!P49,'2015'!P49,'2014'!P49)</f>
        <v>4.1324096963503196E-9</v>
      </c>
      <c r="Q49" s="4">
        <f>AVERAGE('2018'!Q49,'2017'!Q49,'2016'!Q49,'2015'!Q49,'2014'!Q49)</f>
        <v>5.3987828380484349E-9</v>
      </c>
      <c r="R49" s="4">
        <f>AVERAGE('2018'!R49,'2017'!R49,'2016'!R49,'2015'!R49,'2014'!R49)</f>
        <v>3.042986939941774E-9</v>
      </c>
      <c r="S49" s="4">
        <f>AVERAGE('2018'!S49,'2017'!S49,'2016'!S49,'2015'!S49,'2014'!S49)</f>
        <v>1.0179692194274564E-8</v>
      </c>
      <c r="T49" s="4">
        <f>AVERAGE('2018'!T49,'2017'!T49,'2016'!T49,'2015'!T49,'2014'!T49)</f>
        <v>1.8398611968460775E-8</v>
      </c>
    </row>
    <row r="50" spans="1:20" x14ac:dyDescent="0.4">
      <c r="A50" s="3">
        <v>327991</v>
      </c>
      <c r="B50" t="str">
        <f>VLOOKUP(A50,产业名称检索表!A:B,2,FALSE)</f>
        <v>Cut stone and stone product manufacturing</v>
      </c>
      <c r="C50" s="4">
        <f>AVERAGE('2018'!C50,'2017'!C50,'2016'!C50,'2015'!C50,'2014'!C50)</f>
        <v>2.152417351135232E-7</v>
      </c>
      <c r="D50" s="4">
        <f>AVERAGE('2018'!D50,'2017'!D50,'2016'!D50,'2015'!D50,'2014'!D50)</f>
        <v>1.8272554929789918E-7</v>
      </c>
      <c r="E50" s="4">
        <f>AVERAGE('2018'!E50,'2017'!E50,'2016'!E50,'2015'!E50,'2014'!E50)</f>
        <v>3.2516185815623524E-8</v>
      </c>
      <c r="F50" s="4">
        <f>AVERAGE('2018'!F50,'2017'!F50,'2016'!F50,'2015'!F50,'2014'!F50)</f>
        <v>1.2331175220958084E-9</v>
      </c>
      <c r="G50" s="4">
        <f>AVERAGE('2018'!G50,'2017'!G50,'2016'!G50,'2015'!G50,'2014'!G50)</f>
        <v>3.1283068293527738E-8</v>
      </c>
      <c r="H50" s="4">
        <f>AVERAGE('2018'!H50,'2017'!H50,'2016'!H50,'2015'!H50,'2014'!H50)</f>
        <v>0</v>
      </c>
      <c r="I50" s="4">
        <f>AVERAGE('2018'!I50,'2017'!I50,'2016'!I50,'2015'!I50,'2014'!I50)</f>
        <v>6.9675288487186024E-9</v>
      </c>
      <c r="J50" s="4">
        <f>AVERAGE('2018'!J50,'2017'!J50,'2016'!J50,'2015'!J50,'2014'!J50)</f>
        <v>0</v>
      </c>
      <c r="K50" s="4">
        <f>AVERAGE('2018'!K50,'2017'!K50,'2016'!K50,'2015'!K50,'2014'!K50)</f>
        <v>0</v>
      </c>
      <c r="L50" s="4">
        <f>AVERAGE('2018'!L50,'2017'!L50,'2016'!L50,'2015'!L50,'2014'!L50)</f>
        <v>0</v>
      </c>
      <c r="M50" s="4">
        <f>AVERAGE('2018'!M50,'2017'!M50,'2016'!M50,'2015'!M50,'2014'!M50)</f>
        <v>1.2543263551159726E-8</v>
      </c>
      <c r="N50" s="4">
        <f>AVERAGE('2018'!N50,'2017'!N50,'2016'!N50,'2015'!N50,'2014'!N50)</f>
        <v>5.6670639812661517E-9</v>
      </c>
      <c r="O50" s="4">
        <f>AVERAGE('2018'!O50,'2017'!O50,'2016'!O50,'2015'!O50,'2014'!O50)</f>
        <v>1.8186574444537177E-8</v>
      </c>
      <c r="P50" s="4">
        <f>AVERAGE('2018'!P50,'2017'!P50,'2016'!P50,'2015'!P50,'2014'!P50)</f>
        <v>6.5545355148788259E-9</v>
      </c>
      <c r="Q50" s="4">
        <f>AVERAGE('2018'!Q50,'2017'!Q50,'2016'!Q50,'2015'!Q50,'2014'!Q50)</f>
        <v>8.8859493056863999E-9</v>
      </c>
      <c r="R50" s="4">
        <f>AVERAGE('2018'!R50,'2017'!R50,'2016'!R50,'2015'!R50,'2014'!R50)</f>
        <v>1.4564068062727931E-8</v>
      </c>
      <c r="S50" s="4">
        <f>AVERAGE('2018'!S50,'2017'!S50,'2016'!S50,'2015'!S50,'2014'!S50)</f>
        <v>2.9006380055100284E-8</v>
      </c>
      <c r="T50" s="4">
        <f>AVERAGE('2018'!T50,'2017'!T50,'2016'!T50,'2015'!T50,'2014'!T50)</f>
        <v>1.1286637134944799E-7</v>
      </c>
    </row>
    <row r="51" spans="1:20" x14ac:dyDescent="0.4">
      <c r="A51" s="3">
        <v>327992</v>
      </c>
      <c r="B51" t="str">
        <f>VLOOKUP(A51,产业名称检索表!A:B,2,FALSE)</f>
        <v>Ground or treated mineral and earth manufacturing</v>
      </c>
      <c r="C51" s="4">
        <f>AVERAGE('2018'!C51,'2017'!C51,'2016'!C51,'2015'!C51,'2014'!C51)</f>
        <v>6.4037728419752392E-8</v>
      </c>
      <c r="D51" s="4">
        <f>AVERAGE('2018'!D51,'2017'!D51,'2016'!D51,'2015'!D51,'2014'!D51)</f>
        <v>3.952011320186816E-8</v>
      </c>
      <c r="E51" s="4">
        <f>AVERAGE('2018'!E51,'2017'!E51,'2016'!E51,'2015'!E51,'2014'!E51)</f>
        <v>2.4517615217884159E-8</v>
      </c>
      <c r="F51" s="4">
        <f>AVERAGE('2018'!F51,'2017'!F51,'2016'!F51,'2015'!F51,'2014'!F51)</f>
        <v>1.1352463903186891E-9</v>
      </c>
      <c r="G51" s="4">
        <f>AVERAGE('2018'!G51,'2017'!G51,'2016'!G51,'2015'!G51,'2014'!G51)</f>
        <v>2.3382368827565462E-8</v>
      </c>
      <c r="H51" s="4">
        <f>AVERAGE('2018'!H51,'2017'!H51,'2016'!H51,'2015'!H51,'2014'!H51)</f>
        <v>0</v>
      </c>
      <c r="I51" s="4">
        <f>AVERAGE('2018'!I51,'2017'!I51,'2016'!I51,'2015'!I51,'2014'!I51)</f>
        <v>8.9181555533782354E-10</v>
      </c>
      <c r="J51" s="4">
        <f>AVERAGE('2018'!J51,'2017'!J51,'2016'!J51,'2015'!J51,'2014'!J51)</f>
        <v>0</v>
      </c>
      <c r="K51" s="4">
        <f>AVERAGE('2018'!K51,'2017'!K51,'2016'!K51,'2015'!K51,'2014'!K51)</f>
        <v>0</v>
      </c>
      <c r="L51" s="4">
        <f>AVERAGE('2018'!L51,'2017'!L51,'2016'!L51,'2015'!L51,'2014'!L51)</f>
        <v>0</v>
      </c>
      <c r="M51" s="4">
        <f>AVERAGE('2018'!M51,'2017'!M51,'2016'!M51,'2015'!M51,'2014'!M51)</f>
        <v>1.0302375471974169E-8</v>
      </c>
      <c r="N51" s="4">
        <f>AVERAGE('2018'!N51,'2017'!N51,'2016'!N51,'2015'!N51,'2014'!N51)</f>
        <v>5.5595976379152533E-9</v>
      </c>
      <c r="O51" s="4">
        <f>AVERAGE('2018'!O51,'2017'!O51,'2016'!O51,'2015'!O51,'2014'!O51)</f>
        <v>5.5841219018246063E-9</v>
      </c>
      <c r="P51" s="4">
        <f>AVERAGE('2018'!P51,'2017'!P51,'2016'!P51,'2015'!P51,'2014'!P51)</f>
        <v>4.8970902874165726E-9</v>
      </c>
      <c r="Q51" s="4">
        <f>AVERAGE('2018'!Q51,'2017'!Q51,'2016'!Q51,'2015'!Q51,'2014'!Q51)</f>
        <v>5.955310842612871E-9</v>
      </c>
      <c r="R51" s="4">
        <f>AVERAGE('2018'!R51,'2017'!R51,'2016'!R51,'2015'!R51,'2014'!R51)</f>
        <v>4.1252376043967001E-9</v>
      </c>
      <c r="S51" s="4">
        <f>AVERAGE('2018'!S51,'2017'!S51,'2016'!S51,'2015'!S51,'2014'!S51)</f>
        <v>8.8160861349952426E-9</v>
      </c>
      <c r="T51" s="4">
        <f>AVERAGE('2018'!T51,'2017'!T51,'2016'!T51,'2015'!T51,'2014'!T51)</f>
        <v>1.7906092983279055E-8</v>
      </c>
    </row>
    <row r="52" spans="1:20" x14ac:dyDescent="0.4">
      <c r="A52" s="3">
        <v>327993</v>
      </c>
      <c r="B52" t="str">
        <f>VLOOKUP(A52,产业名称检索表!A:B,2,FALSE)</f>
        <v>Mineral wool manufacturing</v>
      </c>
      <c r="C52" s="4">
        <f>AVERAGE('2018'!C52,'2017'!C52,'2016'!C52,'2015'!C52,'2014'!C52)</f>
        <v>5.9190739317064658E-8</v>
      </c>
      <c r="D52" s="4">
        <f>AVERAGE('2018'!D52,'2017'!D52,'2016'!D52,'2015'!D52,'2014'!D52)</f>
        <v>3.4226432024947506E-8</v>
      </c>
      <c r="E52" s="4">
        <f>AVERAGE('2018'!E52,'2017'!E52,'2016'!E52,'2015'!E52,'2014'!E52)</f>
        <v>2.4964307292117238E-8</v>
      </c>
      <c r="F52" s="4">
        <f>AVERAGE('2018'!F52,'2017'!F52,'2016'!F52,'2015'!F52,'2014'!F52)</f>
        <v>1.4747846868474079E-10</v>
      </c>
      <c r="G52" s="4">
        <f>AVERAGE('2018'!G52,'2017'!G52,'2016'!G52,'2015'!G52,'2014'!G52)</f>
        <v>2.481682882343248E-8</v>
      </c>
      <c r="H52" s="4">
        <f>AVERAGE('2018'!H52,'2017'!H52,'2016'!H52,'2015'!H52,'2014'!H52)</f>
        <v>0</v>
      </c>
      <c r="I52" s="4">
        <f>AVERAGE('2018'!I52,'2017'!I52,'2016'!I52,'2015'!I52,'2014'!I52)</f>
        <v>9.1955550997629087E-10</v>
      </c>
      <c r="J52" s="4">
        <f>AVERAGE('2018'!J52,'2017'!J52,'2016'!J52,'2015'!J52,'2014'!J52)</f>
        <v>0</v>
      </c>
      <c r="K52" s="4">
        <f>AVERAGE('2018'!K52,'2017'!K52,'2016'!K52,'2015'!K52,'2014'!K52)</f>
        <v>0</v>
      </c>
      <c r="L52" s="4">
        <f>AVERAGE('2018'!L52,'2017'!L52,'2016'!L52,'2015'!L52,'2014'!L52)</f>
        <v>0</v>
      </c>
      <c r="M52" s="4">
        <f>AVERAGE('2018'!M52,'2017'!M52,'2016'!M52,'2015'!M52,'2014'!M52)</f>
        <v>7.5755509513376729E-9</v>
      </c>
      <c r="N52" s="4">
        <f>AVERAGE('2018'!N52,'2017'!N52,'2016'!N52,'2015'!N52,'2014'!N52)</f>
        <v>3.2036408294649879E-9</v>
      </c>
      <c r="O52" s="4">
        <f>AVERAGE('2018'!O52,'2017'!O52,'2016'!O52,'2015'!O52,'2014'!O52)</f>
        <v>4.060094831172634E-9</v>
      </c>
      <c r="P52" s="4">
        <f>AVERAGE('2018'!P52,'2017'!P52,'2016'!P52,'2015'!P52,'2014'!P52)</f>
        <v>3.6636074288974161E-9</v>
      </c>
      <c r="Q52" s="4">
        <f>AVERAGE('2018'!Q52,'2017'!Q52,'2016'!Q52,'2015'!Q52,'2014'!Q52)</f>
        <v>4.2668524799766742E-9</v>
      </c>
      <c r="R52" s="4">
        <f>AVERAGE('2018'!R52,'2017'!R52,'2016'!R52,'2015'!R52,'2014'!R52)</f>
        <v>1.1130348727881421E-8</v>
      </c>
      <c r="S52" s="4">
        <f>AVERAGE('2018'!S52,'2017'!S52,'2016'!S52,'2015'!S52,'2014'!S52)</f>
        <v>7.565675919071136E-9</v>
      </c>
      <c r="T52" s="4">
        <f>AVERAGE('2018'!T52,'2017'!T52,'2016'!T52,'2015'!T52,'2014'!T52)</f>
        <v>1.680541263928648E-8</v>
      </c>
    </row>
    <row r="53" spans="1:20" x14ac:dyDescent="0.4">
      <c r="A53" s="3">
        <v>327999</v>
      </c>
      <c r="B53" t="str">
        <f>VLOOKUP(A53,产业名称检索表!A:B,2,FALSE)</f>
        <v>Miscellaneous nonmetallic mineral products</v>
      </c>
      <c r="C53" s="4">
        <f>AVERAGE('2018'!C53,'2017'!C53,'2016'!C53,'2015'!C53,'2014'!C53)</f>
        <v>5.6381302607390939E-8</v>
      </c>
      <c r="D53" s="4">
        <f>AVERAGE('2018'!D53,'2017'!D53,'2016'!D53,'2015'!D53,'2014'!D53)</f>
        <v>3.09871027801902E-8</v>
      </c>
      <c r="E53" s="4">
        <f>AVERAGE('2018'!E53,'2017'!E53,'2016'!E53,'2015'!E53,'2014'!E53)</f>
        <v>2.5394199827200699E-8</v>
      </c>
      <c r="F53" s="4">
        <f>AVERAGE('2018'!F53,'2017'!F53,'2016'!F53,'2015'!F53,'2014'!F53)</f>
        <v>1.9840908253639882E-9</v>
      </c>
      <c r="G53" s="4">
        <f>AVERAGE('2018'!G53,'2017'!G53,'2016'!G53,'2015'!G53,'2014'!G53)</f>
        <v>2.3410109001836702E-8</v>
      </c>
      <c r="H53" s="4">
        <f>AVERAGE('2018'!H53,'2017'!H53,'2016'!H53,'2015'!H53,'2014'!H53)</f>
        <v>0</v>
      </c>
      <c r="I53" s="4">
        <f>AVERAGE('2018'!I53,'2017'!I53,'2016'!I53,'2015'!I53,'2014'!I53)</f>
        <v>7.1169404681448858E-10</v>
      </c>
      <c r="J53" s="4">
        <f>AVERAGE('2018'!J53,'2017'!J53,'2016'!J53,'2015'!J53,'2014'!J53)</f>
        <v>0</v>
      </c>
      <c r="K53" s="4">
        <f>AVERAGE('2018'!K53,'2017'!K53,'2016'!K53,'2015'!K53,'2014'!K53)</f>
        <v>0</v>
      </c>
      <c r="L53" s="4">
        <f>AVERAGE('2018'!L53,'2017'!L53,'2016'!L53,'2015'!L53,'2014'!L53)</f>
        <v>0</v>
      </c>
      <c r="M53" s="4">
        <f>AVERAGE('2018'!M53,'2017'!M53,'2016'!M53,'2015'!M53,'2014'!M53)</f>
        <v>8.1204617154280575E-9</v>
      </c>
      <c r="N53" s="4">
        <f>AVERAGE('2018'!N53,'2017'!N53,'2016'!N53,'2015'!N53,'2014'!N53)</f>
        <v>3.4255653822731919E-9</v>
      </c>
      <c r="O53" s="4">
        <f>AVERAGE('2018'!O53,'2017'!O53,'2016'!O53,'2015'!O53,'2014'!O53)</f>
        <v>4.38970476289945E-9</v>
      </c>
      <c r="P53" s="4">
        <f>AVERAGE('2018'!P53,'2017'!P53,'2016'!P53,'2015'!P53,'2014'!P53)</f>
        <v>3.6960855111244762E-9</v>
      </c>
      <c r="Q53" s="4">
        <f>AVERAGE('2018'!Q53,'2017'!Q53,'2016'!Q53,'2015'!Q53,'2014'!Q53)</f>
        <v>4.4803431369889623E-9</v>
      </c>
      <c r="R53" s="4">
        <f>AVERAGE('2018'!R53,'2017'!R53,'2016'!R53,'2015'!R53,'2014'!R53)</f>
        <v>5.7202827799019398E-9</v>
      </c>
      <c r="S53" s="4">
        <f>AVERAGE('2018'!S53,'2017'!S53,'2016'!S53,'2015'!S53,'2014'!S53)</f>
        <v>7.683602249187344E-9</v>
      </c>
      <c r="T53" s="4">
        <f>AVERAGE('2018'!T53,'2017'!T53,'2016'!T53,'2015'!T53,'2014'!T53)</f>
        <v>1.8153563022772975E-8</v>
      </c>
    </row>
    <row r="54" spans="1:20" x14ac:dyDescent="0.4">
      <c r="A54" s="3">
        <v>331110</v>
      </c>
      <c r="B54" t="str">
        <f>VLOOKUP(A54,产业名称检索表!A:B,2,FALSE)</f>
        <v>Iron and steel mills and ferroalloy manufacturing</v>
      </c>
      <c r="C54" s="4">
        <f>AVERAGE('2018'!C54,'2017'!C54,'2016'!C54,'2015'!C54,'2014'!C54)</f>
        <v>3.0313314775752024E-8</v>
      </c>
      <c r="D54" s="4">
        <f>AVERAGE('2018'!D54,'2017'!D54,'2016'!D54,'2015'!D54,'2014'!D54)</f>
        <v>1.93596640309304E-9</v>
      </c>
      <c r="E54" s="4">
        <f>AVERAGE('2018'!E54,'2017'!E54,'2016'!E54,'2015'!E54,'2014'!E54)</f>
        <v>2.8377348372658956E-8</v>
      </c>
      <c r="F54" s="4">
        <f>AVERAGE('2018'!F54,'2017'!F54,'2016'!F54,'2015'!F54,'2014'!F54)</f>
        <v>6.736494173195445E-9</v>
      </c>
      <c r="G54" s="4">
        <f>AVERAGE('2018'!G54,'2017'!G54,'2016'!G54,'2015'!G54,'2014'!G54)</f>
        <v>2.1640854199463522E-8</v>
      </c>
      <c r="H54" s="4">
        <f>AVERAGE('2018'!H54,'2017'!H54,'2016'!H54,'2015'!H54,'2014'!H54)</f>
        <v>0</v>
      </c>
      <c r="I54" s="4">
        <f>AVERAGE('2018'!I54,'2017'!I54,'2016'!I54,'2015'!I54,'2014'!I54)</f>
        <v>5.5601934771432875E-10</v>
      </c>
      <c r="J54" s="4">
        <f>AVERAGE('2018'!J54,'2017'!J54,'2016'!J54,'2015'!J54,'2014'!J54)</f>
        <v>0</v>
      </c>
      <c r="K54" s="4">
        <f>AVERAGE('2018'!K54,'2017'!K54,'2016'!K54,'2015'!K54,'2014'!K54)</f>
        <v>0</v>
      </c>
      <c r="L54" s="4">
        <f>AVERAGE('2018'!L54,'2017'!L54,'2016'!L54,'2015'!L54,'2014'!L54)</f>
        <v>0</v>
      </c>
      <c r="M54" s="4">
        <f>AVERAGE('2018'!M54,'2017'!M54,'2016'!M54,'2015'!M54,'2014'!M54)</f>
        <v>3.749919085782822E-9</v>
      </c>
      <c r="N54" s="4">
        <f>AVERAGE('2018'!N54,'2017'!N54,'2016'!N54,'2015'!N54,'2014'!N54)</f>
        <v>2.0933797482449477E-9</v>
      </c>
      <c r="O54" s="4">
        <f>AVERAGE('2018'!O54,'2017'!O54,'2016'!O54,'2015'!O54,'2014'!O54)</f>
        <v>1.6398390357490399E-9</v>
      </c>
      <c r="P54" s="4">
        <f>AVERAGE('2018'!P54,'2017'!P54,'2016'!P54,'2015'!P54,'2014'!P54)</f>
        <v>1.3055018456598185E-9</v>
      </c>
      <c r="Q54" s="4">
        <f>AVERAGE('2018'!Q54,'2017'!Q54,'2016'!Q54,'2015'!Q54,'2014'!Q54)</f>
        <v>1.48325648410894E-9</v>
      </c>
      <c r="R54" s="4">
        <f>AVERAGE('2018'!R54,'2017'!R54,'2016'!R54,'2015'!R54,'2014'!R54)</f>
        <v>2.1727704186331977E-9</v>
      </c>
      <c r="S54" s="4">
        <f>AVERAGE('2018'!S54,'2017'!S54,'2016'!S54,'2015'!S54,'2014'!S54)</f>
        <v>6.6077067140546203E-9</v>
      </c>
      <c r="T54" s="4">
        <f>AVERAGE('2018'!T54,'2017'!T54,'2016'!T54,'2015'!T54,'2014'!T54)</f>
        <v>1.0704922095804291E-8</v>
      </c>
    </row>
    <row r="55" spans="1:20" x14ac:dyDescent="0.4">
      <c r="A55" s="3">
        <v>331200</v>
      </c>
      <c r="B55" t="str">
        <f>VLOOKUP(A55,产业名称检索表!A:B,2,FALSE)</f>
        <v>Steel product manufacturing from purchased steel</v>
      </c>
      <c r="C55" s="4">
        <f>AVERAGE('2018'!C55,'2017'!C55,'2016'!C55,'2015'!C55,'2014'!C55)</f>
        <v>5.4418146932229683E-8</v>
      </c>
      <c r="D55" s="4">
        <f>AVERAGE('2018'!D55,'2017'!D55,'2016'!D55,'2015'!D55,'2014'!D55)</f>
        <v>2.5774521587295479E-8</v>
      </c>
      <c r="E55" s="4">
        <f>AVERAGE('2018'!E55,'2017'!E55,'2016'!E55,'2015'!E55,'2014'!E55)</f>
        <v>2.8643625344934141E-8</v>
      </c>
      <c r="F55" s="4">
        <f>AVERAGE('2018'!F55,'2017'!F55,'2016'!F55,'2015'!F55,'2014'!F55)</f>
        <v>1.7197405877035521E-9</v>
      </c>
      <c r="G55" s="4">
        <f>AVERAGE('2018'!G55,'2017'!G55,'2016'!G55,'2015'!G55,'2014'!G55)</f>
        <v>2.6923884757230563E-8</v>
      </c>
      <c r="H55" s="4">
        <f>AVERAGE('2018'!H55,'2017'!H55,'2016'!H55,'2015'!H55,'2014'!H55)</f>
        <v>0</v>
      </c>
      <c r="I55" s="4">
        <f>AVERAGE('2018'!I55,'2017'!I55,'2016'!I55,'2015'!I55,'2014'!I55)</f>
        <v>9.6058971555130426E-10</v>
      </c>
      <c r="J55" s="4">
        <f>AVERAGE('2018'!J55,'2017'!J55,'2016'!J55,'2015'!J55,'2014'!J55)</f>
        <v>0</v>
      </c>
      <c r="K55" s="4">
        <f>AVERAGE('2018'!K55,'2017'!K55,'2016'!K55,'2015'!K55,'2014'!K55)</f>
        <v>0</v>
      </c>
      <c r="L55" s="4">
        <f>AVERAGE('2018'!L55,'2017'!L55,'2016'!L55,'2015'!L55,'2014'!L55)</f>
        <v>0</v>
      </c>
      <c r="M55" s="4">
        <f>AVERAGE('2018'!M55,'2017'!M55,'2016'!M55,'2015'!M55,'2014'!M55)</f>
        <v>7.3450293949163589E-9</v>
      </c>
      <c r="N55" s="4">
        <f>AVERAGE('2018'!N55,'2017'!N55,'2016'!N55,'2015'!N55,'2014'!N55)</f>
        <v>3.035056695367994E-9</v>
      </c>
      <c r="O55" s="4">
        <f>AVERAGE('2018'!O55,'2017'!O55,'2016'!O55,'2015'!O55,'2014'!O55)</f>
        <v>3.568186466934982E-9</v>
      </c>
      <c r="P55" s="4">
        <f>AVERAGE('2018'!P55,'2017'!P55,'2016'!P55,'2015'!P55,'2014'!P55)</f>
        <v>3.042447806014066E-9</v>
      </c>
      <c r="Q55" s="4">
        <f>AVERAGE('2018'!Q55,'2017'!Q55,'2016'!Q55,'2015'!Q55,'2014'!Q55)</f>
        <v>3.3665870527475325E-9</v>
      </c>
      <c r="R55" s="4">
        <f>AVERAGE('2018'!R55,'2017'!R55,'2016'!R55,'2015'!R55,'2014'!R55)</f>
        <v>3.2914593623117338E-9</v>
      </c>
      <c r="S55" s="4">
        <f>AVERAGE('2018'!S55,'2017'!S55,'2016'!S55,'2015'!S55,'2014'!S55)</f>
        <v>1.0024589880016012E-8</v>
      </c>
      <c r="T55" s="4">
        <f>AVERAGE('2018'!T55,'2017'!T55,'2016'!T55,'2015'!T55,'2014'!T55)</f>
        <v>1.9784200558369659E-8</v>
      </c>
    </row>
    <row r="56" spans="1:20" x14ac:dyDescent="0.4">
      <c r="A56" s="3">
        <v>331313</v>
      </c>
      <c r="B56" t="str">
        <f>VLOOKUP(A56,产业名称检索表!A:B,2,FALSE)</f>
        <v>Alumina refining and primary aluminum production</v>
      </c>
      <c r="C56" s="4">
        <f>AVERAGE('2018'!C56,'2017'!C56,'2016'!C56,'2015'!C56,'2014'!C56)</f>
        <v>4.1709013739722185E-8</v>
      </c>
      <c r="D56" s="4">
        <f>AVERAGE('2018'!D56,'2017'!D56,'2016'!D56,'2015'!D56,'2014'!D56)</f>
        <v>1.1025044275620807E-8</v>
      </c>
      <c r="E56" s="4">
        <f>AVERAGE('2018'!E56,'2017'!E56,'2016'!E56,'2015'!E56,'2014'!E56)</f>
        <v>3.0683969464101341E-8</v>
      </c>
      <c r="F56" s="4">
        <f>AVERAGE('2018'!F56,'2017'!F56,'2016'!F56,'2015'!F56,'2014'!F56)</f>
        <v>5.2222040014841465E-9</v>
      </c>
      <c r="G56" s="4">
        <f>AVERAGE('2018'!G56,'2017'!G56,'2016'!G56,'2015'!G56,'2014'!G56)</f>
        <v>2.546176546261718E-8</v>
      </c>
      <c r="H56" s="4">
        <f>AVERAGE('2018'!H56,'2017'!H56,'2016'!H56,'2015'!H56,'2014'!H56)</f>
        <v>0</v>
      </c>
      <c r="I56" s="4">
        <f>AVERAGE('2018'!I56,'2017'!I56,'2016'!I56,'2015'!I56,'2014'!I56)</f>
        <v>6.4017732553744699E-10</v>
      </c>
      <c r="J56" s="4">
        <f>AVERAGE('2018'!J56,'2017'!J56,'2016'!J56,'2015'!J56,'2014'!J56)</f>
        <v>0</v>
      </c>
      <c r="K56" s="4">
        <f>AVERAGE('2018'!K56,'2017'!K56,'2016'!K56,'2015'!K56,'2014'!K56)</f>
        <v>0</v>
      </c>
      <c r="L56" s="4">
        <f>AVERAGE('2018'!L56,'2017'!L56,'2016'!L56,'2015'!L56,'2014'!L56)</f>
        <v>0</v>
      </c>
      <c r="M56" s="4">
        <f>AVERAGE('2018'!M56,'2017'!M56,'2016'!M56,'2015'!M56,'2014'!M56)</f>
        <v>6.0188104022012682E-9</v>
      </c>
      <c r="N56" s="4">
        <f>AVERAGE('2018'!N56,'2017'!N56,'2016'!N56,'2015'!N56,'2014'!N56)</f>
        <v>2.9744210029322598E-9</v>
      </c>
      <c r="O56" s="4">
        <f>AVERAGE('2018'!O56,'2017'!O56,'2016'!O56,'2015'!O56,'2014'!O56)</f>
        <v>3.0921081916236637E-9</v>
      </c>
      <c r="P56" s="4">
        <f>AVERAGE('2018'!P56,'2017'!P56,'2016'!P56,'2015'!P56,'2014'!P56)</f>
        <v>2.6407790478350518E-9</v>
      </c>
      <c r="Q56" s="4">
        <f>AVERAGE('2018'!Q56,'2017'!Q56,'2016'!Q56,'2015'!Q56,'2014'!Q56)</f>
        <v>3.1599546211992017E-9</v>
      </c>
      <c r="R56" s="4">
        <f>AVERAGE('2018'!R56,'2017'!R56,'2016'!R56,'2015'!R56,'2014'!R56)</f>
        <v>2.8819583532578361E-9</v>
      </c>
      <c r="S56" s="4">
        <f>AVERAGE('2018'!S56,'2017'!S56,'2016'!S56,'2015'!S56,'2014'!S56)</f>
        <v>7.6913397686693249E-9</v>
      </c>
      <c r="T56" s="4">
        <f>AVERAGE('2018'!T56,'2017'!T56,'2016'!T56,'2015'!T56,'2014'!T56)</f>
        <v>1.2609465026466113E-8</v>
      </c>
    </row>
    <row r="57" spans="1:20" x14ac:dyDescent="0.4">
      <c r="A57" s="3" t="s">
        <v>70</v>
      </c>
      <c r="B57" t="str">
        <f>VLOOKUP(A57,产业名称检索表!A:B,2,FALSE)</f>
        <v>Aluminum product manufacturing from purchased aluminum</v>
      </c>
      <c r="C57" s="4">
        <f>AVERAGE('2018'!C57,'2017'!C57,'2016'!C57,'2015'!C57,'2014'!C57)</f>
        <v>4.6935404351627933E-8</v>
      </c>
      <c r="D57" s="4">
        <f>AVERAGE('2018'!D57,'2017'!D57,'2016'!D57,'2015'!D57,'2014'!D57)</f>
        <v>1.2719770986248085E-8</v>
      </c>
      <c r="E57" s="4">
        <f>AVERAGE('2018'!E57,'2017'!E57,'2016'!E57,'2015'!E57,'2014'!E57)</f>
        <v>3.4215633365379817E-8</v>
      </c>
      <c r="F57" s="4">
        <f>AVERAGE('2018'!F57,'2017'!F57,'2016'!F57,'2015'!F57,'2014'!F57)</f>
        <v>4.2568715550588175E-9</v>
      </c>
      <c r="G57" s="4">
        <f>AVERAGE('2018'!G57,'2017'!G57,'2016'!G57,'2015'!G57,'2014'!G57)</f>
        <v>2.9958761810320981E-8</v>
      </c>
      <c r="H57" s="4">
        <f>AVERAGE('2018'!H57,'2017'!H57,'2016'!H57,'2015'!H57,'2014'!H57)</f>
        <v>0</v>
      </c>
      <c r="I57" s="4">
        <f>AVERAGE('2018'!I57,'2017'!I57,'2016'!I57,'2015'!I57,'2014'!I57)</f>
        <v>8.6599238121956974E-10</v>
      </c>
      <c r="J57" s="4">
        <f>AVERAGE('2018'!J57,'2017'!J57,'2016'!J57,'2015'!J57,'2014'!J57)</f>
        <v>0</v>
      </c>
      <c r="K57" s="4">
        <f>AVERAGE('2018'!K57,'2017'!K57,'2016'!K57,'2015'!K57,'2014'!K57)</f>
        <v>0</v>
      </c>
      <c r="L57" s="4">
        <f>AVERAGE('2018'!L57,'2017'!L57,'2016'!L57,'2015'!L57,'2014'!L57)</f>
        <v>0</v>
      </c>
      <c r="M57" s="4">
        <f>AVERAGE('2018'!M57,'2017'!M57,'2016'!M57,'2015'!M57,'2014'!M57)</f>
        <v>6.1109399797950498E-9</v>
      </c>
      <c r="N57" s="4">
        <f>AVERAGE('2018'!N57,'2017'!N57,'2016'!N57,'2015'!N57,'2014'!N57)</f>
        <v>3.1063116903804916E-9</v>
      </c>
      <c r="O57" s="4">
        <f>AVERAGE('2018'!O57,'2017'!O57,'2016'!O57,'2015'!O57,'2014'!O57)</f>
        <v>3.1148008725913877E-9</v>
      </c>
      <c r="P57" s="4">
        <f>AVERAGE('2018'!P57,'2017'!P57,'2016'!P57,'2015'!P57,'2014'!P57)</f>
        <v>2.6209582678668257E-9</v>
      </c>
      <c r="Q57" s="4">
        <f>AVERAGE('2018'!Q57,'2017'!Q57,'2016'!Q57,'2015'!Q57,'2014'!Q57)</f>
        <v>3.1430380151375282E-9</v>
      </c>
      <c r="R57" s="4">
        <f>AVERAGE('2018'!R57,'2017'!R57,'2016'!R57,'2015'!R57,'2014'!R57)</f>
        <v>2.88624480498386E-9</v>
      </c>
      <c r="S57" s="4">
        <f>AVERAGE('2018'!S57,'2017'!S57,'2016'!S57,'2015'!S57,'2014'!S57)</f>
        <v>8.6423798174403364E-9</v>
      </c>
      <c r="T57" s="4">
        <f>AVERAGE('2018'!T57,'2017'!T57,'2016'!T57,'2015'!T57,'2014'!T57)</f>
        <v>1.644473852221286E-8</v>
      </c>
    </row>
    <row r="58" spans="1:20" x14ac:dyDescent="0.4">
      <c r="A58" s="3">
        <v>331410</v>
      </c>
      <c r="B58" t="str">
        <f>VLOOKUP(A58,产业名称检索表!A:B,2,FALSE)</f>
        <v>Nonferrous Metal (except Aluminum) Smelting and Refining</v>
      </c>
      <c r="C58" s="4">
        <f>AVERAGE('2018'!C58,'2017'!C58,'2016'!C58,'2015'!C58,'2014'!C58)</f>
        <v>3.7034346527011244E-8</v>
      </c>
      <c r="D58" s="4">
        <f>AVERAGE('2018'!D58,'2017'!D58,'2016'!D58,'2015'!D58,'2014'!D58)</f>
        <v>9.2741839807876714E-9</v>
      </c>
      <c r="E58" s="4">
        <f>AVERAGE('2018'!E58,'2017'!E58,'2016'!E58,'2015'!E58,'2014'!E58)</f>
        <v>2.776016254622352E-8</v>
      </c>
      <c r="F58" s="4">
        <f>AVERAGE('2018'!F58,'2017'!F58,'2016'!F58,'2015'!F58,'2014'!F58)</f>
        <v>9.9162417297930639E-9</v>
      </c>
      <c r="G58" s="4">
        <f>AVERAGE('2018'!G58,'2017'!G58,'2016'!G58,'2015'!G58,'2014'!G58)</f>
        <v>1.7843920816430459E-8</v>
      </c>
      <c r="H58" s="4">
        <f>AVERAGE('2018'!H58,'2017'!H58,'2016'!H58,'2015'!H58,'2014'!H58)</f>
        <v>0</v>
      </c>
      <c r="I58" s="4">
        <f>AVERAGE('2018'!I58,'2017'!I58,'2016'!I58,'2015'!I58,'2014'!I58)</f>
        <v>5.5376027497979843E-10</v>
      </c>
      <c r="J58" s="4">
        <f>AVERAGE('2018'!J58,'2017'!J58,'2016'!J58,'2015'!J58,'2014'!J58)</f>
        <v>0</v>
      </c>
      <c r="K58" s="4">
        <f>AVERAGE('2018'!K58,'2017'!K58,'2016'!K58,'2015'!K58,'2014'!K58)</f>
        <v>0</v>
      </c>
      <c r="L58" s="4">
        <f>AVERAGE('2018'!L58,'2017'!L58,'2016'!L58,'2015'!L58,'2014'!L58)</f>
        <v>0</v>
      </c>
      <c r="M58" s="4">
        <f>AVERAGE('2018'!M58,'2017'!M58,'2016'!M58,'2015'!M58,'2014'!M58)</f>
        <v>4.4287768167334621E-9</v>
      </c>
      <c r="N58" s="4">
        <f>AVERAGE('2018'!N58,'2017'!N58,'2016'!N58,'2015'!N58,'2014'!N58)</f>
        <v>8.2696463826370244E-9</v>
      </c>
      <c r="O58" s="4">
        <f>AVERAGE('2018'!O58,'2017'!O58,'2016'!O58,'2015'!O58,'2014'!O58)</f>
        <v>2.2045238173838079E-9</v>
      </c>
      <c r="P58" s="4">
        <f>AVERAGE('2018'!P58,'2017'!P58,'2016'!P58,'2015'!P58,'2014'!P58)</f>
        <v>1.5190775693587338E-9</v>
      </c>
      <c r="Q58" s="4">
        <f>AVERAGE('2018'!Q58,'2017'!Q58,'2016'!Q58,'2015'!Q58,'2014'!Q58)</f>
        <v>1.7841661482863614E-9</v>
      </c>
      <c r="R58" s="4">
        <f>AVERAGE('2018'!R58,'2017'!R58,'2016'!R58,'2015'!R58,'2014'!R58)</f>
        <v>2.1421740548418859E-9</v>
      </c>
      <c r="S58" s="4">
        <f>AVERAGE('2018'!S58,'2017'!S58,'2016'!S58,'2015'!S58,'2014'!S58)</f>
        <v>6.279706367182494E-9</v>
      </c>
      <c r="T58" s="4">
        <f>AVERAGE('2018'!T58,'2017'!T58,'2016'!T58,'2015'!T58,'2014'!T58)</f>
        <v>9.852515095607608E-9</v>
      </c>
    </row>
    <row r="59" spans="1:20" x14ac:dyDescent="0.4">
      <c r="A59" s="3">
        <v>331420</v>
      </c>
      <c r="B59" t="str">
        <f>VLOOKUP(A59,产业名称检索表!A:B,2,FALSE)</f>
        <v>Copper rolling, drawing, extruding and alloying</v>
      </c>
      <c r="C59" s="4">
        <f>AVERAGE('2018'!C59,'2017'!C59,'2016'!C59,'2015'!C59,'2014'!C59)</f>
        <v>5.9189727747711278E-8</v>
      </c>
      <c r="D59" s="4">
        <f>AVERAGE('2018'!D59,'2017'!D59,'2016'!D59,'2015'!D59,'2014'!D59)</f>
        <v>1.9360480401871288E-8</v>
      </c>
      <c r="E59" s="4">
        <f>AVERAGE('2018'!E59,'2017'!E59,'2016'!E59,'2015'!E59,'2014'!E59)</f>
        <v>3.9829247345839941E-8</v>
      </c>
      <c r="F59" s="4">
        <f>AVERAGE('2018'!F59,'2017'!F59,'2016'!F59,'2015'!F59,'2014'!F59)</f>
        <v>1.4353842630751341E-8</v>
      </c>
      <c r="G59" s="4">
        <f>AVERAGE('2018'!G59,'2017'!G59,'2016'!G59,'2015'!G59,'2014'!G59)</f>
        <v>2.5475404715088542E-8</v>
      </c>
      <c r="H59" s="4">
        <f>AVERAGE('2018'!H59,'2017'!H59,'2016'!H59,'2015'!H59,'2014'!H59)</f>
        <v>0</v>
      </c>
      <c r="I59" s="4">
        <f>AVERAGE('2018'!I59,'2017'!I59,'2016'!I59,'2015'!I59,'2014'!I59)</f>
        <v>9.6924577862188645E-10</v>
      </c>
      <c r="J59" s="4">
        <f>AVERAGE('2018'!J59,'2017'!J59,'2016'!J59,'2015'!J59,'2014'!J59)</f>
        <v>0</v>
      </c>
      <c r="K59" s="4">
        <f>AVERAGE('2018'!K59,'2017'!K59,'2016'!K59,'2015'!K59,'2014'!K59)</f>
        <v>0</v>
      </c>
      <c r="L59" s="4">
        <f>AVERAGE('2018'!L59,'2017'!L59,'2016'!L59,'2015'!L59,'2014'!L59)</f>
        <v>0</v>
      </c>
      <c r="M59" s="4">
        <f>AVERAGE('2018'!M59,'2017'!M59,'2016'!M59,'2015'!M59,'2014'!M59)</f>
        <v>1.3969740749403624E-8</v>
      </c>
      <c r="N59" s="4">
        <f>AVERAGE('2018'!N59,'2017'!N59,'2016'!N59,'2015'!N59,'2014'!N59)</f>
        <v>6.1562268238618274E-9</v>
      </c>
      <c r="O59" s="4">
        <f>AVERAGE('2018'!O59,'2017'!O59,'2016'!O59,'2015'!O59,'2014'!O59)</f>
        <v>4.5442620668383574E-9</v>
      </c>
      <c r="P59" s="4">
        <f>AVERAGE('2018'!P59,'2017'!P59,'2016'!P59,'2015'!P59,'2014'!P59)</f>
        <v>2.0725026162615875E-9</v>
      </c>
      <c r="Q59" s="4">
        <f>AVERAGE('2018'!Q59,'2017'!Q59,'2016'!Q59,'2015'!Q59,'2014'!Q59)</f>
        <v>2.4775154743856519E-9</v>
      </c>
      <c r="R59" s="4">
        <f>AVERAGE('2018'!R59,'2017'!R59,'2016'!R59,'2015'!R59,'2014'!R59)</f>
        <v>3.6667018770541363E-9</v>
      </c>
      <c r="S59" s="4">
        <f>AVERAGE('2018'!S59,'2017'!S59,'2016'!S59,'2015'!S59,'2014'!S59)</f>
        <v>9.2191018786181347E-9</v>
      </c>
      <c r="T59" s="4">
        <f>AVERAGE('2018'!T59,'2017'!T59,'2016'!T59,'2015'!T59,'2014'!T59)</f>
        <v>1.6114430482665998E-8</v>
      </c>
    </row>
    <row r="60" spans="1:20" x14ac:dyDescent="0.4">
      <c r="A60" s="3">
        <v>331490</v>
      </c>
      <c r="B60" t="str">
        <f>VLOOKUP(A60,产业名称检索表!A:B,2,FALSE)</f>
        <v>Nonferrous metal (except copper and aluminum) rolling, drawing, extruding and alloying</v>
      </c>
      <c r="C60" s="4">
        <f>AVERAGE('2018'!C60,'2017'!C60,'2016'!C60,'2015'!C60,'2014'!C60)</f>
        <v>6.641026819846157E-8</v>
      </c>
      <c r="D60" s="4">
        <f>AVERAGE('2018'!D60,'2017'!D60,'2016'!D60,'2015'!D60,'2014'!D60)</f>
        <v>3.3454304707980598E-8</v>
      </c>
      <c r="E60" s="4">
        <f>AVERAGE('2018'!E60,'2017'!E60,'2016'!E60,'2015'!E60,'2014'!E60)</f>
        <v>3.2955963490480958E-8</v>
      </c>
      <c r="F60" s="4">
        <f>AVERAGE('2018'!F60,'2017'!F60,'2016'!F60,'2015'!F60,'2014'!F60)</f>
        <v>2.4105431248027824E-9</v>
      </c>
      <c r="G60" s="4">
        <f>AVERAGE('2018'!G60,'2017'!G60,'2016'!G60,'2015'!G60,'2014'!G60)</f>
        <v>3.0545420365678193E-8</v>
      </c>
      <c r="H60" s="4">
        <f>AVERAGE('2018'!H60,'2017'!H60,'2016'!H60,'2015'!H60,'2014'!H60)</f>
        <v>0</v>
      </c>
      <c r="I60" s="4">
        <f>AVERAGE('2018'!I60,'2017'!I60,'2016'!I60,'2015'!I60,'2014'!I60)</f>
        <v>8.9429426951470184E-10</v>
      </c>
      <c r="J60" s="4">
        <f>AVERAGE('2018'!J60,'2017'!J60,'2016'!J60,'2015'!J60,'2014'!J60)</f>
        <v>0</v>
      </c>
      <c r="K60" s="4">
        <f>AVERAGE('2018'!K60,'2017'!K60,'2016'!K60,'2015'!K60,'2014'!K60)</f>
        <v>0</v>
      </c>
      <c r="L60" s="4">
        <f>AVERAGE('2018'!L60,'2017'!L60,'2016'!L60,'2015'!L60,'2014'!L60)</f>
        <v>0</v>
      </c>
      <c r="M60" s="4">
        <f>AVERAGE('2018'!M60,'2017'!M60,'2016'!M60,'2015'!M60,'2014'!M60)</f>
        <v>1.0564892803373874E-8</v>
      </c>
      <c r="N60" s="4">
        <f>AVERAGE('2018'!N60,'2017'!N60,'2016'!N60,'2015'!N60,'2014'!N60)</f>
        <v>1.4215352687895808E-8</v>
      </c>
      <c r="O60" s="4">
        <f>AVERAGE('2018'!O60,'2017'!O60,'2016'!O60,'2015'!O60,'2014'!O60)</f>
        <v>5.9360365477267541E-9</v>
      </c>
      <c r="P60" s="4">
        <f>AVERAGE('2018'!P60,'2017'!P60,'2016'!P60,'2015'!P60,'2014'!P60)</f>
        <v>3.0568245093168595E-9</v>
      </c>
      <c r="Q60" s="4">
        <f>AVERAGE('2018'!Q60,'2017'!Q60,'2016'!Q60,'2015'!Q60,'2014'!Q60)</f>
        <v>3.6175511294894667E-9</v>
      </c>
      <c r="R60" s="4">
        <f>AVERAGE('2018'!R60,'2017'!R60,'2016'!R60,'2015'!R60,'2014'!R60)</f>
        <v>3.4867380891451083E-9</v>
      </c>
      <c r="S60" s="4">
        <f>AVERAGE('2018'!S60,'2017'!S60,'2016'!S60,'2015'!S60,'2014'!S60)</f>
        <v>8.3174562336819549E-9</v>
      </c>
      <c r="T60" s="4">
        <f>AVERAGE('2018'!T60,'2017'!T60,'2016'!T60,'2015'!T60,'2014'!T60)</f>
        <v>1.6321121928317001E-8</v>
      </c>
    </row>
    <row r="61" spans="1:20" x14ac:dyDescent="0.4">
      <c r="A61" s="3">
        <v>331510</v>
      </c>
      <c r="B61" t="str">
        <f>VLOOKUP(A61,产业名称检索表!A:B,2,FALSE)</f>
        <v>Ferrous metal foundries</v>
      </c>
      <c r="C61" s="4">
        <f>AVERAGE('2018'!C61,'2017'!C61,'2016'!C61,'2015'!C61,'2014'!C61)</f>
        <v>1.0997201846083427E-7</v>
      </c>
      <c r="D61" s="4">
        <f>AVERAGE('2018'!D61,'2017'!D61,'2016'!D61,'2015'!D61,'2014'!D61)</f>
        <v>8.9304781633203071E-8</v>
      </c>
      <c r="E61" s="4">
        <f>AVERAGE('2018'!E61,'2017'!E61,'2016'!E61,'2015'!E61,'2014'!E61)</f>
        <v>2.0667236827631239E-8</v>
      </c>
      <c r="F61" s="4">
        <f>AVERAGE('2018'!F61,'2017'!F61,'2016'!F61,'2015'!F61,'2014'!F61)</f>
        <v>2.864853919216984E-10</v>
      </c>
      <c r="G61" s="4">
        <f>AVERAGE('2018'!G61,'2017'!G61,'2016'!G61,'2015'!G61,'2014'!G61)</f>
        <v>2.0380751435709538E-8</v>
      </c>
      <c r="H61" s="4">
        <f>AVERAGE('2018'!H61,'2017'!H61,'2016'!H61,'2015'!H61,'2014'!H61)</f>
        <v>0</v>
      </c>
      <c r="I61" s="4">
        <f>AVERAGE('2018'!I61,'2017'!I61,'2016'!I61,'2015'!I61,'2014'!I61)</f>
        <v>1.82955946864216E-9</v>
      </c>
      <c r="J61" s="4">
        <f>AVERAGE('2018'!J61,'2017'!J61,'2016'!J61,'2015'!J61,'2014'!J61)</f>
        <v>0</v>
      </c>
      <c r="K61" s="4">
        <f>AVERAGE('2018'!K61,'2017'!K61,'2016'!K61,'2015'!K61,'2014'!K61)</f>
        <v>0</v>
      </c>
      <c r="L61" s="4">
        <f>AVERAGE('2018'!L61,'2017'!L61,'2016'!L61,'2015'!L61,'2014'!L61)</f>
        <v>0</v>
      </c>
      <c r="M61" s="4">
        <f>AVERAGE('2018'!M61,'2017'!M61,'2016'!M61,'2015'!M61,'2014'!M61)</f>
        <v>3.5821119355906921E-8</v>
      </c>
      <c r="N61" s="4">
        <f>AVERAGE('2018'!N61,'2017'!N61,'2016'!N61,'2015'!N61,'2014'!N61)</f>
        <v>3.1416937027090377E-9</v>
      </c>
      <c r="O61" s="4">
        <f>AVERAGE('2018'!O61,'2017'!O61,'2016'!O61,'2015'!O61,'2014'!O61)</f>
        <v>4.806278727583128E-9</v>
      </c>
      <c r="P61" s="4">
        <f>AVERAGE('2018'!P61,'2017'!P61,'2016'!P61,'2015'!P61,'2014'!P61)</f>
        <v>1.0581046161575841E-8</v>
      </c>
      <c r="Q61" s="4">
        <f>AVERAGE('2018'!Q61,'2017'!Q61,'2016'!Q61,'2015'!Q61,'2014'!Q61)</f>
        <v>3.9125700552594537E-9</v>
      </c>
      <c r="R61" s="4">
        <f>AVERAGE('2018'!R61,'2017'!R61,'2016'!R61,'2015'!R61,'2014'!R61)</f>
        <v>4.3273398272846621E-9</v>
      </c>
      <c r="S61" s="4">
        <f>AVERAGE('2018'!S61,'2017'!S61,'2016'!S61,'2015'!S61,'2014'!S61)</f>
        <v>1.2873382149615612E-8</v>
      </c>
      <c r="T61" s="4">
        <f>AVERAGE('2018'!T61,'2017'!T61,'2016'!T61,'2015'!T61,'2014'!T61)</f>
        <v>3.2679029012257715E-8</v>
      </c>
    </row>
    <row r="62" spans="1:20" x14ac:dyDescent="0.4">
      <c r="A62" s="3">
        <v>331520</v>
      </c>
      <c r="B62" t="str">
        <f>VLOOKUP(A62,产业名称检索表!A:B,2,FALSE)</f>
        <v>Nonferrous metal foundries</v>
      </c>
      <c r="C62" s="4">
        <f>AVERAGE('2018'!C62,'2017'!C62,'2016'!C62,'2015'!C62,'2014'!C62)</f>
        <v>1.3953373149852538E-7</v>
      </c>
      <c r="D62" s="4">
        <f>AVERAGE('2018'!D62,'2017'!D62,'2016'!D62,'2015'!D62,'2014'!D62)</f>
        <v>1.0978928511469171E-7</v>
      </c>
      <c r="E62" s="4">
        <f>AVERAGE('2018'!E62,'2017'!E62,'2016'!E62,'2015'!E62,'2014'!E62)</f>
        <v>2.9744446383833977E-8</v>
      </c>
      <c r="F62" s="4">
        <f>AVERAGE('2018'!F62,'2017'!F62,'2016'!F62,'2015'!F62,'2014'!F62)</f>
        <v>9.8721376928861934E-11</v>
      </c>
      <c r="G62" s="4">
        <f>AVERAGE('2018'!G62,'2017'!G62,'2016'!G62,'2015'!G62,'2014'!G62)</f>
        <v>2.964572500690512E-8</v>
      </c>
      <c r="H62" s="4">
        <f>AVERAGE('2018'!H62,'2017'!H62,'2016'!H62,'2015'!H62,'2014'!H62)</f>
        <v>0</v>
      </c>
      <c r="I62" s="4">
        <f>AVERAGE('2018'!I62,'2017'!I62,'2016'!I62,'2015'!I62,'2014'!I62)</f>
        <v>1.3509402909029021E-9</v>
      </c>
      <c r="J62" s="4">
        <f>AVERAGE('2018'!J62,'2017'!J62,'2016'!J62,'2015'!J62,'2014'!J62)</f>
        <v>0</v>
      </c>
      <c r="K62" s="4">
        <f>AVERAGE('2018'!K62,'2017'!K62,'2016'!K62,'2015'!K62,'2014'!K62)</f>
        <v>0</v>
      </c>
      <c r="L62" s="4">
        <f>AVERAGE('2018'!L62,'2017'!L62,'2016'!L62,'2015'!L62,'2014'!L62)</f>
        <v>0</v>
      </c>
      <c r="M62" s="4">
        <f>AVERAGE('2018'!M62,'2017'!M62,'2016'!M62,'2015'!M62,'2014'!M62)</f>
        <v>5.9064276055521138E-8</v>
      </c>
      <c r="N62" s="4">
        <f>AVERAGE('2018'!N62,'2017'!N62,'2016'!N62,'2015'!N62,'2014'!N62)</f>
        <v>4.6042006353112837E-9</v>
      </c>
      <c r="O62" s="4">
        <f>AVERAGE('2018'!O62,'2017'!O62,'2016'!O62,'2015'!O62,'2014'!O62)</f>
        <v>1.0132307057723965E-8</v>
      </c>
      <c r="P62" s="4">
        <f>AVERAGE('2018'!P62,'2017'!P62,'2016'!P62,'2015'!P62,'2014'!P62)</f>
        <v>8.4509654261085147E-9</v>
      </c>
      <c r="Q62" s="4">
        <f>AVERAGE('2018'!Q62,'2017'!Q62,'2016'!Q62,'2015'!Q62,'2014'!Q62)</f>
        <v>5.9620731404667071E-9</v>
      </c>
      <c r="R62" s="4">
        <f>AVERAGE('2018'!R62,'2017'!R62,'2016'!R62,'2015'!R62,'2014'!R62)</f>
        <v>3.8704393622374352E-9</v>
      </c>
      <c r="S62" s="4">
        <f>AVERAGE('2018'!S62,'2017'!S62,'2016'!S62,'2015'!S62,'2014'!S62)</f>
        <v>1.4157684378469119E-8</v>
      </c>
      <c r="T62" s="4">
        <f>AVERAGE('2018'!T62,'2017'!T62,'2016'!T62,'2015'!T62,'2014'!T62)</f>
        <v>3.194084515178464E-8</v>
      </c>
    </row>
    <row r="63" spans="1:20" x14ac:dyDescent="0.4">
      <c r="A63" s="3">
        <v>332114</v>
      </c>
      <c r="B63" t="str">
        <f>VLOOKUP(A63,产业名称检索表!A:B,2,FALSE)</f>
        <v>Custom roll forming</v>
      </c>
      <c r="C63" s="4">
        <f>AVERAGE('2018'!C63,'2017'!C63,'2016'!C63,'2015'!C63,'2014'!C63)</f>
        <v>8.8600421530603439E-8</v>
      </c>
      <c r="D63" s="4">
        <f>AVERAGE('2018'!D63,'2017'!D63,'2016'!D63,'2015'!D63,'2014'!D63)</f>
        <v>6.0579506554676255E-8</v>
      </c>
      <c r="E63" s="4">
        <f>AVERAGE('2018'!E63,'2017'!E63,'2016'!E63,'2015'!E63,'2014'!E63)</f>
        <v>2.8020914975927283E-8</v>
      </c>
      <c r="F63" s="4">
        <f>AVERAGE('2018'!F63,'2017'!F63,'2016'!F63,'2015'!F63,'2014'!F63)</f>
        <v>2.079278206762556E-10</v>
      </c>
      <c r="G63" s="4">
        <f>AVERAGE('2018'!G63,'2017'!G63,'2016'!G63,'2015'!G63,'2014'!G63)</f>
        <v>2.7812987155251019E-8</v>
      </c>
      <c r="H63" s="4">
        <f>AVERAGE('2018'!H63,'2017'!H63,'2016'!H63,'2015'!H63,'2014'!H63)</f>
        <v>0</v>
      </c>
      <c r="I63" s="4">
        <f>AVERAGE('2018'!I63,'2017'!I63,'2016'!I63,'2015'!I63,'2014'!I63)</f>
        <v>9.6913415990474567E-10</v>
      </c>
      <c r="J63" s="4">
        <f>AVERAGE('2018'!J63,'2017'!J63,'2016'!J63,'2015'!J63,'2014'!J63)</f>
        <v>0</v>
      </c>
      <c r="K63" s="4">
        <f>AVERAGE('2018'!K63,'2017'!K63,'2016'!K63,'2015'!K63,'2014'!K63)</f>
        <v>0</v>
      </c>
      <c r="L63" s="4">
        <f>AVERAGE('2018'!L63,'2017'!L63,'2016'!L63,'2015'!L63,'2014'!L63)</f>
        <v>0</v>
      </c>
      <c r="M63" s="4">
        <f>AVERAGE('2018'!M63,'2017'!M63,'2016'!M63,'2015'!M63,'2014'!M63)</f>
        <v>2.0683105804714461E-8</v>
      </c>
      <c r="N63" s="4">
        <f>AVERAGE('2018'!N63,'2017'!N63,'2016'!N63,'2015'!N63,'2014'!N63)</f>
        <v>5.1974714605836939E-9</v>
      </c>
      <c r="O63" s="4">
        <f>AVERAGE('2018'!O63,'2017'!O63,'2016'!O63,'2015'!O63,'2014'!O63)</f>
        <v>6.9647978454701901E-9</v>
      </c>
      <c r="P63" s="4">
        <f>AVERAGE('2018'!P63,'2017'!P63,'2016'!P63,'2015'!P63,'2014'!P63)</f>
        <v>6.1081812192709879E-9</v>
      </c>
      <c r="Q63" s="4">
        <f>AVERAGE('2018'!Q63,'2017'!Q63,'2016'!Q63,'2015'!Q63,'2014'!Q63)</f>
        <v>7.536342123526486E-9</v>
      </c>
      <c r="R63" s="4">
        <f>AVERAGE('2018'!R63,'2017'!R63,'2016'!R63,'2015'!R63,'2014'!R63)</f>
        <v>4.6933414421427527E-9</v>
      </c>
      <c r="S63" s="4">
        <f>AVERAGE('2018'!S63,'2017'!S63,'2016'!S63,'2015'!S63,'2014'!S63)</f>
        <v>1.0326990428940235E-8</v>
      </c>
      <c r="T63" s="4">
        <f>AVERAGE('2018'!T63,'2017'!T63,'2016'!T63,'2015'!T63,'2014'!T63)</f>
        <v>2.612105704604986E-8</v>
      </c>
    </row>
    <row r="64" spans="1:20" x14ac:dyDescent="0.4">
      <c r="A64" s="3" t="s">
        <v>78</v>
      </c>
      <c r="B64" t="str">
        <f>VLOOKUP(A64,产业名称检索表!A:B,2,FALSE)</f>
        <v>All other forging, stamping, and sintering</v>
      </c>
      <c r="C64" s="4">
        <f>AVERAGE('2018'!C64,'2017'!C64,'2016'!C64,'2015'!C64,'2014'!C64)</f>
        <v>6.9364264391437605E-8</v>
      </c>
      <c r="D64" s="4">
        <f>AVERAGE('2018'!D64,'2017'!D64,'2016'!D64,'2015'!D64,'2014'!D64)</f>
        <v>3.6888282696610401E-8</v>
      </c>
      <c r="E64" s="4">
        <f>AVERAGE('2018'!E64,'2017'!E64,'2016'!E64,'2015'!E64,'2014'!E64)</f>
        <v>3.2475981694827165E-8</v>
      </c>
      <c r="F64" s="4">
        <f>AVERAGE('2018'!F64,'2017'!F64,'2016'!F64,'2015'!F64,'2014'!F64)</f>
        <v>3.1880872683287216E-9</v>
      </c>
      <c r="G64" s="4">
        <f>AVERAGE('2018'!G64,'2017'!G64,'2016'!G64,'2015'!G64,'2014'!G64)</f>
        <v>2.9287894426498397E-8</v>
      </c>
      <c r="H64" s="4">
        <f>AVERAGE('2018'!H64,'2017'!H64,'2016'!H64,'2015'!H64,'2014'!H64)</f>
        <v>0</v>
      </c>
      <c r="I64" s="4">
        <f>AVERAGE('2018'!I64,'2017'!I64,'2016'!I64,'2015'!I64,'2014'!I64)</f>
        <v>1.276911261803076E-9</v>
      </c>
      <c r="J64" s="4">
        <f>AVERAGE('2018'!J64,'2017'!J64,'2016'!J64,'2015'!J64,'2014'!J64)</f>
        <v>0</v>
      </c>
      <c r="K64" s="4">
        <f>AVERAGE('2018'!K64,'2017'!K64,'2016'!K64,'2015'!K64,'2014'!K64)</f>
        <v>0</v>
      </c>
      <c r="L64" s="4">
        <f>AVERAGE('2018'!L64,'2017'!L64,'2016'!L64,'2015'!L64,'2014'!L64)</f>
        <v>0</v>
      </c>
      <c r="M64" s="4">
        <f>AVERAGE('2018'!M64,'2017'!M64,'2016'!M64,'2015'!M64,'2014'!M64)</f>
        <v>1.1593211930758009E-8</v>
      </c>
      <c r="N64" s="4">
        <f>AVERAGE('2018'!N64,'2017'!N64,'2016'!N64,'2015'!N64,'2014'!N64)</f>
        <v>4.3437902164304143E-9</v>
      </c>
      <c r="O64" s="4">
        <f>AVERAGE('2018'!O64,'2017'!O64,'2016'!O64,'2015'!O64,'2014'!O64)</f>
        <v>6.5344315734807296E-9</v>
      </c>
      <c r="P64" s="4">
        <f>AVERAGE('2018'!P64,'2017'!P64,'2016'!P64,'2015'!P64,'2014'!P64)</f>
        <v>3.7344039057612421E-9</v>
      </c>
      <c r="Q64" s="4">
        <f>AVERAGE('2018'!Q64,'2017'!Q64,'2016'!Q64,'2015'!Q64,'2014'!Q64)</f>
        <v>4.3832062986064263E-9</v>
      </c>
      <c r="R64" s="4">
        <f>AVERAGE('2018'!R64,'2017'!R64,'2016'!R64,'2015'!R64,'2014'!R64)</f>
        <v>3.9744918872033862E-9</v>
      </c>
      <c r="S64" s="4">
        <f>AVERAGE('2018'!S64,'2017'!S64,'2016'!S64,'2015'!S64,'2014'!S64)</f>
        <v>9.9123523469489893E-9</v>
      </c>
      <c r="T64" s="4">
        <f>AVERAGE('2018'!T64,'2017'!T64,'2016'!T64,'2015'!T64,'2014'!T64)</f>
        <v>2.3611464970445219E-8</v>
      </c>
    </row>
    <row r="65" spans="1:20" x14ac:dyDescent="0.4">
      <c r="A65" s="3">
        <v>332119</v>
      </c>
      <c r="B65" t="str">
        <f>VLOOKUP(A65,产业名称检索表!A:B,2,FALSE)</f>
        <v>Metal crown, closure, and other metal stamping (except automotive)</v>
      </c>
      <c r="C65" s="4">
        <f>AVERAGE('2018'!C65,'2017'!C65,'2016'!C65,'2015'!C65,'2014'!C65)</f>
        <v>5.4454124241097081E-8</v>
      </c>
      <c r="D65" s="4">
        <f>AVERAGE('2018'!D65,'2017'!D65,'2016'!D65,'2015'!D65,'2014'!D65)</f>
        <v>2.6126972081842997E-8</v>
      </c>
      <c r="E65" s="4">
        <f>AVERAGE('2018'!E65,'2017'!E65,'2016'!E65,'2015'!E65,'2014'!E65)</f>
        <v>2.8327152159254077E-8</v>
      </c>
      <c r="F65" s="4">
        <f>AVERAGE('2018'!F65,'2017'!F65,'2016'!F65,'2015'!F65,'2014'!F65)</f>
        <v>1.8492600389962659E-10</v>
      </c>
      <c r="G65" s="4">
        <f>AVERAGE('2018'!G65,'2017'!G65,'2016'!G65,'2015'!G65,'2014'!G65)</f>
        <v>2.8142226155354416E-8</v>
      </c>
      <c r="H65" s="4">
        <f>AVERAGE('2018'!H65,'2017'!H65,'2016'!H65,'2015'!H65,'2014'!H65)</f>
        <v>0</v>
      </c>
      <c r="I65" s="4">
        <f>AVERAGE('2018'!I65,'2017'!I65,'2016'!I65,'2015'!I65,'2014'!I65)</f>
        <v>8.7504686351186484E-10</v>
      </c>
      <c r="J65" s="4">
        <f>AVERAGE('2018'!J65,'2017'!J65,'2016'!J65,'2015'!J65,'2014'!J65)</f>
        <v>0</v>
      </c>
      <c r="K65" s="4">
        <f>AVERAGE('2018'!K65,'2017'!K65,'2016'!K65,'2015'!K65,'2014'!K65)</f>
        <v>0</v>
      </c>
      <c r="L65" s="4">
        <f>AVERAGE('2018'!L65,'2017'!L65,'2016'!L65,'2015'!L65,'2014'!L65)</f>
        <v>0</v>
      </c>
      <c r="M65" s="4">
        <f>AVERAGE('2018'!M65,'2017'!M65,'2016'!M65,'2015'!M65,'2014'!M65)</f>
        <v>5.5541629342530118E-9</v>
      </c>
      <c r="N65" s="4">
        <f>AVERAGE('2018'!N65,'2017'!N65,'2016'!N65,'2015'!N65,'2014'!N65)</f>
        <v>2.2804004456795238E-9</v>
      </c>
      <c r="O65" s="4">
        <f>AVERAGE('2018'!O65,'2017'!O65,'2016'!O65,'2015'!O65,'2014'!O65)</f>
        <v>7.303607952905904E-9</v>
      </c>
      <c r="P65" s="4">
        <f>AVERAGE('2018'!P65,'2017'!P65,'2016'!P65,'2015'!P65,'2014'!P65)</f>
        <v>2.6468476745098623E-9</v>
      </c>
      <c r="Q65" s="4">
        <f>AVERAGE('2018'!Q65,'2017'!Q65,'2016'!Q65,'2015'!Q65,'2014'!Q65)</f>
        <v>2.3947861634508226E-9</v>
      </c>
      <c r="R65" s="4">
        <f>AVERAGE('2018'!R65,'2017'!R65,'2016'!R65,'2015'!R65,'2014'!R65)</f>
        <v>2.5492586021898799E-9</v>
      </c>
      <c r="S65" s="4">
        <f>AVERAGE('2018'!S65,'2017'!S65,'2016'!S65,'2015'!S65,'2014'!S65)</f>
        <v>1.1536514382474433E-8</v>
      </c>
      <c r="T65" s="4">
        <f>AVERAGE('2018'!T65,'2017'!T65,'2016'!T65,'2015'!T65,'2014'!T65)</f>
        <v>1.9313499222121721E-8</v>
      </c>
    </row>
    <row r="66" spans="1:20" x14ac:dyDescent="0.4">
      <c r="A66" s="3">
        <v>332200</v>
      </c>
      <c r="B66" t="str">
        <f>VLOOKUP(A66,产业名称检索表!A:B,2,FALSE)</f>
        <v>Cutlery and handtool manufacturing</v>
      </c>
      <c r="C66" s="4">
        <f>AVERAGE('2018'!C66,'2017'!C66,'2016'!C66,'2015'!C66,'2014'!C66)</f>
        <v>5.0979836237565185E-8</v>
      </c>
      <c r="D66" s="4">
        <f>AVERAGE('2018'!D66,'2017'!D66,'2016'!D66,'2015'!D66,'2014'!D66)</f>
        <v>2.8710687835660518E-8</v>
      </c>
      <c r="E66" s="4">
        <f>AVERAGE('2018'!E66,'2017'!E66,'2016'!E66,'2015'!E66,'2014'!E66)</f>
        <v>2.226914840190462E-8</v>
      </c>
      <c r="F66" s="4">
        <f>AVERAGE('2018'!F66,'2017'!F66,'2016'!F66,'2015'!F66,'2014'!F66)</f>
        <v>3.2859759669818936E-11</v>
      </c>
      <c r="G66" s="4">
        <f>AVERAGE('2018'!G66,'2017'!G66,'2016'!G66,'2015'!G66,'2014'!G66)</f>
        <v>2.2236288642234824E-8</v>
      </c>
      <c r="H66" s="4">
        <f>AVERAGE('2018'!H66,'2017'!H66,'2016'!H66,'2015'!H66,'2014'!H66)</f>
        <v>0</v>
      </c>
      <c r="I66" s="4">
        <f>AVERAGE('2018'!I66,'2017'!I66,'2016'!I66,'2015'!I66,'2014'!I66)</f>
        <v>9.4760840358834786E-10</v>
      </c>
      <c r="J66" s="4">
        <f>AVERAGE('2018'!J66,'2017'!J66,'2016'!J66,'2015'!J66,'2014'!J66)</f>
        <v>0</v>
      </c>
      <c r="K66" s="4">
        <f>AVERAGE('2018'!K66,'2017'!K66,'2016'!K66,'2015'!K66,'2014'!K66)</f>
        <v>0</v>
      </c>
      <c r="L66" s="4">
        <f>AVERAGE('2018'!L66,'2017'!L66,'2016'!L66,'2015'!L66,'2014'!L66)</f>
        <v>0</v>
      </c>
      <c r="M66" s="4">
        <f>AVERAGE('2018'!M66,'2017'!M66,'2016'!M66,'2015'!M66,'2014'!M66)</f>
        <v>7.3259047502741111E-9</v>
      </c>
      <c r="N66" s="4">
        <f>AVERAGE('2018'!N66,'2017'!N66,'2016'!N66,'2015'!N66,'2014'!N66)</f>
        <v>2.751686157771816E-9</v>
      </c>
      <c r="O66" s="4">
        <f>AVERAGE('2018'!O66,'2017'!O66,'2016'!O66,'2015'!O66,'2014'!O66)</f>
        <v>5.4817888193455364E-9</v>
      </c>
      <c r="P66" s="4">
        <f>AVERAGE('2018'!P66,'2017'!P66,'2016'!P66,'2015'!P66,'2014'!P66)</f>
        <v>3.3243081189022105E-9</v>
      </c>
      <c r="Q66" s="4">
        <f>AVERAGE('2018'!Q66,'2017'!Q66,'2016'!Q66,'2015'!Q66,'2014'!Q66)</f>
        <v>3.7755551128254741E-9</v>
      </c>
      <c r="R66" s="4">
        <f>AVERAGE('2018'!R66,'2017'!R66,'2016'!R66,'2015'!R66,'2014'!R66)</f>
        <v>2.7584280926431303E-9</v>
      </c>
      <c r="S66" s="4">
        <f>AVERAGE('2018'!S66,'2017'!S66,'2016'!S66,'2015'!S66,'2014'!S66)</f>
        <v>8.4426159000378814E-9</v>
      </c>
      <c r="T66" s="4">
        <f>AVERAGE('2018'!T66,'2017'!T66,'2016'!T66,'2015'!T66,'2014'!T66)</f>
        <v>1.617194088217662E-8</v>
      </c>
    </row>
    <row r="67" spans="1:20" x14ac:dyDescent="0.4">
      <c r="A67" s="3">
        <v>332310</v>
      </c>
      <c r="B67" t="str">
        <f>VLOOKUP(A67,产业名称检索表!A:B,2,FALSE)</f>
        <v>Plate work and fabricated structural product manufacturing</v>
      </c>
      <c r="C67" s="4">
        <f>AVERAGE('2018'!C67,'2017'!C67,'2016'!C67,'2015'!C67,'2014'!C67)</f>
        <v>9.7850485686909923E-8</v>
      </c>
      <c r="D67" s="4">
        <f>AVERAGE('2018'!D67,'2017'!D67,'2016'!D67,'2015'!D67,'2014'!D67)</f>
        <v>6.6912552297673081E-8</v>
      </c>
      <c r="E67" s="4">
        <f>AVERAGE('2018'!E67,'2017'!E67,'2016'!E67,'2015'!E67,'2014'!E67)</f>
        <v>3.0937933389236981E-8</v>
      </c>
      <c r="F67" s="4">
        <f>AVERAGE('2018'!F67,'2017'!F67,'2016'!F67,'2015'!F67,'2014'!F67)</f>
        <v>1.4053547522929819E-9</v>
      </c>
      <c r="G67" s="4">
        <f>AVERAGE('2018'!G67,'2017'!G67,'2016'!G67,'2015'!G67,'2014'!G67)</f>
        <v>2.9532578636943999E-8</v>
      </c>
      <c r="H67" s="4">
        <f>AVERAGE('2018'!H67,'2017'!H67,'2016'!H67,'2015'!H67,'2014'!H67)</f>
        <v>0</v>
      </c>
      <c r="I67" s="4">
        <f>AVERAGE('2018'!I67,'2017'!I67,'2016'!I67,'2015'!I67,'2014'!I67)</f>
        <v>1.8672180494198419E-9</v>
      </c>
      <c r="J67" s="4">
        <f>AVERAGE('2018'!J67,'2017'!J67,'2016'!J67,'2015'!J67,'2014'!J67)</f>
        <v>0</v>
      </c>
      <c r="K67" s="4">
        <f>AVERAGE('2018'!K67,'2017'!K67,'2016'!K67,'2015'!K67,'2014'!K67)</f>
        <v>0</v>
      </c>
      <c r="L67" s="4">
        <f>AVERAGE('2018'!L67,'2017'!L67,'2016'!L67,'2015'!L67,'2014'!L67)</f>
        <v>0</v>
      </c>
      <c r="M67" s="4">
        <f>AVERAGE('2018'!M67,'2017'!M67,'2016'!M67,'2015'!M67,'2014'!M67)</f>
        <v>1.3446586848844749E-8</v>
      </c>
      <c r="N67" s="4">
        <f>AVERAGE('2018'!N67,'2017'!N67,'2016'!N67,'2015'!N67,'2014'!N67)</f>
        <v>3.4686821319872959E-9</v>
      </c>
      <c r="O67" s="4">
        <f>AVERAGE('2018'!O67,'2017'!O67,'2016'!O67,'2015'!O67,'2014'!O67)</f>
        <v>6.913083807613998E-9</v>
      </c>
      <c r="P67" s="4">
        <f>AVERAGE('2018'!P67,'2017'!P67,'2016'!P67,'2015'!P67,'2014'!P67)</f>
        <v>3.5532861231742898E-9</v>
      </c>
      <c r="Q67" s="4">
        <f>AVERAGE('2018'!Q67,'2017'!Q67,'2016'!Q67,'2015'!Q67,'2014'!Q67)</f>
        <v>2.9013853281260605E-9</v>
      </c>
      <c r="R67" s="4">
        <f>AVERAGE('2018'!R67,'2017'!R67,'2016'!R67,'2015'!R67,'2014'!R67)</f>
        <v>6.343975746910201E-9</v>
      </c>
      <c r="S67" s="4">
        <f>AVERAGE('2018'!S67,'2017'!S67,'2016'!S67,'2015'!S67,'2014'!S67)</f>
        <v>1.823343901066478E-8</v>
      </c>
      <c r="T67" s="4">
        <f>AVERAGE('2018'!T67,'2017'!T67,'2016'!T67,'2015'!T67,'2014'!T67)</f>
        <v>4.1122828640168802E-8</v>
      </c>
    </row>
    <row r="68" spans="1:20" x14ac:dyDescent="0.4">
      <c r="A68" s="3">
        <v>332320</v>
      </c>
      <c r="B68" t="str">
        <f>VLOOKUP(A68,产业名称检索表!A:B,2,FALSE)</f>
        <v>Ornamental and architectural metal products manufacturing</v>
      </c>
      <c r="C68" s="4">
        <f>AVERAGE('2018'!C68,'2017'!C68,'2016'!C68,'2015'!C68,'2014'!C68)</f>
        <v>9.3501400237657123E-8</v>
      </c>
      <c r="D68" s="4">
        <f>AVERAGE('2018'!D68,'2017'!D68,'2016'!D68,'2015'!D68,'2014'!D68)</f>
        <v>6.6147177062513199E-8</v>
      </c>
      <c r="E68" s="4">
        <f>AVERAGE('2018'!E68,'2017'!E68,'2016'!E68,'2015'!E68,'2014'!E68)</f>
        <v>2.7354223175143977E-8</v>
      </c>
      <c r="F68" s="4">
        <f>AVERAGE('2018'!F68,'2017'!F68,'2016'!F68,'2015'!F68,'2014'!F68)</f>
        <v>5.4557785736346682E-10</v>
      </c>
      <c r="G68" s="4">
        <f>AVERAGE('2018'!G68,'2017'!G68,'2016'!G68,'2015'!G68,'2014'!G68)</f>
        <v>2.6808645317780479E-8</v>
      </c>
      <c r="H68" s="4">
        <f>AVERAGE('2018'!H68,'2017'!H68,'2016'!H68,'2015'!H68,'2014'!H68)</f>
        <v>0</v>
      </c>
      <c r="I68" s="4">
        <f>AVERAGE('2018'!I68,'2017'!I68,'2016'!I68,'2015'!I68,'2014'!I68)</f>
        <v>1.5255347547772113E-9</v>
      </c>
      <c r="J68" s="4">
        <f>AVERAGE('2018'!J68,'2017'!J68,'2016'!J68,'2015'!J68,'2014'!J68)</f>
        <v>0</v>
      </c>
      <c r="K68" s="4">
        <f>AVERAGE('2018'!K68,'2017'!K68,'2016'!K68,'2015'!K68,'2014'!K68)</f>
        <v>0</v>
      </c>
      <c r="L68" s="4">
        <f>AVERAGE('2018'!L68,'2017'!L68,'2016'!L68,'2015'!L68,'2014'!L68)</f>
        <v>0</v>
      </c>
      <c r="M68" s="4">
        <f>AVERAGE('2018'!M68,'2017'!M68,'2016'!M68,'2015'!M68,'2014'!M68)</f>
        <v>8.7113189849892661E-9</v>
      </c>
      <c r="N68" s="4">
        <f>AVERAGE('2018'!N68,'2017'!N68,'2016'!N68,'2015'!N68,'2014'!N68)</f>
        <v>2.2815274772992545E-9</v>
      </c>
      <c r="O68" s="4">
        <f>AVERAGE('2018'!O68,'2017'!O68,'2016'!O68,'2015'!O68,'2014'!O68)</f>
        <v>9.8669503213448852E-9</v>
      </c>
      <c r="P68" s="4">
        <f>AVERAGE('2018'!P68,'2017'!P68,'2016'!P68,'2015'!P68,'2014'!P68)</f>
        <v>6.3840657029549958E-9</v>
      </c>
      <c r="Q68" s="4">
        <f>AVERAGE('2018'!Q68,'2017'!Q68,'2016'!Q68,'2015'!Q68,'2014'!Q68)</f>
        <v>5.5513684018944069E-9</v>
      </c>
      <c r="R68" s="4">
        <f>AVERAGE('2018'!R68,'2017'!R68,'2016'!R68,'2015'!R68,'2014'!R68)</f>
        <v>3.3355270967390802E-9</v>
      </c>
      <c r="S68" s="4">
        <f>AVERAGE('2018'!S68,'2017'!S68,'2016'!S68,'2015'!S68,'2014'!S68)</f>
        <v>1.5555887316241598E-8</v>
      </c>
      <c r="T68" s="4">
        <f>AVERAGE('2018'!T68,'2017'!T68,'2016'!T68,'2015'!T68,'2014'!T68)</f>
        <v>4.0289220181416426E-8</v>
      </c>
    </row>
    <row r="69" spans="1:20" x14ac:dyDescent="0.4">
      <c r="A69" s="3">
        <v>332410</v>
      </c>
      <c r="B69" t="str">
        <f>VLOOKUP(A69,产业名称检索表!A:B,2,FALSE)</f>
        <v>Power boiler and heat exchanger manufacturing</v>
      </c>
      <c r="C69" s="4">
        <f>AVERAGE('2018'!C69,'2017'!C69,'2016'!C69,'2015'!C69,'2014'!C69)</f>
        <v>5.3210348298644279E-8</v>
      </c>
      <c r="D69" s="4">
        <f>AVERAGE('2018'!D69,'2017'!D69,'2016'!D69,'2015'!D69,'2014'!D69)</f>
        <v>2.3458436588524551E-8</v>
      </c>
      <c r="E69" s="4">
        <f>AVERAGE('2018'!E69,'2017'!E69,'2016'!E69,'2015'!E69,'2014'!E69)</f>
        <v>2.9751911710119698E-8</v>
      </c>
      <c r="F69" s="4">
        <f>AVERAGE('2018'!F69,'2017'!F69,'2016'!F69,'2015'!F69,'2014'!F69)</f>
        <v>1.6363880422773419E-9</v>
      </c>
      <c r="G69" s="4">
        <f>AVERAGE('2018'!G69,'2017'!G69,'2016'!G69,'2015'!G69,'2014'!G69)</f>
        <v>2.8115523667842342E-8</v>
      </c>
      <c r="H69" s="4">
        <f>AVERAGE('2018'!H69,'2017'!H69,'2016'!H69,'2015'!H69,'2014'!H69)</f>
        <v>0</v>
      </c>
      <c r="I69" s="4">
        <f>AVERAGE('2018'!I69,'2017'!I69,'2016'!I69,'2015'!I69,'2014'!I69)</f>
        <v>9.1347098773128431E-10</v>
      </c>
      <c r="J69" s="4">
        <f>AVERAGE('2018'!J69,'2017'!J69,'2016'!J69,'2015'!J69,'2014'!J69)</f>
        <v>0</v>
      </c>
      <c r="K69" s="4">
        <f>AVERAGE('2018'!K69,'2017'!K69,'2016'!K69,'2015'!K69,'2014'!K69)</f>
        <v>0</v>
      </c>
      <c r="L69" s="4">
        <f>AVERAGE('2018'!L69,'2017'!L69,'2016'!L69,'2015'!L69,'2014'!L69)</f>
        <v>0</v>
      </c>
      <c r="M69" s="4">
        <f>AVERAGE('2018'!M69,'2017'!M69,'2016'!M69,'2015'!M69,'2014'!M69)</f>
        <v>6.8279815735144865E-9</v>
      </c>
      <c r="N69" s="4">
        <f>AVERAGE('2018'!N69,'2017'!N69,'2016'!N69,'2015'!N69,'2014'!N69)</f>
        <v>2.7264267126270782E-9</v>
      </c>
      <c r="O69" s="4">
        <f>AVERAGE('2018'!O69,'2017'!O69,'2016'!O69,'2015'!O69,'2014'!O69)</f>
        <v>3.9069991457674893E-9</v>
      </c>
      <c r="P69" s="4">
        <f>AVERAGE('2018'!P69,'2017'!P69,'2016'!P69,'2015'!P69,'2014'!P69)</f>
        <v>2.8947403639194661E-9</v>
      </c>
      <c r="Q69" s="4">
        <f>AVERAGE('2018'!Q69,'2017'!Q69,'2016'!Q69,'2015'!Q69,'2014'!Q69)</f>
        <v>3.0698533998045359E-9</v>
      </c>
      <c r="R69" s="4">
        <f>AVERAGE('2018'!R69,'2017'!R69,'2016'!R69,'2015'!R69,'2014'!R69)</f>
        <v>2.796768827073162E-9</v>
      </c>
      <c r="S69" s="4">
        <f>AVERAGE('2018'!S69,'2017'!S69,'2016'!S69,'2015'!S69,'2014'!S69)</f>
        <v>1.0156709003617859E-8</v>
      </c>
      <c r="T69" s="4">
        <f>AVERAGE('2018'!T69,'2017'!T69,'2016'!T69,'2015'!T69,'2014'!T69)</f>
        <v>1.9917398284588863E-8</v>
      </c>
    </row>
    <row r="70" spans="1:20" x14ac:dyDescent="0.4">
      <c r="A70" s="3">
        <v>332420</v>
      </c>
      <c r="B70" t="str">
        <f>VLOOKUP(A70,产业名称检索表!A:B,2,FALSE)</f>
        <v>Metal tank (heavy gauge) manufacturing</v>
      </c>
      <c r="C70" s="4">
        <f>AVERAGE('2018'!C70,'2017'!C70,'2016'!C70,'2015'!C70,'2014'!C70)</f>
        <v>1.1688508077548582E-7</v>
      </c>
      <c r="D70" s="4">
        <f>AVERAGE('2018'!D70,'2017'!D70,'2016'!D70,'2015'!D70,'2014'!D70)</f>
        <v>8.8512698642264581E-8</v>
      </c>
      <c r="E70" s="4">
        <f>AVERAGE('2018'!E70,'2017'!E70,'2016'!E70,'2015'!E70,'2014'!E70)</f>
        <v>2.8372382133221379E-8</v>
      </c>
      <c r="F70" s="4">
        <f>AVERAGE('2018'!F70,'2017'!F70,'2016'!F70,'2015'!F70,'2014'!F70)</f>
        <v>2.9101475086327642E-10</v>
      </c>
      <c r="G70" s="4">
        <f>AVERAGE('2018'!G70,'2017'!G70,'2016'!G70,'2015'!G70,'2014'!G70)</f>
        <v>2.8081367382358123E-8</v>
      </c>
      <c r="H70" s="4">
        <f>AVERAGE('2018'!H70,'2017'!H70,'2016'!H70,'2015'!H70,'2014'!H70)</f>
        <v>0</v>
      </c>
      <c r="I70" s="4">
        <f>AVERAGE('2018'!I70,'2017'!I70,'2016'!I70,'2015'!I70,'2014'!I70)</f>
        <v>1.720598916618064E-9</v>
      </c>
      <c r="J70" s="4">
        <f>AVERAGE('2018'!J70,'2017'!J70,'2016'!J70,'2015'!J70,'2014'!J70)</f>
        <v>0</v>
      </c>
      <c r="K70" s="4">
        <f>AVERAGE('2018'!K70,'2017'!K70,'2016'!K70,'2015'!K70,'2014'!K70)</f>
        <v>0</v>
      </c>
      <c r="L70" s="4">
        <f>AVERAGE('2018'!L70,'2017'!L70,'2016'!L70,'2015'!L70,'2014'!L70)</f>
        <v>0</v>
      </c>
      <c r="M70" s="4">
        <f>AVERAGE('2018'!M70,'2017'!M70,'2016'!M70,'2015'!M70,'2014'!M70)</f>
        <v>1.118710620967624E-8</v>
      </c>
      <c r="N70" s="4">
        <f>AVERAGE('2018'!N70,'2017'!N70,'2016'!N70,'2015'!N70,'2014'!N70)</f>
        <v>2.6894666610285257E-9</v>
      </c>
      <c r="O70" s="4">
        <f>AVERAGE('2018'!O70,'2017'!O70,'2016'!O70,'2015'!O70,'2014'!O70)</f>
        <v>2.8131125833921078E-8</v>
      </c>
      <c r="P70" s="4">
        <f>AVERAGE('2018'!P70,'2017'!P70,'2016'!P70,'2015'!P70,'2014'!P70)</f>
        <v>8.4926547129421236E-9</v>
      </c>
      <c r="Q70" s="4">
        <f>AVERAGE('2018'!Q70,'2017'!Q70,'2016'!Q70,'2015'!Q70,'2014'!Q70)</f>
        <v>3.2157209834284816E-9</v>
      </c>
      <c r="R70" s="4">
        <f>AVERAGE('2018'!R70,'2017'!R70,'2016'!R70,'2015'!R70,'2014'!R70)</f>
        <v>6.1394213411541577E-9</v>
      </c>
      <c r="S70" s="4">
        <f>AVERAGE('2018'!S70,'2017'!S70,'2016'!S70,'2015'!S70,'2014'!S70)</f>
        <v>1.8941204981339278E-8</v>
      </c>
      <c r="T70" s="4">
        <f>AVERAGE('2018'!T70,'2017'!T70,'2016'!T70,'2015'!T70,'2014'!T70)</f>
        <v>3.6367781135378118E-8</v>
      </c>
    </row>
    <row r="71" spans="1:20" x14ac:dyDescent="0.4">
      <c r="A71" s="3">
        <v>332430</v>
      </c>
      <c r="B71" t="str">
        <f>VLOOKUP(A71,产业名称检索表!A:B,2,FALSE)</f>
        <v>Metal can, box, and other metal container (light gauge) manufacturing</v>
      </c>
      <c r="C71" s="4">
        <f>AVERAGE('2018'!C71,'2017'!C71,'2016'!C71,'2015'!C71,'2014'!C71)</f>
        <v>4.7609852135042741E-8</v>
      </c>
      <c r="D71" s="4">
        <f>AVERAGE('2018'!D71,'2017'!D71,'2016'!D71,'2015'!D71,'2014'!D71)</f>
        <v>1.497812116050051E-8</v>
      </c>
      <c r="E71" s="4">
        <f>AVERAGE('2018'!E71,'2017'!E71,'2016'!E71,'2015'!E71,'2014'!E71)</f>
        <v>3.2631730974542201E-8</v>
      </c>
      <c r="F71" s="4">
        <f>AVERAGE('2018'!F71,'2017'!F71,'2016'!F71,'2015'!F71,'2014'!F71)</f>
        <v>3.4306982320949899E-9</v>
      </c>
      <c r="G71" s="4">
        <f>AVERAGE('2018'!G71,'2017'!G71,'2016'!G71,'2015'!G71,'2014'!G71)</f>
        <v>2.920103274244716E-8</v>
      </c>
      <c r="H71" s="4">
        <f>AVERAGE('2018'!H71,'2017'!H71,'2016'!H71,'2015'!H71,'2014'!H71)</f>
        <v>0</v>
      </c>
      <c r="I71" s="4">
        <f>AVERAGE('2018'!I71,'2017'!I71,'2016'!I71,'2015'!I71,'2014'!I71)</f>
        <v>8.0970616201576486E-10</v>
      </c>
      <c r="J71" s="4">
        <f>AVERAGE('2018'!J71,'2017'!J71,'2016'!J71,'2015'!J71,'2014'!J71)</f>
        <v>0</v>
      </c>
      <c r="K71" s="4">
        <f>AVERAGE('2018'!K71,'2017'!K71,'2016'!K71,'2015'!K71,'2014'!K71)</f>
        <v>0</v>
      </c>
      <c r="L71" s="4">
        <f>AVERAGE('2018'!L71,'2017'!L71,'2016'!L71,'2015'!L71,'2014'!L71)</f>
        <v>0</v>
      </c>
      <c r="M71" s="4">
        <f>AVERAGE('2018'!M71,'2017'!M71,'2016'!M71,'2015'!M71,'2014'!M71)</f>
        <v>6.5506189484753162E-9</v>
      </c>
      <c r="N71" s="4">
        <f>AVERAGE('2018'!N71,'2017'!N71,'2016'!N71,'2015'!N71,'2014'!N71)</f>
        <v>3.0056209033225456E-9</v>
      </c>
      <c r="O71" s="4">
        <f>AVERAGE('2018'!O71,'2017'!O71,'2016'!O71,'2015'!O71,'2014'!O71)</f>
        <v>3.3671199448302583E-9</v>
      </c>
      <c r="P71" s="4">
        <f>AVERAGE('2018'!P71,'2017'!P71,'2016'!P71,'2015'!P71,'2014'!P71)</f>
        <v>3.0261984422075902E-9</v>
      </c>
      <c r="Q71" s="4">
        <f>AVERAGE('2018'!Q71,'2017'!Q71,'2016'!Q71,'2015'!Q71,'2014'!Q71)</f>
        <v>3.5562515488441421E-9</v>
      </c>
      <c r="R71" s="4">
        <f>AVERAGE('2018'!R71,'2017'!R71,'2016'!R71,'2015'!R71,'2014'!R71)</f>
        <v>2.920678212961862E-9</v>
      </c>
      <c r="S71" s="4">
        <f>AVERAGE('2018'!S71,'2017'!S71,'2016'!S71,'2015'!S71,'2014'!S71)</f>
        <v>8.7476637145325297E-9</v>
      </c>
      <c r="T71" s="4">
        <f>AVERAGE('2018'!T71,'2017'!T71,'2016'!T71,'2015'!T71,'2014'!T71)</f>
        <v>1.562599425785266E-8</v>
      </c>
    </row>
    <row r="72" spans="1:20" x14ac:dyDescent="0.4">
      <c r="A72" s="3">
        <v>332500</v>
      </c>
      <c r="B72" t="str">
        <f>VLOOKUP(A72,产业名称检索表!A:B,2,FALSE)</f>
        <v>Hardware manufacturing</v>
      </c>
      <c r="C72" s="4">
        <f>AVERAGE('2018'!C72,'2017'!C72,'2016'!C72,'2015'!C72,'2014'!C72)</f>
        <v>4.9589507547609998E-8</v>
      </c>
      <c r="D72" s="4">
        <f>AVERAGE('2018'!D72,'2017'!D72,'2016'!D72,'2015'!D72,'2014'!D72)</f>
        <v>1.8562713110581839E-8</v>
      </c>
      <c r="E72" s="4">
        <f>AVERAGE('2018'!E72,'2017'!E72,'2016'!E72,'2015'!E72,'2014'!E72)</f>
        <v>3.1026794437028083E-8</v>
      </c>
      <c r="F72" s="4">
        <f>AVERAGE('2018'!F72,'2017'!F72,'2016'!F72,'2015'!F72,'2014'!F72)</f>
        <v>2.5674704727331961E-9</v>
      </c>
      <c r="G72" s="4">
        <f>AVERAGE('2018'!G72,'2017'!G72,'2016'!G72,'2015'!G72,'2014'!G72)</f>
        <v>2.8459323964294882E-8</v>
      </c>
      <c r="H72" s="4">
        <f>AVERAGE('2018'!H72,'2017'!H72,'2016'!H72,'2015'!H72,'2014'!H72)</f>
        <v>0</v>
      </c>
      <c r="I72" s="4">
        <f>AVERAGE('2018'!I72,'2017'!I72,'2016'!I72,'2015'!I72,'2014'!I72)</f>
        <v>6.8496674080591237E-10</v>
      </c>
      <c r="J72" s="4">
        <f>AVERAGE('2018'!J72,'2017'!J72,'2016'!J72,'2015'!J72,'2014'!J72)</f>
        <v>0</v>
      </c>
      <c r="K72" s="4">
        <f>AVERAGE('2018'!K72,'2017'!K72,'2016'!K72,'2015'!K72,'2014'!K72)</f>
        <v>0</v>
      </c>
      <c r="L72" s="4">
        <f>AVERAGE('2018'!L72,'2017'!L72,'2016'!L72,'2015'!L72,'2014'!L72)</f>
        <v>0</v>
      </c>
      <c r="M72" s="4">
        <f>AVERAGE('2018'!M72,'2017'!M72,'2016'!M72,'2015'!M72,'2014'!M72)</f>
        <v>8.6669882861134858E-9</v>
      </c>
      <c r="N72" s="4">
        <f>AVERAGE('2018'!N72,'2017'!N72,'2016'!N72,'2015'!N72,'2014'!N72)</f>
        <v>3.2025675227387104E-9</v>
      </c>
      <c r="O72" s="4">
        <f>AVERAGE('2018'!O72,'2017'!O72,'2016'!O72,'2015'!O72,'2014'!O72)</f>
        <v>4.0584739501850887E-9</v>
      </c>
      <c r="P72" s="4">
        <f>AVERAGE('2018'!P72,'2017'!P72,'2016'!P72,'2015'!P72,'2014'!P72)</f>
        <v>3.623706444388366E-9</v>
      </c>
      <c r="Q72" s="4">
        <f>AVERAGE('2018'!Q72,'2017'!Q72,'2016'!Q72,'2015'!Q72,'2014'!Q72)</f>
        <v>3.9639266803683585E-9</v>
      </c>
      <c r="R72" s="4">
        <f>AVERAGE('2018'!R72,'2017'!R72,'2016'!R72,'2015'!R72,'2014'!R72)</f>
        <v>3.114780308307434E-9</v>
      </c>
      <c r="S72" s="4">
        <f>AVERAGE('2018'!S72,'2017'!S72,'2016'!S72,'2015'!S72,'2014'!S72)</f>
        <v>8.1624312413896205E-9</v>
      </c>
      <c r="T72" s="4">
        <f>AVERAGE('2018'!T72,'2017'!T72,'2016'!T72,'2015'!T72,'2014'!T72)</f>
        <v>1.4111666373312962E-8</v>
      </c>
    </row>
    <row r="73" spans="1:20" x14ac:dyDescent="0.4">
      <c r="A73" s="3">
        <v>332600</v>
      </c>
      <c r="B73" t="str">
        <f>VLOOKUP(A73,产业名称检索表!A:B,2,FALSE)</f>
        <v>Spring and wire product manufacturing</v>
      </c>
      <c r="C73" s="4">
        <f>AVERAGE('2018'!C73,'2017'!C73,'2016'!C73,'2015'!C73,'2014'!C73)</f>
        <v>8.1430152024568962E-8</v>
      </c>
      <c r="D73" s="4">
        <f>AVERAGE('2018'!D73,'2017'!D73,'2016'!D73,'2015'!D73,'2014'!D73)</f>
        <v>5.0491813730506171E-8</v>
      </c>
      <c r="E73" s="4">
        <f>AVERAGE('2018'!E73,'2017'!E73,'2016'!E73,'2015'!E73,'2014'!E73)</f>
        <v>3.0938338294062738E-8</v>
      </c>
      <c r="F73" s="4">
        <f>AVERAGE('2018'!F73,'2017'!F73,'2016'!F73,'2015'!F73,'2014'!F73)</f>
        <v>1.488587344003912E-9</v>
      </c>
      <c r="G73" s="4">
        <f>AVERAGE('2018'!G73,'2017'!G73,'2016'!G73,'2015'!G73,'2014'!G73)</f>
        <v>2.9449750950058801E-8</v>
      </c>
      <c r="H73" s="4">
        <f>AVERAGE('2018'!H73,'2017'!H73,'2016'!H73,'2015'!H73,'2014'!H73)</f>
        <v>0</v>
      </c>
      <c r="I73" s="4">
        <f>AVERAGE('2018'!I73,'2017'!I73,'2016'!I73,'2015'!I73,'2014'!I73)</f>
        <v>1.5459712676831201E-9</v>
      </c>
      <c r="J73" s="4">
        <f>AVERAGE('2018'!J73,'2017'!J73,'2016'!J73,'2015'!J73,'2014'!J73)</f>
        <v>0</v>
      </c>
      <c r="K73" s="4">
        <f>AVERAGE('2018'!K73,'2017'!K73,'2016'!K73,'2015'!K73,'2014'!K73)</f>
        <v>0</v>
      </c>
      <c r="L73" s="4">
        <f>AVERAGE('2018'!L73,'2017'!L73,'2016'!L73,'2015'!L73,'2014'!L73)</f>
        <v>0</v>
      </c>
      <c r="M73" s="4">
        <f>AVERAGE('2018'!M73,'2017'!M73,'2016'!M73,'2015'!M73,'2014'!M73)</f>
        <v>1.0151497588928855E-8</v>
      </c>
      <c r="N73" s="4">
        <f>AVERAGE('2018'!N73,'2017'!N73,'2016'!N73,'2015'!N73,'2014'!N73)</f>
        <v>4.2271469573675133E-9</v>
      </c>
      <c r="O73" s="4">
        <f>AVERAGE('2018'!O73,'2017'!O73,'2016'!O73,'2015'!O73,'2014'!O73)</f>
        <v>5.752703545363154E-9</v>
      </c>
      <c r="P73" s="4">
        <f>AVERAGE('2018'!P73,'2017'!P73,'2016'!P73,'2015'!P73,'2014'!P73)</f>
        <v>4.9533342650656924E-9</v>
      </c>
      <c r="Q73" s="4">
        <f>AVERAGE('2018'!Q73,'2017'!Q73,'2016'!Q73,'2015'!Q73,'2014'!Q73)</f>
        <v>6.0887209842743465E-9</v>
      </c>
      <c r="R73" s="4">
        <f>AVERAGE('2018'!R73,'2017'!R73,'2016'!R73,'2015'!R73,'2014'!R73)</f>
        <v>4.2205121667262142E-9</v>
      </c>
      <c r="S73" s="4">
        <f>AVERAGE('2018'!S73,'2017'!S73,'2016'!S73,'2015'!S73,'2014'!S73)</f>
        <v>1.4946475628273619E-8</v>
      </c>
      <c r="T73" s="4">
        <f>AVERAGE('2018'!T73,'2017'!T73,'2016'!T73,'2015'!T73,'2014'!T73)</f>
        <v>2.9543789620886296E-8</v>
      </c>
    </row>
    <row r="74" spans="1:20" x14ac:dyDescent="0.4">
      <c r="A74" s="3">
        <v>332710</v>
      </c>
      <c r="B74" t="str">
        <f>VLOOKUP(A74,产业名称检索表!A:B,2,FALSE)</f>
        <v>Machine shops</v>
      </c>
      <c r="C74" s="4">
        <f>AVERAGE('2018'!C74,'2017'!C74,'2016'!C74,'2015'!C74,'2014'!C74)</f>
        <v>7.1274861908090821E-8</v>
      </c>
      <c r="D74" s="4">
        <f>AVERAGE('2018'!D74,'2017'!D74,'2016'!D74,'2015'!D74,'2014'!D74)</f>
        <v>4.5372425555027117E-8</v>
      </c>
      <c r="E74" s="4">
        <f>AVERAGE('2018'!E74,'2017'!E74,'2016'!E74,'2015'!E74,'2014'!E74)</f>
        <v>2.590243635306366E-8</v>
      </c>
      <c r="F74" s="4">
        <f>AVERAGE('2018'!F74,'2017'!F74,'2016'!F74,'2015'!F74,'2014'!F74)</f>
        <v>1.0310158745036893E-9</v>
      </c>
      <c r="G74" s="4">
        <f>AVERAGE('2018'!G74,'2017'!G74,'2016'!G74,'2015'!G74,'2014'!G74)</f>
        <v>2.487142047856E-8</v>
      </c>
      <c r="H74" s="4">
        <f>AVERAGE('2018'!H74,'2017'!H74,'2016'!H74,'2015'!H74,'2014'!H74)</f>
        <v>0</v>
      </c>
      <c r="I74" s="4">
        <f>AVERAGE('2018'!I74,'2017'!I74,'2016'!I74,'2015'!I74,'2014'!I74)</f>
        <v>1.2334122448062228E-9</v>
      </c>
      <c r="J74" s="4">
        <f>AVERAGE('2018'!J74,'2017'!J74,'2016'!J74,'2015'!J74,'2014'!J74)</f>
        <v>0</v>
      </c>
      <c r="K74" s="4">
        <f>AVERAGE('2018'!K74,'2017'!K74,'2016'!K74,'2015'!K74,'2014'!K74)</f>
        <v>0</v>
      </c>
      <c r="L74" s="4">
        <f>AVERAGE('2018'!L74,'2017'!L74,'2016'!L74,'2015'!L74,'2014'!L74)</f>
        <v>0</v>
      </c>
      <c r="M74" s="4">
        <f>AVERAGE('2018'!M74,'2017'!M74,'2016'!M74,'2015'!M74,'2014'!M74)</f>
        <v>6.8949269606177108E-9</v>
      </c>
      <c r="N74" s="4">
        <f>AVERAGE('2018'!N74,'2017'!N74,'2016'!N74,'2015'!N74,'2014'!N74)</f>
        <v>2.8545680719484102E-9</v>
      </c>
      <c r="O74" s="4">
        <f>AVERAGE('2018'!O74,'2017'!O74,'2016'!O74,'2015'!O74,'2014'!O74)</f>
        <v>7.0723043725394051E-9</v>
      </c>
      <c r="P74" s="4">
        <f>AVERAGE('2018'!P74,'2017'!P74,'2016'!P74,'2015'!P74,'2014'!P74)</f>
        <v>3.0843534640895521E-9</v>
      </c>
      <c r="Q74" s="4">
        <f>AVERAGE('2018'!Q74,'2017'!Q74,'2016'!Q74,'2015'!Q74,'2014'!Q74)</f>
        <v>1.6529162986791607E-9</v>
      </c>
      <c r="R74" s="4">
        <f>AVERAGE('2018'!R74,'2017'!R74,'2016'!R74,'2015'!R74,'2014'!R74)</f>
        <v>4.0174452698720383E-9</v>
      </c>
      <c r="S74" s="4">
        <f>AVERAGE('2018'!S74,'2017'!S74,'2016'!S74,'2015'!S74,'2014'!S74)</f>
        <v>1.2284647859953408E-8</v>
      </c>
      <c r="T74" s="4">
        <f>AVERAGE('2018'!T74,'2017'!T74,'2016'!T74,'2015'!T74,'2014'!T74)</f>
        <v>3.2180287365584816E-8</v>
      </c>
    </row>
    <row r="75" spans="1:20" x14ac:dyDescent="0.4">
      <c r="A75" s="3">
        <v>332720</v>
      </c>
      <c r="B75" t="str">
        <f>VLOOKUP(A75,产业名称检索表!A:B,2,FALSE)</f>
        <v>Turned product and screw, nut, and bolt manufacturing</v>
      </c>
      <c r="C75" s="4">
        <f>AVERAGE('2018'!C75,'2017'!C75,'2016'!C75,'2015'!C75,'2014'!C75)</f>
        <v>4.9651075329337917E-8</v>
      </c>
      <c r="D75" s="4">
        <f>AVERAGE('2018'!D75,'2017'!D75,'2016'!D75,'2015'!D75,'2014'!D75)</f>
        <v>2.0020629074776322E-8</v>
      </c>
      <c r="E75" s="4">
        <f>AVERAGE('2018'!E75,'2017'!E75,'2016'!E75,'2015'!E75,'2014'!E75)</f>
        <v>2.9630446254561559E-8</v>
      </c>
      <c r="F75" s="4">
        <f>AVERAGE('2018'!F75,'2017'!F75,'2016'!F75,'2015'!F75,'2014'!F75)</f>
        <v>8.6970816533437989E-10</v>
      </c>
      <c r="G75" s="4">
        <f>AVERAGE('2018'!G75,'2017'!G75,'2016'!G75,'2015'!G75,'2014'!G75)</f>
        <v>2.876073808922716E-8</v>
      </c>
      <c r="H75" s="4">
        <f>AVERAGE('2018'!H75,'2017'!H75,'2016'!H75,'2015'!H75,'2014'!H75)</f>
        <v>0</v>
      </c>
      <c r="I75" s="4">
        <f>AVERAGE('2018'!I75,'2017'!I75,'2016'!I75,'2015'!I75,'2014'!I75)</f>
        <v>7.4388426466473315E-10</v>
      </c>
      <c r="J75" s="4">
        <f>AVERAGE('2018'!J75,'2017'!J75,'2016'!J75,'2015'!J75,'2014'!J75)</f>
        <v>0</v>
      </c>
      <c r="K75" s="4">
        <f>AVERAGE('2018'!K75,'2017'!K75,'2016'!K75,'2015'!K75,'2014'!K75)</f>
        <v>0</v>
      </c>
      <c r="L75" s="4">
        <f>AVERAGE('2018'!L75,'2017'!L75,'2016'!L75,'2015'!L75,'2014'!L75)</f>
        <v>0</v>
      </c>
      <c r="M75" s="4">
        <f>AVERAGE('2018'!M75,'2017'!M75,'2016'!M75,'2015'!M75,'2014'!M75)</f>
        <v>7.7586382366222295E-9</v>
      </c>
      <c r="N75" s="4">
        <f>AVERAGE('2018'!N75,'2017'!N75,'2016'!N75,'2015'!N75,'2014'!N75)</f>
        <v>2.2675995917542399E-9</v>
      </c>
      <c r="O75" s="4">
        <f>AVERAGE('2018'!O75,'2017'!O75,'2016'!O75,'2015'!O75,'2014'!O75)</f>
        <v>4.3816689138584106E-9</v>
      </c>
      <c r="P75" s="4">
        <f>AVERAGE('2018'!P75,'2017'!P75,'2016'!P75,'2015'!P75,'2014'!P75)</f>
        <v>2.531454267014602E-9</v>
      </c>
      <c r="Q75" s="4">
        <f>AVERAGE('2018'!Q75,'2017'!Q75,'2016'!Q75,'2015'!Q75,'2014'!Q75)</f>
        <v>2.5359433061701342E-9</v>
      </c>
      <c r="R75" s="4">
        <f>AVERAGE('2018'!R75,'2017'!R75,'2016'!R75,'2015'!R75,'2014'!R75)</f>
        <v>2.6798959935305243E-9</v>
      </c>
      <c r="S75" s="4">
        <f>AVERAGE('2018'!S75,'2017'!S75,'2016'!S75,'2015'!S75,'2014'!S75)</f>
        <v>9.3206415136282384E-9</v>
      </c>
      <c r="T75" s="4">
        <f>AVERAGE('2018'!T75,'2017'!T75,'2016'!T75,'2015'!T75,'2014'!T75)</f>
        <v>1.7431349242094739E-8</v>
      </c>
    </row>
    <row r="76" spans="1:20" x14ac:dyDescent="0.4">
      <c r="A76" s="3">
        <v>332800</v>
      </c>
      <c r="B76" t="str">
        <f>VLOOKUP(A76,产业名称检索表!A:B,2,FALSE)</f>
        <v>Coating, engraving, heat treating and allied activities</v>
      </c>
      <c r="C76" s="4">
        <f>AVERAGE('2018'!C76,'2017'!C76,'2016'!C76,'2015'!C76,'2014'!C76)</f>
        <v>1.01242359103879E-7</v>
      </c>
      <c r="D76" s="4">
        <f>AVERAGE('2018'!D76,'2017'!D76,'2016'!D76,'2015'!D76,'2014'!D76)</f>
        <v>7.6498385057996433E-8</v>
      </c>
      <c r="E76" s="4">
        <f>AVERAGE('2018'!E76,'2017'!E76,'2016'!E76,'2015'!E76,'2014'!E76)</f>
        <v>2.4743974045882903E-8</v>
      </c>
      <c r="F76" s="4">
        <f>AVERAGE('2018'!F76,'2017'!F76,'2016'!F76,'2015'!F76,'2014'!F76)</f>
        <v>6.2616042970487694E-10</v>
      </c>
      <c r="G76" s="4">
        <f>AVERAGE('2018'!G76,'2017'!G76,'2016'!G76,'2015'!G76,'2014'!G76)</f>
        <v>2.4117813616178016E-8</v>
      </c>
      <c r="H76" s="4">
        <f>AVERAGE('2018'!H76,'2017'!H76,'2016'!H76,'2015'!H76,'2014'!H76)</f>
        <v>0</v>
      </c>
      <c r="I76" s="4">
        <f>AVERAGE('2018'!I76,'2017'!I76,'2016'!I76,'2015'!I76,'2014'!I76)</f>
        <v>1.50343500439525E-9</v>
      </c>
      <c r="J76" s="4">
        <f>AVERAGE('2018'!J76,'2017'!J76,'2016'!J76,'2015'!J76,'2014'!J76)</f>
        <v>0</v>
      </c>
      <c r="K76" s="4">
        <f>AVERAGE('2018'!K76,'2017'!K76,'2016'!K76,'2015'!K76,'2014'!K76)</f>
        <v>0</v>
      </c>
      <c r="L76" s="4">
        <f>AVERAGE('2018'!L76,'2017'!L76,'2016'!L76,'2015'!L76,'2014'!L76)</f>
        <v>0</v>
      </c>
      <c r="M76" s="4">
        <f>AVERAGE('2018'!M76,'2017'!M76,'2016'!M76,'2015'!M76,'2014'!M76)</f>
        <v>1.596766164046315E-8</v>
      </c>
      <c r="N76" s="4">
        <f>AVERAGE('2018'!N76,'2017'!N76,'2016'!N76,'2015'!N76,'2014'!N76)</f>
        <v>1.1029991068359229E-8</v>
      </c>
      <c r="O76" s="4">
        <f>AVERAGE('2018'!O76,'2017'!O76,'2016'!O76,'2015'!O76,'2014'!O76)</f>
        <v>4.1303065692971134E-9</v>
      </c>
      <c r="P76" s="4">
        <f>AVERAGE('2018'!P76,'2017'!P76,'2016'!P76,'2015'!P76,'2014'!P76)</f>
        <v>3.9989036449074458E-9</v>
      </c>
      <c r="Q76" s="4">
        <f>AVERAGE('2018'!Q76,'2017'!Q76,'2016'!Q76,'2015'!Q76,'2014'!Q76)</f>
        <v>5.847861604554833E-9</v>
      </c>
      <c r="R76" s="4">
        <f>AVERAGE('2018'!R76,'2017'!R76,'2016'!R76,'2015'!R76,'2014'!R76)</f>
        <v>6.6494925378590238E-9</v>
      </c>
      <c r="S76" s="4">
        <f>AVERAGE('2018'!S76,'2017'!S76,'2016'!S76,'2015'!S76,'2014'!S76)</f>
        <v>1.6672925286211241E-8</v>
      </c>
      <c r="T76" s="4">
        <f>AVERAGE('2018'!T76,'2017'!T76,'2016'!T76,'2015'!T76,'2014'!T76)</f>
        <v>3.5441781747832042E-8</v>
      </c>
    </row>
    <row r="77" spans="1:20" x14ac:dyDescent="0.4">
      <c r="A77" s="3">
        <v>332913</v>
      </c>
      <c r="B77" t="str">
        <f>VLOOKUP(A77,产业名称检索表!A:B,2,FALSE)</f>
        <v>Plumbing fixture fitting and trim manufacturing</v>
      </c>
      <c r="C77" s="4">
        <f>AVERAGE('2018'!C77,'2017'!C77,'2016'!C77,'2015'!C77,'2014'!C77)</f>
        <v>9.6625146395549782E-8</v>
      </c>
      <c r="D77" s="4">
        <f>AVERAGE('2018'!D77,'2017'!D77,'2016'!D77,'2015'!D77,'2014'!D77)</f>
        <v>6.1746562264545095E-8</v>
      </c>
      <c r="E77" s="4">
        <f>AVERAGE('2018'!E77,'2017'!E77,'2016'!E77,'2015'!E77,'2014'!E77)</f>
        <v>3.4878584131004621E-8</v>
      </c>
      <c r="F77" s="4">
        <f>AVERAGE('2018'!F77,'2017'!F77,'2016'!F77,'2015'!F77,'2014'!F77)</f>
        <v>4.3783931158196605E-10</v>
      </c>
      <c r="G77" s="4">
        <f>AVERAGE('2018'!G77,'2017'!G77,'2016'!G77,'2015'!G77,'2014'!G77)</f>
        <v>3.4440744819422686E-8</v>
      </c>
      <c r="H77" s="4">
        <f>AVERAGE('2018'!H77,'2017'!H77,'2016'!H77,'2015'!H77,'2014'!H77)</f>
        <v>0</v>
      </c>
      <c r="I77" s="4">
        <f>AVERAGE('2018'!I77,'2017'!I77,'2016'!I77,'2015'!I77,'2014'!I77)</f>
        <v>9.7444099398489903E-10</v>
      </c>
      <c r="J77" s="4">
        <f>AVERAGE('2018'!J77,'2017'!J77,'2016'!J77,'2015'!J77,'2014'!J77)</f>
        <v>0</v>
      </c>
      <c r="K77" s="4">
        <f>AVERAGE('2018'!K77,'2017'!K77,'2016'!K77,'2015'!K77,'2014'!K77)</f>
        <v>0</v>
      </c>
      <c r="L77" s="4">
        <f>AVERAGE('2018'!L77,'2017'!L77,'2016'!L77,'2015'!L77,'2014'!L77)</f>
        <v>0</v>
      </c>
      <c r="M77" s="4">
        <f>AVERAGE('2018'!M77,'2017'!M77,'2016'!M77,'2015'!M77,'2014'!M77)</f>
        <v>2.9562722520076101E-8</v>
      </c>
      <c r="N77" s="4">
        <f>AVERAGE('2018'!N77,'2017'!N77,'2016'!N77,'2015'!N77,'2014'!N77)</f>
        <v>5.885822056850312E-9</v>
      </c>
      <c r="O77" s="4">
        <f>AVERAGE('2018'!O77,'2017'!O77,'2016'!O77,'2015'!O77,'2014'!O77)</f>
        <v>7.6892166374034825E-9</v>
      </c>
      <c r="P77" s="4">
        <f>AVERAGE('2018'!P77,'2017'!P77,'2016'!P77,'2015'!P77,'2014'!P77)</f>
        <v>6.6614122438680596E-9</v>
      </c>
      <c r="Q77" s="4">
        <f>AVERAGE('2018'!Q77,'2017'!Q77,'2016'!Q77,'2015'!Q77,'2014'!Q77)</f>
        <v>7.7225080047638715E-9</v>
      </c>
      <c r="R77" s="4">
        <f>AVERAGE('2018'!R77,'2017'!R77,'2016'!R77,'2015'!R77,'2014'!R77)</f>
        <v>4.9265483344074808E-9</v>
      </c>
      <c r="S77" s="4">
        <f>AVERAGE('2018'!S77,'2017'!S77,'2016'!S77,'2015'!S77,'2014'!S77)</f>
        <v>1.0888084823415531E-8</v>
      </c>
      <c r="T77" s="4">
        <f>AVERAGE('2018'!T77,'2017'!T77,'2016'!T77,'2015'!T77,'2014'!T77)</f>
        <v>2.2314390780780057E-8</v>
      </c>
    </row>
    <row r="78" spans="1:20" x14ac:dyDescent="0.4">
      <c r="A78" s="3" t="s">
        <v>93</v>
      </c>
      <c r="B78" t="str">
        <f>VLOOKUP(A78,产业名称检索表!A:B,2,FALSE)</f>
        <v>Valve and fittings other than plumbing</v>
      </c>
      <c r="C78" s="4">
        <f>AVERAGE('2018'!C78,'2017'!C78,'2016'!C78,'2015'!C78,'2014'!C78)</f>
        <v>5.2614109352724645E-8</v>
      </c>
      <c r="D78" s="4">
        <f>AVERAGE('2018'!D78,'2017'!D78,'2016'!D78,'2015'!D78,'2014'!D78)</f>
        <v>2.2538963648947856E-8</v>
      </c>
      <c r="E78" s="4">
        <f>AVERAGE('2018'!E78,'2017'!E78,'2016'!E78,'2015'!E78,'2014'!E78)</f>
        <v>3.0075145703776766E-8</v>
      </c>
      <c r="F78" s="4">
        <f>AVERAGE('2018'!F78,'2017'!F78,'2016'!F78,'2015'!F78,'2014'!F78)</f>
        <v>1.3944096135656401E-9</v>
      </c>
      <c r="G78" s="4">
        <f>AVERAGE('2018'!G78,'2017'!G78,'2016'!G78,'2015'!G78,'2014'!G78)</f>
        <v>2.8680736090211122E-8</v>
      </c>
      <c r="H78" s="4">
        <f>AVERAGE('2018'!H78,'2017'!H78,'2016'!H78,'2015'!H78,'2014'!H78)</f>
        <v>0</v>
      </c>
      <c r="I78" s="4">
        <f>AVERAGE('2018'!I78,'2017'!I78,'2016'!I78,'2015'!I78,'2014'!I78)</f>
        <v>7.3436327814366636E-10</v>
      </c>
      <c r="J78" s="4">
        <f>AVERAGE('2018'!J78,'2017'!J78,'2016'!J78,'2015'!J78,'2014'!J78)</f>
        <v>0</v>
      </c>
      <c r="K78" s="4">
        <f>AVERAGE('2018'!K78,'2017'!K78,'2016'!K78,'2015'!K78,'2014'!K78)</f>
        <v>0</v>
      </c>
      <c r="L78" s="4">
        <f>AVERAGE('2018'!L78,'2017'!L78,'2016'!L78,'2015'!L78,'2014'!L78)</f>
        <v>0</v>
      </c>
      <c r="M78" s="4">
        <f>AVERAGE('2018'!M78,'2017'!M78,'2016'!M78,'2015'!M78,'2014'!M78)</f>
        <v>7.2602269267162436E-9</v>
      </c>
      <c r="N78" s="4">
        <f>AVERAGE('2018'!N78,'2017'!N78,'2016'!N78,'2015'!N78,'2014'!N78)</f>
        <v>2.5319633406994681E-9</v>
      </c>
      <c r="O78" s="4">
        <f>AVERAGE('2018'!O78,'2017'!O78,'2016'!O78,'2015'!O78,'2014'!O78)</f>
        <v>4.2667044078325115E-9</v>
      </c>
      <c r="P78" s="4">
        <f>AVERAGE('2018'!P78,'2017'!P78,'2016'!P78,'2015'!P78,'2014'!P78)</f>
        <v>6.6131196878888015E-9</v>
      </c>
      <c r="Q78" s="4">
        <f>AVERAGE('2018'!Q78,'2017'!Q78,'2016'!Q78,'2015'!Q78,'2014'!Q78)</f>
        <v>2.9419540049152914E-9</v>
      </c>
      <c r="R78" s="4">
        <f>AVERAGE('2018'!R78,'2017'!R78,'2016'!R78,'2015'!R78,'2014'!R78)</f>
        <v>3.0479490877673501E-9</v>
      </c>
      <c r="S78" s="4">
        <f>AVERAGE('2018'!S78,'2017'!S78,'2016'!S78,'2015'!S78,'2014'!S78)</f>
        <v>8.3962045818742678E-9</v>
      </c>
      <c r="T78" s="4">
        <f>AVERAGE('2018'!T78,'2017'!T78,'2016'!T78,'2015'!T78,'2014'!T78)</f>
        <v>1.6821624036886997E-8</v>
      </c>
    </row>
    <row r="79" spans="1:20" x14ac:dyDescent="0.4">
      <c r="A79" s="3">
        <v>332991</v>
      </c>
      <c r="B79" t="str">
        <f>VLOOKUP(A79,产业名称检索表!A:B,2,FALSE)</f>
        <v>Ball and roller bearing manufacturing</v>
      </c>
      <c r="C79" s="4">
        <f>AVERAGE('2018'!C79,'2017'!C79,'2016'!C79,'2015'!C79,'2014'!C79)</f>
        <v>4.3685694670462815E-8</v>
      </c>
      <c r="D79" s="4">
        <f>AVERAGE('2018'!D79,'2017'!D79,'2016'!D79,'2015'!D79,'2014'!D79)</f>
        <v>1.9049173314226939E-8</v>
      </c>
      <c r="E79" s="4">
        <f>AVERAGE('2018'!E79,'2017'!E79,'2016'!E79,'2015'!E79,'2014'!E79)</f>
        <v>2.463652135623584E-8</v>
      </c>
      <c r="F79" s="4">
        <f>AVERAGE('2018'!F79,'2017'!F79,'2016'!F79,'2015'!F79,'2014'!F79)</f>
        <v>3.9700072525445978E-9</v>
      </c>
      <c r="G79" s="4">
        <f>AVERAGE('2018'!G79,'2017'!G79,'2016'!G79,'2015'!G79,'2014'!G79)</f>
        <v>2.0666514103691219E-8</v>
      </c>
      <c r="H79" s="4">
        <f>AVERAGE('2018'!H79,'2017'!H79,'2016'!H79,'2015'!H79,'2014'!H79)</f>
        <v>0</v>
      </c>
      <c r="I79" s="4">
        <f>AVERAGE('2018'!I79,'2017'!I79,'2016'!I79,'2015'!I79,'2014'!I79)</f>
        <v>9.0567313070346564E-10</v>
      </c>
      <c r="J79" s="4">
        <f>AVERAGE('2018'!J79,'2017'!J79,'2016'!J79,'2015'!J79,'2014'!J79)</f>
        <v>0</v>
      </c>
      <c r="K79" s="4">
        <f>AVERAGE('2018'!K79,'2017'!K79,'2016'!K79,'2015'!K79,'2014'!K79)</f>
        <v>0</v>
      </c>
      <c r="L79" s="4">
        <f>AVERAGE('2018'!L79,'2017'!L79,'2016'!L79,'2015'!L79,'2014'!L79)</f>
        <v>0</v>
      </c>
      <c r="M79" s="4">
        <f>AVERAGE('2018'!M79,'2017'!M79,'2016'!M79,'2015'!M79,'2014'!M79)</f>
        <v>5.9632415029826531E-9</v>
      </c>
      <c r="N79" s="4">
        <f>AVERAGE('2018'!N79,'2017'!N79,'2016'!N79,'2015'!N79,'2014'!N79)</f>
        <v>2.2816686405714964E-9</v>
      </c>
      <c r="O79" s="4">
        <f>AVERAGE('2018'!O79,'2017'!O79,'2016'!O79,'2015'!O79,'2014'!O79)</f>
        <v>2.9867620780096879E-9</v>
      </c>
      <c r="P79" s="4">
        <f>AVERAGE('2018'!P79,'2017'!P79,'2016'!P79,'2015'!P79,'2014'!P79)</f>
        <v>2.7319549638852442E-9</v>
      </c>
      <c r="Q79" s="4">
        <f>AVERAGE('2018'!Q79,'2017'!Q79,'2016'!Q79,'2015'!Q79,'2014'!Q79)</f>
        <v>3.1172951712911993E-9</v>
      </c>
      <c r="R79" s="4">
        <f>AVERAGE('2018'!R79,'2017'!R79,'2016'!R79,'2015'!R79,'2014'!R79)</f>
        <v>2.3541223173577541E-9</v>
      </c>
      <c r="S79" s="4">
        <f>AVERAGE('2018'!S79,'2017'!S79,'2016'!S79,'2015'!S79,'2014'!S79)</f>
        <v>5.8171264999188477E-9</v>
      </c>
      <c r="T79" s="4">
        <f>AVERAGE('2018'!T79,'2017'!T79,'2016'!T79,'2015'!T79,'2014'!T79)</f>
        <v>1.7527850365742462E-8</v>
      </c>
    </row>
    <row r="80" spans="1:20" x14ac:dyDescent="0.4">
      <c r="A80" s="3">
        <v>332996</v>
      </c>
      <c r="B80" t="str">
        <f>VLOOKUP(A80,产业名称检索表!A:B,2,FALSE)</f>
        <v>Fabricated pipe and pipe fitting manufacturing</v>
      </c>
      <c r="C80" s="4">
        <f>AVERAGE('2018'!C80,'2017'!C80,'2016'!C80,'2015'!C80,'2014'!C80)</f>
        <v>7.7305009017969615E-8</v>
      </c>
      <c r="D80" s="4">
        <f>AVERAGE('2018'!D80,'2017'!D80,'2016'!D80,'2015'!D80,'2014'!D80)</f>
        <v>4.957393003242216E-8</v>
      </c>
      <c r="E80" s="4">
        <f>AVERAGE('2018'!E80,'2017'!E80,'2016'!E80,'2015'!E80,'2014'!E80)</f>
        <v>2.7731078985547398E-8</v>
      </c>
      <c r="F80" s="4">
        <f>AVERAGE('2018'!F80,'2017'!F80,'2016'!F80,'2015'!F80,'2014'!F80)</f>
        <v>1.664578143853478E-9</v>
      </c>
      <c r="G80" s="4">
        <f>AVERAGE('2018'!G80,'2017'!G80,'2016'!G80,'2015'!G80,'2014'!G80)</f>
        <v>2.6066500841693944E-8</v>
      </c>
      <c r="H80" s="4">
        <f>AVERAGE('2018'!H80,'2017'!H80,'2016'!H80,'2015'!H80,'2014'!H80)</f>
        <v>0</v>
      </c>
      <c r="I80" s="4">
        <f>AVERAGE('2018'!I80,'2017'!I80,'2016'!I80,'2015'!I80,'2014'!I80)</f>
        <v>1.0798783225348385E-9</v>
      </c>
      <c r="J80" s="4">
        <f>AVERAGE('2018'!J80,'2017'!J80,'2016'!J80,'2015'!J80,'2014'!J80)</f>
        <v>0</v>
      </c>
      <c r="K80" s="4">
        <f>AVERAGE('2018'!K80,'2017'!K80,'2016'!K80,'2015'!K80,'2014'!K80)</f>
        <v>0</v>
      </c>
      <c r="L80" s="4">
        <f>AVERAGE('2018'!L80,'2017'!L80,'2016'!L80,'2015'!L80,'2014'!L80)</f>
        <v>0</v>
      </c>
      <c r="M80" s="4">
        <f>AVERAGE('2018'!M80,'2017'!M80,'2016'!M80,'2015'!M80,'2014'!M80)</f>
        <v>1.1760452538779224E-8</v>
      </c>
      <c r="N80" s="4">
        <f>AVERAGE('2018'!N80,'2017'!N80,'2016'!N80,'2015'!N80,'2014'!N80)</f>
        <v>2.6669293497775503E-9</v>
      </c>
      <c r="O80" s="4">
        <f>AVERAGE('2018'!O80,'2017'!O80,'2016'!O80,'2015'!O80,'2014'!O80)</f>
        <v>8.2674857700204598E-9</v>
      </c>
      <c r="P80" s="4">
        <f>AVERAGE('2018'!P80,'2017'!P80,'2016'!P80,'2015'!P80,'2014'!P80)</f>
        <v>2.817074201978124E-9</v>
      </c>
      <c r="Q80" s="4">
        <f>AVERAGE('2018'!Q80,'2017'!Q80,'2016'!Q80,'2015'!Q80,'2014'!Q80)</f>
        <v>3.1827724796115701E-9</v>
      </c>
      <c r="R80" s="4">
        <f>AVERAGE('2018'!R80,'2017'!R80,'2016'!R80,'2015'!R80,'2014'!R80)</f>
        <v>8.0911392118884854E-9</v>
      </c>
      <c r="S80" s="4">
        <f>AVERAGE('2018'!S80,'2017'!S80,'2016'!S80,'2015'!S80,'2014'!S80)</f>
        <v>9.4066630476717203E-9</v>
      </c>
      <c r="T80" s="4">
        <f>AVERAGE('2018'!T80,'2017'!T80,'2016'!T80,'2015'!T80,'2014'!T80)</f>
        <v>3.0032614095707581E-8</v>
      </c>
    </row>
    <row r="81" spans="1:20" x14ac:dyDescent="0.4">
      <c r="A81" s="3" t="s">
        <v>97</v>
      </c>
      <c r="B81" t="str">
        <f>VLOOKUP(A81,产业名称检索表!A:B,2,FALSE)</f>
        <v>Ammunition, arms, ordnance, and accessories manufacturing</v>
      </c>
      <c r="C81" s="4">
        <f>AVERAGE('2018'!C81,'2017'!C81,'2016'!C81,'2015'!C81,'2014'!C81)</f>
        <v>5.5711114702568121E-8</v>
      </c>
      <c r="D81" s="4">
        <f>AVERAGE('2018'!D81,'2017'!D81,'2016'!D81,'2015'!D81,'2014'!D81)</f>
        <v>2.9663485818807319E-8</v>
      </c>
      <c r="E81" s="4">
        <f>AVERAGE('2018'!E81,'2017'!E81,'2016'!E81,'2015'!E81,'2014'!E81)</f>
        <v>2.6047628883760742E-8</v>
      </c>
      <c r="F81" s="4">
        <f>AVERAGE('2018'!F81,'2017'!F81,'2016'!F81,'2015'!F81,'2014'!F81)</f>
        <v>2.9708690948405559E-9</v>
      </c>
      <c r="G81" s="4">
        <f>AVERAGE('2018'!G81,'2017'!G81,'2016'!G81,'2015'!G81,'2014'!G81)</f>
        <v>2.3076759788920182E-8</v>
      </c>
      <c r="H81" s="4">
        <f>AVERAGE('2018'!H81,'2017'!H81,'2016'!H81,'2015'!H81,'2014'!H81)</f>
        <v>0</v>
      </c>
      <c r="I81" s="4">
        <f>AVERAGE('2018'!I81,'2017'!I81,'2016'!I81,'2015'!I81,'2014'!I81)</f>
        <v>6.7306627055754213E-10</v>
      </c>
      <c r="J81" s="4">
        <f>AVERAGE('2018'!J81,'2017'!J81,'2016'!J81,'2015'!J81,'2014'!J81)</f>
        <v>0</v>
      </c>
      <c r="K81" s="4">
        <f>AVERAGE('2018'!K81,'2017'!K81,'2016'!K81,'2015'!K81,'2014'!K81)</f>
        <v>0</v>
      </c>
      <c r="L81" s="4">
        <f>AVERAGE('2018'!L81,'2017'!L81,'2016'!L81,'2015'!L81,'2014'!L81)</f>
        <v>0</v>
      </c>
      <c r="M81" s="4">
        <f>AVERAGE('2018'!M81,'2017'!M81,'2016'!M81,'2015'!M81,'2014'!M81)</f>
        <v>8.7317186400452739E-9</v>
      </c>
      <c r="N81" s="4">
        <f>AVERAGE('2018'!N81,'2017'!N81,'2016'!N81,'2015'!N81,'2014'!N81)</f>
        <v>3.5047257163676875E-9</v>
      </c>
      <c r="O81" s="4">
        <f>AVERAGE('2018'!O81,'2017'!O81,'2016'!O81,'2015'!O81,'2014'!O81)</f>
        <v>4.507077291215854E-9</v>
      </c>
      <c r="P81" s="4">
        <f>AVERAGE('2018'!P81,'2017'!P81,'2016'!P81,'2015'!P81,'2014'!P81)</f>
        <v>4.0622320541151795E-9</v>
      </c>
      <c r="Q81" s="4">
        <f>AVERAGE('2018'!Q81,'2017'!Q81,'2016'!Q81,'2015'!Q81,'2014'!Q81)</f>
        <v>4.9918551925962276E-9</v>
      </c>
      <c r="R81" s="4">
        <f>AVERAGE('2018'!R81,'2017'!R81,'2016'!R81,'2015'!R81,'2014'!R81)</f>
        <v>3.0554286371466283E-9</v>
      </c>
      <c r="S81" s="4">
        <f>AVERAGE('2018'!S81,'2017'!S81,'2016'!S81,'2015'!S81,'2014'!S81)</f>
        <v>8.1237975305037695E-9</v>
      </c>
      <c r="T81" s="4">
        <f>AVERAGE('2018'!T81,'2017'!T81,'2016'!T81,'2015'!T81,'2014'!T81)</f>
        <v>1.8061213370019901E-8</v>
      </c>
    </row>
    <row r="82" spans="1:20" x14ac:dyDescent="0.4">
      <c r="A82" s="3">
        <v>332999</v>
      </c>
      <c r="B82" t="str">
        <f>VLOOKUP(A82,产业名称检索表!A:B,2,FALSE)</f>
        <v>Other fabricated metal manufacturing</v>
      </c>
      <c r="C82" s="4">
        <f>AVERAGE('2018'!C82,'2017'!C82,'2016'!C82,'2015'!C82,'2014'!C82)</f>
        <v>6.46972255082024E-8</v>
      </c>
      <c r="D82" s="4">
        <f>AVERAGE('2018'!D82,'2017'!D82,'2016'!D82,'2015'!D82,'2014'!D82)</f>
        <v>3.85859482552015E-8</v>
      </c>
      <c r="E82" s="4">
        <f>AVERAGE('2018'!E82,'2017'!E82,'2016'!E82,'2015'!E82,'2014'!E82)</f>
        <v>2.611127725300084E-8</v>
      </c>
      <c r="F82" s="4">
        <f>AVERAGE('2018'!F82,'2017'!F82,'2016'!F82,'2015'!F82,'2014'!F82)</f>
        <v>1.8941093159890683E-10</v>
      </c>
      <c r="G82" s="4">
        <f>AVERAGE('2018'!G82,'2017'!G82,'2016'!G82,'2015'!G82,'2014'!G82)</f>
        <v>2.5921866321401943E-8</v>
      </c>
      <c r="H82" s="4">
        <f>AVERAGE('2018'!H82,'2017'!H82,'2016'!H82,'2015'!H82,'2014'!H82)</f>
        <v>0</v>
      </c>
      <c r="I82" s="4">
        <f>AVERAGE('2018'!I82,'2017'!I82,'2016'!I82,'2015'!I82,'2014'!I82)</f>
        <v>1.1543865390508939E-9</v>
      </c>
      <c r="J82" s="4">
        <f>AVERAGE('2018'!J82,'2017'!J82,'2016'!J82,'2015'!J82,'2014'!J82)</f>
        <v>0</v>
      </c>
      <c r="K82" s="4">
        <f>AVERAGE('2018'!K82,'2017'!K82,'2016'!K82,'2015'!K82,'2014'!K82)</f>
        <v>0</v>
      </c>
      <c r="L82" s="4">
        <f>AVERAGE('2018'!L82,'2017'!L82,'2016'!L82,'2015'!L82,'2014'!L82)</f>
        <v>0</v>
      </c>
      <c r="M82" s="4">
        <f>AVERAGE('2018'!M82,'2017'!M82,'2016'!M82,'2015'!M82,'2014'!M82)</f>
        <v>1.1961210194530263E-8</v>
      </c>
      <c r="N82" s="4">
        <f>AVERAGE('2018'!N82,'2017'!N82,'2016'!N82,'2015'!N82,'2014'!N82)</f>
        <v>2.1936076136677641E-9</v>
      </c>
      <c r="O82" s="4">
        <f>AVERAGE('2018'!O82,'2017'!O82,'2016'!O82,'2015'!O82,'2014'!O82)</f>
        <v>4.1847661436928916E-9</v>
      </c>
      <c r="P82" s="4">
        <f>AVERAGE('2018'!P82,'2017'!P82,'2016'!P82,'2015'!P82,'2014'!P82)</f>
        <v>4.2157113647192821E-9</v>
      </c>
      <c r="Q82" s="4">
        <f>AVERAGE('2018'!Q82,'2017'!Q82,'2016'!Q82,'2015'!Q82,'2014'!Q82)</f>
        <v>2.5343353231237099E-9</v>
      </c>
      <c r="R82" s="4">
        <f>AVERAGE('2018'!R82,'2017'!R82,'2016'!R82,'2015'!R82,'2014'!R82)</f>
        <v>3.0403585606633259E-9</v>
      </c>
      <c r="S82" s="4">
        <f>AVERAGE('2018'!S82,'2017'!S82,'2016'!S82,'2015'!S82,'2014'!S82)</f>
        <v>9.9085684671142314E-9</v>
      </c>
      <c r="T82" s="4">
        <f>AVERAGE('2018'!T82,'2017'!T82,'2016'!T82,'2015'!T82,'2014'!T82)</f>
        <v>2.5504281301639958E-8</v>
      </c>
    </row>
    <row r="83" spans="1:20" x14ac:dyDescent="0.4">
      <c r="A83" s="3">
        <v>333111</v>
      </c>
      <c r="B83" t="str">
        <f>VLOOKUP(A83,产业名称检索表!A:B,2,FALSE)</f>
        <v>Farm machinery and equipment manufacturing</v>
      </c>
      <c r="C83" s="4">
        <f>AVERAGE('2018'!C83,'2017'!C83,'2016'!C83,'2015'!C83,'2014'!C83)</f>
        <v>5.7746176296566679E-8</v>
      </c>
      <c r="D83" s="4">
        <f>AVERAGE('2018'!D83,'2017'!D83,'2016'!D83,'2015'!D83,'2014'!D83)</f>
        <v>2.1082934492569878E-8</v>
      </c>
      <c r="E83" s="4">
        <f>AVERAGE('2018'!E83,'2017'!E83,'2016'!E83,'2015'!E83,'2014'!E83)</f>
        <v>3.6663241803996735E-8</v>
      </c>
      <c r="F83" s="4">
        <f>AVERAGE('2018'!F83,'2017'!F83,'2016'!F83,'2015'!F83,'2014'!F83)</f>
        <v>5.9695584603967325E-10</v>
      </c>
      <c r="G83" s="4">
        <f>AVERAGE('2018'!G83,'2017'!G83,'2016'!G83,'2015'!G83,'2014'!G83)</f>
        <v>3.6066285957957088E-8</v>
      </c>
      <c r="H83" s="4">
        <f>AVERAGE('2018'!H83,'2017'!H83,'2016'!H83,'2015'!H83,'2014'!H83)</f>
        <v>0</v>
      </c>
      <c r="I83" s="4">
        <f>AVERAGE('2018'!I83,'2017'!I83,'2016'!I83,'2015'!I83,'2014'!I83)</f>
        <v>9.5646441404449032E-10</v>
      </c>
      <c r="J83" s="4">
        <f>AVERAGE('2018'!J83,'2017'!J83,'2016'!J83,'2015'!J83,'2014'!J83)</f>
        <v>0</v>
      </c>
      <c r="K83" s="4">
        <f>AVERAGE('2018'!K83,'2017'!K83,'2016'!K83,'2015'!K83,'2014'!K83)</f>
        <v>0</v>
      </c>
      <c r="L83" s="4">
        <f>AVERAGE('2018'!L83,'2017'!L83,'2016'!L83,'2015'!L83,'2014'!L83)</f>
        <v>0</v>
      </c>
      <c r="M83" s="4">
        <f>AVERAGE('2018'!M83,'2017'!M83,'2016'!M83,'2015'!M83,'2014'!M83)</f>
        <v>7.4432773942141694E-9</v>
      </c>
      <c r="N83" s="4">
        <f>AVERAGE('2018'!N83,'2017'!N83,'2016'!N83,'2015'!N83,'2014'!N83)</f>
        <v>2.071841563419178E-9</v>
      </c>
      <c r="O83" s="4">
        <f>AVERAGE('2018'!O83,'2017'!O83,'2016'!O83,'2015'!O83,'2014'!O83)</f>
        <v>3.4188579543433303E-9</v>
      </c>
      <c r="P83" s="4">
        <f>AVERAGE('2018'!P83,'2017'!P83,'2016'!P83,'2015'!P83,'2014'!P83)</f>
        <v>6.8400163460422665E-9</v>
      </c>
      <c r="Q83" s="4">
        <f>AVERAGE('2018'!Q83,'2017'!Q83,'2016'!Q83,'2015'!Q83,'2014'!Q83)</f>
        <v>2.3266995081695191E-9</v>
      </c>
      <c r="R83" s="4">
        <f>AVERAGE('2018'!R83,'2017'!R83,'2016'!R83,'2015'!R83,'2014'!R83)</f>
        <v>2.8607694397040118E-9</v>
      </c>
      <c r="S83" s="4">
        <f>AVERAGE('2018'!S83,'2017'!S83,'2016'!S83,'2015'!S83,'2014'!S83)</f>
        <v>1.0570316064662971E-8</v>
      </c>
      <c r="T83" s="4">
        <f>AVERAGE('2018'!T83,'2017'!T83,'2016'!T83,'2015'!T83,'2014'!T83)</f>
        <v>2.1257933611966659E-8</v>
      </c>
    </row>
    <row r="84" spans="1:20" x14ac:dyDescent="0.4">
      <c r="A84" s="3">
        <v>333112</v>
      </c>
      <c r="B84" t="str">
        <f>VLOOKUP(A84,产业名称检索表!A:B,2,FALSE)</f>
        <v>Lawn and garden equipment manufacturing</v>
      </c>
      <c r="C84" s="4">
        <f>AVERAGE('2018'!C84,'2017'!C84,'2016'!C84,'2015'!C84,'2014'!C84)</f>
        <v>6.4273282099237956E-8</v>
      </c>
      <c r="D84" s="4">
        <f>AVERAGE('2018'!D84,'2017'!D84,'2016'!D84,'2015'!D84,'2014'!D84)</f>
        <v>2.1901378090692079E-8</v>
      </c>
      <c r="E84" s="4">
        <f>AVERAGE('2018'!E84,'2017'!E84,'2016'!E84,'2015'!E84,'2014'!E84)</f>
        <v>4.2371904008545821E-8</v>
      </c>
      <c r="F84" s="4">
        <f>AVERAGE('2018'!F84,'2017'!F84,'2016'!F84,'2015'!F84,'2014'!F84)</f>
        <v>2.3467560117285601E-12</v>
      </c>
      <c r="G84" s="4">
        <f>AVERAGE('2018'!G84,'2017'!G84,'2016'!G84,'2015'!G84,'2014'!G84)</f>
        <v>4.2369557252534101E-8</v>
      </c>
      <c r="H84" s="4">
        <f>AVERAGE('2018'!H84,'2017'!H84,'2016'!H84,'2015'!H84,'2014'!H84)</f>
        <v>0</v>
      </c>
      <c r="I84" s="4">
        <f>AVERAGE('2018'!I84,'2017'!I84,'2016'!I84,'2015'!I84,'2014'!I84)</f>
        <v>9.7156801860723718E-10</v>
      </c>
      <c r="J84" s="4">
        <f>AVERAGE('2018'!J84,'2017'!J84,'2016'!J84,'2015'!J84,'2014'!J84)</f>
        <v>0</v>
      </c>
      <c r="K84" s="4">
        <f>AVERAGE('2018'!K84,'2017'!K84,'2016'!K84,'2015'!K84,'2014'!K84)</f>
        <v>0</v>
      </c>
      <c r="L84" s="4">
        <f>AVERAGE('2018'!L84,'2017'!L84,'2016'!L84,'2015'!L84,'2014'!L84)</f>
        <v>0</v>
      </c>
      <c r="M84" s="4">
        <f>AVERAGE('2018'!M84,'2017'!M84,'2016'!M84,'2015'!M84,'2014'!M84)</f>
        <v>9.4559187926692138E-9</v>
      </c>
      <c r="N84" s="4">
        <f>AVERAGE('2018'!N84,'2017'!N84,'2016'!N84,'2015'!N84,'2014'!N84)</f>
        <v>3.0717525623947897E-9</v>
      </c>
      <c r="O84" s="4">
        <f>AVERAGE('2018'!O84,'2017'!O84,'2016'!O84,'2015'!O84,'2014'!O84)</f>
        <v>4.2246146466802043E-9</v>
      </c>
      <c r="P84" s="4">
        <f>AVERAGE('2018'!P84,'2017'!P84,'2016'!P84,'2015'!P84,'2014'!P84)</f>
        <v>6.5317023384369949E-9</v>
      </c>
      <c r="Q84" s="4">
        <f>AVERAGE('2018'!Q84,'2017'!Q84,'2016'!Q84,'2015'!Q84,'2014'!Q84)</f>
        <v>4.086998031445442E-9</v>
      </c>
      <c r="R84" s="4">
        <f>AVERAGE('2018'!R84,'2017'!R84,'2016'!R84,'2015'!R84,'2014'!R84)</f>
        <v>3.2750750247899399E-9</v>
      </c>
      <c r="S84" s="4">
        <f>AVERAGE('2018'!S84,'2017'!S84,'2016'!S84,'2015'!S84,'2014'!S84)</f>
        <v>1.0647302808255014E-8</v>
      </c>
      <c r="T84" s="4">
        <f>AVERAGE('2018'!T84,'2017'!T84,'2016'!T84,'2015'!T84,'2014'!T84)</f>
        <v>2.2008349875959023E-8</v>
      </c>
    </row>
    <row r="85" spans="1:20" x14ac:dyDescent="0.4">
      <c r="A85" s="3">
        <v>333120</v>
      </c>
      <c r="B85" t="str">
        <f>VLOOKUP(A85,产业名称检索表!A:B,2,FALSE)</f>
        <v>Construction machinery manufacturing</v>
      </c>
      <c r="C85" s="4">
        <f>AVERAGE('2018'!C85,'2017'!C85,'2016'!C85,'2015'!C85,'2014'!C85)</f>
        <v>4.9736851864274865E-8</v>
      </c>
      <c r="D85" s="4">
        <f>AVERAGE('2018'!D85,'2017'!D85,'2016'!D85,'2015'!D85,'2014'!D85)</f>
        <v>1.6507412210111561E-8</v>
      </c>
      <c r="E85" s="4">
        <f>AVERAGE('2018'!E85,'2017'!E85,'2016'!E85,'2015'!E85,'2014'!E85)</f>
        <v>3.3229439654163238E-8</v>
      </c>
      <c r="F85" s="4">
        <f>AVERAGE('2018'!F85,'2017'!F85,'2016'!F85,'2015'!F85,'2014'!F85)</f>
        <v>3.19594241100801E-10</v>
      </c>
      <c r="G85" s="4">
        <f>AVERAGE('2018'!G85,'2017'!G85,'2016'!G85,'2015'!G85,'2014'!G85)</f>
        <v>3.2909845413062461E-8</v>
      </c>
      <c r="H85" s="4">
        <f>AVERAGE('2018'!H85,'2017'!H85,'2016'!H85,'2015'!H85,'2014'!H85)</f>
        <v>0</v>
      </c>
      <c r="I85" s="4">
        <f>AVERAGE('2018'!I85,'2017'!I85,'2016'!I85,'2015'!I85,'2014'!I85)</f>
        <v>8.6310659811135598E-10</v>
      </c>
      <c r="J85" s="4">
        <f>AVERAGE('2018'!J85,'2017'!J85,'2016'!J85,'2015'!J85,'2014'!J85)</f>
        <v>0</v>
      </c>
      <c r="K85" s="4">
        <f>AVERAGE('2018'!K85,'2017'!K85,'2016'!K85,'2015'!K85,'2014'!K85)</f>
        <v>0</v>
      </c>
      <c r="L85" s="4">
        <f>AVERAGE('2018'!L85,'2017'!L85,'2016'!L85,'2015'!L85,'2014'!L85)</f>
        <v>0</v>
      </c>
      <c r="M85" s="4">
        <f>AVERAGE('2018'!M85,'2017'!M85,'2016'!M85,'2015'!M85,'2014'!M85)</f>
        <v>6.1997349944618893E-9</v>
      </c>
      <c r="N85" s="4">
        <f>AVERAGE('2018'!N85,'2017'!N85,'2016'!N85,'2015'!N85,'2014'!N85)</f>
        <v>1.8251163054152641E-9</v>
      </c>
      <c r="O85" s="4">
        <f>AVERAGE('2018'!O85,'2017'!O85,'2016'!O85,'2015'!O85,'2014'!O85)</f>
        <v>4.5285363532125567E-9</v>
      </c>
      <c r="P85" s="4">
        <f>AVERAGE('2018'!P85,'2017'!P85,'2016'!P85,'2015'!P85,'2014'!P85)</f>
        <v>3.5587895394788918E-9</v>
      </c>
      <c r="Q85" s="4">
        <f>AVERAGE('2018'!Q85,'2017'!Q85,'2016'!Q85,'2015'!Q85,'2014'!Q85)</f>
        <v>2.0674448011135103E-9</v>
      </c>
      <c r="R85" s="4">
        <f>AVERAGE('2018'!R85,'2017'!R85,'2016'!R85,'2015'!R85,'2014'!R85)</f>
        <v>2.4644132289970463E-9</v>
      </c>
      <c r="S85" s="4">
        <f>AVERAGE('2018'!S85,'2017'!S85,'2016'!S85,'2015'!S85,'2014'!S85)</f>
        <v>9.9183693757891549E-9</v>
      </c>
      <c r="T85" s="4">
        <f>AVERAGE('2018'!T85,'2017'!T85,'2016'!T85,'2015'!T85,'2014'!T85)</f>
        <v>1.8311340667695142E-8</v>
      </c>
    </row>
    <row r="86" spans="1:20" x14ac:dyDescent="0.4">
      <c r="A86" s="3">
        <v>333130</v>
      </c>
      <c r="B86" t="str">
        <f>VLOOKUP(A86,产业名称检索表!A:B,2,FALSE)</f>
        <v>Mining and oil and gas field machinery manufacturing</v>
      </c>
      <c r="C86" s="4">
        <f>AVERAGE('2018'!C86,'2017'!C86,'2016'!C86,'2015'!C86,'2014'!C86)</f>
        <v>4.5929143830342497E-8</v>
      </c>
      <c r="D86" s="4">
        <f>AVERAGE('2018'!D86,'2017'!D86,'2016'!D86,'2015'!D86,'2014'!D86)</f>
        <v>1.4536781729545937E-8</v>
      </c>
      <c r="E86" s="4">
        <f>AVERAGE('2018'!E86,'2017'!E86,'2016'!E86,'2015'!E86,'2014'!E86)</f>
        <v>3.1392362100796521E-8</v>
      </c>
      <c r="F86" s="4">
        <f>AVERAGE('2018'!F86,'2017'!F86,'2016'!F86,'2015'!F86,'2014'!F86)</f>
        <v>2.1837516492929699E-10</v>
      </c>
      <c r="G86" s="4">
        <f>AVERAGE('2018'!G86,'2017'!G86,'2016'!G86,'2015'!G86,'2014'!G86)</f>
        <v>3.1173986935867242E-8</v>
      </c>
      <c r="H86" s="4">
        <f>AVERAGE('2018'!H86,'2017'!H86,'2016'!H86,'2015'!H86,'2014'!H86)</f>
        <v>0</v>
      </c>
      <c r="I86" s="4">
        <f>AVERAGE('2018'!I86,'2017'!I86,'2016'!I86,'2015'!I86,'2014'!I86)</f>
        <v>8.9416008000788054E-10</v>
      </c>
      <c r="J86" s="4">
        <f>AVERAGE('2018'!J86,'2017'!J86,'2016'!J86,'2015'!J86,'2014'!J86)</f>
        <v>0</v>
      </c>
      <c r="K86" s="4">
        <f>AVERAGE('2018'!K86,'2017'!K86,'2016'!K86,'2015'!K86,'2014'!K86)</f>
        <v>0</v>
      </c>
      <c r="L86" s="4">
        <f>AVERAGE('2018'!L86,'2017'!L86,'2016'!L86,'2015'!L86,'2014'!L86)</f>
        <v>0</v>
      </c>
      <c r="M86" s="4">
        <f>AVERAGE('2018'!M86,'2017'!M86,'2016'!M86,'2015'!M86,'2014'!M86)</f>
        <v>6.8940360495476797E-9</v>
      </c>
      <c r="N86" s="4">
        <f>AVERAGE('2018'!N86,'2017'!N86,'2016'!N86,'2015'!N86,'2014'!N86)</f>
        <v>2.535085188236434E-9</v>
      </c>
      <c r="O86" s="4">
        <f>AVERAGE('2018'!O86,'2017'!O86,'2016'!O86,'2015'!O86,'2014'!O86)</f>
        <v>2.8494700000907861E-9</v>
      </c>
      <c r="P86" s="4">
        <f>AVERAGE('2018'!P86,'2017'!P86,'2016'!P86,'2015'!P86,'2014'!P86)</f>
        <v>2.7801236003038623E-9</v>
      </c>
      <c r="Q86" s="4">
        <f>AVERAGE('2018'!Q86,'2017'!Q86,'2016'!Q86,'2015'!Q86,'2014'!Q86)</f>
        <v>3.0083700875876078E-9</v>
      </c>
      <c r="R86" s="4">
        <f>AVERAGE('2018'!R86,'2017'!R86,'2016'!R86,'2015'!R86,'2014'!R86)</f>
        <v>3.1961627457848079E-9</v>
      </c>
      <c r="S86" s="4">
        <f>AVERAGE('2018'!S86,'2017'!S86,'2016'!S86,'2015'!S86,'2014'!S86)</f>
        <v>7.4179252726308236E-9</v>
      </c>
      <c r="T86" s="4">
        <f>AVERAGE('2018'!T86,'2017'!T86,'2016'!T86,'2015'!T86,'2014'!T86)</f>
        <v>1.6353810806152554E-8</v>
      </c>
    </row>
    <row r="87" spans="1:20" x14ac:dyDescent="0.4">
      <c r="A87" s="3">
        <v>333242</v>
      </c>
      <c r="B87" t="str">
        <f>VLOOKUP(A87,产业名称检索表!A:B,2,FALSE)</f>
        <v>Semiconductor machinery manufacturing</v>
      </c>
      <c r="C87" s="4">
        <f>AVERAGE('2018'!C87,'2017'!C87,'2016'!C87,'2015'!C87,'2014'!C87)</f>
        <v>3.16730076399055E-8</v>
      </c>
      <c r="D87" s="4">
        <f>AVERAGE('2018'!D87,'2017'!D87,'2016'!D87,'2015'!D87,'2014'!D87)</f>
        <v>7.1145580054053425E-9</v>
      </c>
      <c r="E87" s="4">
        <f>AVERAGE('2018'!E87,'2017'!E87,'2016'!E87,'2015'!E87,'2014'!E87)</f>
        <v>2.455844963450014E-8</v>
      </c>
      <c r="F87" s="4">
        <f>AVERAGE('2018'!F87,'2017'!F87,'2016'!F87,'2015'!F87,'2014'!F87)</f>
        <v>1.3612581836590261E-9</v>
      </c>
      <c r="G87" s="4">
        <f>AVERAGE('2018'!G87,'2017'!G87,'2016'!G87,'2015'!G87,'2014'!G87)</f>
        <v>2.3197191450841099E-8</v>
      </c>
      <c r="H87" s="4">
        <f>AVERAGE('2018'!H87,'2017'!H87,'2016'!H87,'2015'!H87,'2014'!H87)</f>
        <v>0</v>
      </c>
      <c r="I87" s="4">
        <f>AVERAGE('2018'!I87,'2017'!I87,'2016'!I87,'2015'!I87,'2014'!I87)</f>
        <v>4.3509374587550278E-10</v>
      </c>
      <c r="J87" s="4">
        <f>AVERAGE('2018'!J87,'2017'!J87,'2016'!J87,'2015'!J87,'2014'!J87)</f>
        <v>0</v>
      </c>
      <c r="K87" s="4">
        <f>AVERAGE('2018'!K87,'2017'!K87,'2016'!K87,'2015'!K87,'2014'!K87)</f>
        <v>0</v>
      </c>
      <c r="L87" s="4">
        <f>AVERAGE('2018'!L87,'2017'!L87,'2016'!L87,'2015'!L87,'2014'!L87)</f>
        <v>0</v>
      </c>
      <c r="M87" s="4">
        <f>AVERAGE('2018'!M87,'2017'!M87,'2016'!M87,'2015'!M87,'2014'!M87)</f>
        <v>4.7356345467474865E-9</v>
      </c>
      <c r="N87" s="4">
        <f>AVERAGE('2018'!N87,'2017'!N87,'2016'!N87,'2015'!N87,'2014'!N87)</f>
        <v>1.9354903170676862E-9</v>
      </c>
      <c r="O87" s="4">
        <f>AVERAGE('2018'!O87,'2017'!O87,'2016'!O87,'2015'!O87,'2014'!O87)</f>
        <v>2.2781824281367719E-9</v>
      </c>
      <c r="P87" s="4">
        <f>AVERAGE('2018'!P87,'2017'!P87,'2016'!P87,'2015'!P87,'2014'!P87)</f>
        <v>2.572119806383524E-9</v>
      </c>
      <c r="Q87" s="4">
        <f>AVERAGE('2018'!Q87,'2017'!Q87,'2016'!Q87,'2015'!Q87,'2014'!Q87)</f>
        <v>2.2628850118575537E-9</v>
      </c>
      <c r="R87" s="4">
        <f>AVERAGE('2018'!R87,'2017'!R87,'2016'!R87,'2015'!R87,'2014'!R87)</f>
        <v>1.9546900255890659E-9</v>
      </c>
      <c r="S87" s="4">
        <f>AVERAGE('2018'!S87,'2017'!S87,'2016'!S87,'2015'!S87,'2014'!S87)</f>
        <v>5.5767602505309637E-9</v>
      </c>
      <c r="T87" s="4">
        <f>AVERAGE('2018'!T87,'2017'!T87,'2016'!T87,'2015'!T87,'2014'!T87)</f>
        <v>9.9221515077169166E-9</v>
      </c>
    </row>
    <row r="88" spans="1:20" x14ac:dyDescent="0.4">
      <c r="A88" s="3" t="s">
        <v>105</v>
      </c>
      <c r="B88" t="str">
        <f>VLOOKUP(A88,产业名称检索表!A:B,2,FALSE)</f>
        <v>Other industrial machinery manufacturing</v>
      </c>
      <c r="C88" s="4">
        <f>AVERAGE('2018'!C88,'2017'!C88,'2016'!C88,'2015'!C88,'2014'!C88)</f>
        <v>6.3148704245914884E-8</v>
      </c>
      <c r="D88" s="4">
        <f>AVERAGE('2018'!D88,'2017'!D88,'2016'!D88,'2015'!D88,'2014'!D88)</f>
        <v>3.3191179617051501E-8</v>
      </c>
      <c r="E88" s="4">
        <f>AVERAGE('2018'!E88,'2017'!E88,'2016'!E88,'2015'!E88,'2014'!E88)</f>
        <v>2.9957524628863362E-8</v>
      </c>
      <c r="F88" s="4">
        <f>AVERAGE('2018'!F88,'2017'!F88,'2016'!F88,'2015'!F88,'2014'!F88)</f>
        <v>8.6946765294291927E-10</v>
      </c>
      <c r="G88" s="4">
        <f>AVERAGE('2018'!G88,'2017'!G88,'2016'!G88,'2015'!G88,'2014'!G88)</f>
        <v>2.9088056975920419E-8</v>
      </c>
      <c r="H88" s="4">
        <f>AVERAGE('2018'!H88,'2017'!H88,'2016'!H88,'2015'!H88,'2014'!H88)</f>
        <v>0</v>
      </c>
      <c r="I88" s="4">
        <f>AVERAGE('2018'!I88,'2017'!I88,'2016'!I88,'2015'!I88,'2014'!I88)</f>
        <v>8.6822455655653249E-10</v>
      </c>
      <c r="J88" s="4">
        <f>AVERAGE('2018'!J88,'2017'!J88,'2016'!J88,'2015'!J88,'2014'!J88)</f>
        <v>0</v>
      </c>
      <c r="K88" s="4">
        <f>AVERAGE('2018'!K88,'2017'!K88,'2016'!K88,'2015'!K88,'2014'!K88)</f>
        <v>0</v>
      </c>
      <c r="L88" s="4">
        <f>AVERAGE('2018'!L88,'2017'!L88,'2016'!L88,'2015'!L88,'2014'!L88)</f>
        <v>0</v>
      </c>
      <c r="M88" s="4">
        <f>AVERAGE('2018'!M88,'2017'!M88,'2016'!M88,'2015'!M88,'2014'!M88)</f>
        <v>8.1756308713484452E-9</v>
      </c>
      <c r="N88" s="4">
        <f>AVERAGE('2018'!N88,'2017'!N88,'2016'!N88,'2015'!N88,'2014'!N88)</f>
        <v>2.915943172064606E-9</v>
      </c>
      <c r="O88" s="4">
        <f>AVERAGE('2018'!O88,'2017'!O88,'2016'!O88,'2015'!O88,'2014'!O88)</f>
        <v>8.1392305041310624E-9</v>
      </c>
      <c r="P88" s="4">
        <f>AVERAGE('2018'!P88,'2017'!P88,'2016'!P88,'2015'!P88,'2014'!P88)</f>
        <v>3.9437202004830674E-9</v>
      </c>
      <c r="Q88" s="4">
        <f>AVERAGE('2018'!Q88,'2017'!Q88,'2016'!Q88,'2015'!Q88,'2014'!Q88)</f>
        <v>4.1769012026456477E-9</v>
      </c>
      <c r="R88" s="4">
        <f>AVERAGE('2018'!R88,'2017'!R88,'2016'!R88,'2015'!R88,'2014'!R88)</f>
        <v>3.450693401167546E-9</v>
      </c>
      <c r="S88" s="4">
        <f>AVERAGE('2018'!S88,'2017'!S88,'2016'!S88,'2015'!S88,'2014'!S88)</f>
        <v>1.0709935188222889E-8</v>
      </c>
      <c r="T88" s="4">
        <f>AVERAGE('2018'!T88,'2017'!T88,'2016'!T88,'2015'!T88,'2014'!T88)</f>
        <v>2.076842514929504E-8</v>
      </c>
    </row>
    <row r="89" spans="1:20" x14ac:dyDescent="0.4">
      <c r="A89" s="3">
        <v>333314</v>
      </c>
      <c r="B89" t="str">
        <f>VLOOKUP(A89,产业名称检索表!A:B,2,FALSE)</f>
        <v>Optical instrument and lens manufacturing</v>
      </c>
      <c r="C89" s="4">
        <f>AVERAGE('2018'!C89,'2017'!C89,'2016'!C89,'2015'!C89,'2014'!C89)</f>
        <v>4.4442430318701937E-8</v>
      </c>
      <c r="D89" s="4">
        <f>AVERAGE('2018'!D89,'2017'!D89,'2016'!D89,'2015'!D89,'2014'!D89)</f>
        <v>2.482718174501788E-8</v>
      </c>
      <c r="E89" s="4">
        <f>AVERAGE('2018'!E89,'2017'!E89,'2016'!E89,'2015'!E89,'2014'!E89)</f>
        <v>1.9615248573684E-8</v>
      </c>
      <c r="F89" s="4">
        <f>AVERAGE('2018'!F89,'2017'!F89,'2016'!F89,'2015'!F89,'2014'!F89)</f>
        <v>1.591553057264816E-9</v>
      </c>
      <c r="G89" s="4">
        <f>AVERAGE('2018'!G89,'2017'!G89,'2016'!G89,'2015'!G89,'2014'!G89)</f>
        <v>1.8023695516419198E-8</v>
      </c>
      <c r="H89" s="4">
        <f>AVERAGE('2018'!H89,'2017'!H89,'2016'!H89,'2015'!H89,'2014'!H89)</f>
        <v>0</v>
      </c>
      <c r="I89" s="4">
        <f>AVERAGE('2018'!I89,'2017'!I89,'2016'!I89,'2015'!I89,'2014'!I89)</f>
        <v>4.5161365847607598E-10</v>
      </c>
      <c r="J89" s="4">
        <f>AVERAGE('2018'!J89,'2017'!J89,'2016'!J89,'2015'!J89,'2014'!J89)</f>
        <v>0</v>
      </c>
      <c r="K89" s="4">
        <f>AVERAGE('2018'!K89,'2017'!K89,'2016'!K89,'2015'!K89,'2014'!K89)</f>
        <v>0</v>
      </c>
      <c r="L89" s="4">
        <f>AVERAGE('2018'!L89,'2017'!L89,'2016'!L89,'2015'!L89,'2014'!L89)</f>
        <v>0</v>
      </c>
      <c r="M89" s="4">
        <f>AVERAGE('2018'!M89,'2017'!M89,'2016'!M89,'2015'!M89,'2014'!M89)</f>
        <v>6.9116910405823412E-9</v>
      </c>
      <c r="N89" s="4">
        <f>AVERAGE('2018'!N89,'2017'!N89,'2016'!N89,'2015'!N89,'2014'!N89)</f>
        <v>2.6282593169956383E-9</v>
      </c>
      <c r="O89" s="4">
        <f>AVERAGE('2018'!O89,'2017'!O89,'2016'!O89,'2015'!O89,'2014'!O89)</f>
        <v>3.3106074476459416E-9</v>
      </c>
      <c r="P89" s="4">
        <f>AVERAGE('2018'!P89,'2017'!P89,'2016'!P89,'2015'!P89,'2014'!P89)</f>
        <v>3.5684334515227197E-9</v>
      </c>
      <c r="Q89" s="4">
        <f>AVERAGE('2018'!Q89,'2017'!Q89,'2016'!Q89,'2015'!Q89,'2014'!Q89)</f>
        <v>4.1937655325457561E-9</v>
      </c>
      <c r="R89" s="4">
        <f>AVERAGE('2018'!R89,'2017'!R89,'2016'!R89,'2015'!R89,'2014'!R89)</f>
        <v>2.484567902826972E-9</v>
      </c>
      <c r="S89" s="4">
        <f>AVERAGE('2018'!S89,'2017'!S89,'2016'!S89,'2015'!S89,'2014'!S89)</f>
        <v>6.8999312107499137E-9</v>
      </c>
      <c r="T89" s="4">
        <f>AVERAGE('2018'!T89,'2017'!T89,'2016'!T89,'2015'!T89,'2014'!T89)</f>
        <v>1.3993560757356565E-8</v>
      </c>
    </row>
    <row r="90" spans="1:20" x14ac:dyDescent="0.4">
      <c r="A90" s="3">
        <v>333316</v>
      </c>
      <c r="B90" t="str">
        <f>VLOOKUP(A90,产业名称检索表!A:B,2,FALSE)</f>
        <v>Photographic and photocopying equipment manufacturing</v>
      </c>
      <c r="C90" s="4">
        <f>AVERAGE('2018'!C90,'2017'!C90,'2016'!C90,'2015'!C90,'2014'!C90)</f>
        <v>5.5008218891960662E-8</v>
      </c>
      <c r="D90" s="4">
        <f>AVERAGE('2018'!D90,'2017'!D90,'2016'!D90,'2015'!D90,'2014'!D90)</f>
        <v>3.3367952536369647E-8</v>
      </c>
      <c r="E90" s="4">
        <f>AVERAGE('2018'!E90,'2017'!E90,'2016'!E90,'2015'!E90,'2014'!E90)</f>
        <v>2.1640266355590962E-8</v>
      </c>
      <c r="F90" s="4">
        <f>AVERAGE('2018'!F90,'2017'!F90,'2016'!F90,'2015'!F90,'2014'!F90)</f>
        <v>3.8245029583064994E-10</v>
      </c>
      <c r="G90" s="4">
        <f>AVERAGE('2018'!G90,'2017'!G90,'2016'!G90,'2015'!G90,'2014'!G90)</f>
        <v>2.1257816059760284E-8</v>
      </c>
      <c r="H90" s="4">
        <f>AVERAGE('2018'!H90,'2017'!H90,'2016'!H90,'2015'!H90,'2014'!H90)</f>
        <v>0</v>
      </c>
      <c r="I90" s="4">
        <f>AVERAGE('2018'!I90,'2017'!I90,'2016'!I90,'2015'!I90,'2014'!I90)</f>
        <v>6.5223242656899161E-10</v>
      </c>
      <c r="J90" s="4">
        <f>AVERAGE('2018'!J90,'2017'!J90,'2016'!J90,'2015'!J90,'2014'!J90)</f>
        <v>0</v>
      </c>
      <c r="K90" s="4">
        <f>AVERAGE('2018'!K90,'2017'!K90,'2016'!K90,'2015'!K90,'2014'!K90)</f>
        <v>0</v>
      </c>
      <c r="L90" s="4">
        <f>AVERAGE('2018'!L90,'2017'!L90,'2016'!L90,'2015'!L90,'2014'!L90)</f>
        <v>0</v>
      </c>
      <c r="M90" s="4">
        <f>AVERAGE('2018'!M90,'2017'!M90,'2016'!M90,'2015'!M90,'2014'!M90)</f>
        <v>9.3189552921368157E-9</v>
      </c>
      <c r="N90" s="4">
        <f>AVERAGE('2018'!N90,'2017'!N90,'2016'!N90,'2015'!N90,'2014'!N90)</f>
        <v>3.7969243828157859E-9</v>
      </c>
      <c r="O90" s="4">
        <f>AVERAGE('2018'!O90,'2017'!O90,'2016'!O90,'2015'!O90,'2014'!O90)</f>
        <v>5.0992870947551831E-9</v>
      </c>
      <c r="P90" s="4">
        <f>AVERAGE('2018'!P90,'2017'!P90,'2016'!P90,'2015'!P90,'2014'!P90)</f>
        <v>4.8339310977368322E-9</v>
      </c>
      <c r="Q90" s="4">
        <f>AVERAGE('2018'!Q90,'2017'!Q90,'2016'!Q90,'2015'!Q90,'2014'!Q90)</f>
        <v>5.8888150952553661E-9</v>
      </c>
      <c r="R90" s="4">
        <f>AVERAGE('2018'!R90,'2017'!R90,'2016'!R90,'2015'!R90,'2014'!R90)</f>
        <v>3.4497969147260219E-9</v>
      </c>
      <c r="S90" s="4">
        <f>AVERAGE('2018'!S90,'2017'!S90,'2016'!S90,'2015'!S90,'2014'!S90)</f>
        <v>7.9467356572314471E-9</v>
      </c>
      <c r="T90" s="4">
        <f>AVERAGE('2018'!T90,'2017'!T90,'2016'!T90,'2015'!T90,'2014'!T90)</f>
        <v>1.4021540930734171E-8</v>
      </c>
    </row>
    <row r="91" spans="1:20" x14ac:dyDescent="0.4">
      <c r="A91" s="3">
        <v>333318</v>
      </c>
      <c r="B91" t="str">
        <f>VLOOKUP(A91,产业名称检索表!A:B,2,FALSE)</f>
        <v>Other commercial and service industry machinery manufacturing</v>
      </c>
      <c r="C91" s="4">
        <f>AVERAGE('2018'!C91,'2017'!C91,'2016'!C91,'2015'!C91,'2014'!C91)</f>
        <v>4.2657658682197021E-8</v>
      </c>
      <c r="D91" s="4">
        <f>AVERAGE('2018'!D91,'2017'!D91,'2016'!D91,'2015'!D91,'2014'!D91)</f>
        <v>1.8050894770068278E-8</v>
      </c>
      <c r="E91" s="4">
        <f>AVERAGE('2018'!E91,'2017'!E91,'2016'!E91,'2015'!E91,'2014'!E91)</f>
        <v>2.4606763912128723E-8</v>
      </c>
      <c r="F91" s="4">
        <f>AVERAGE('2018'!F91,'2017'!F91,'2016'!F91,'2015'!F91,'2014'!F91)</f>
        <v>3.8548515086165862E-10</v>
      </c>
      <c r="G91" s="4">
        <f>AVERAGE('2018'!G91,'2017'!G91,'2016'!G91,'2015'!G91,'2014'!G91)</f>
        <v>2.4221278761267061E-8</v>
      </c>
      <c r="H91" s="4">
        <f>AVERAGE('2018'!H91,'2017'!H91,'2016'!H91,'2015'!H91,'2014'!H91)</f>
        <v>0</v>
      </c>
      <c r="I91" s="4">
        <f>AVERAGE('2018'!I91,'2017'!I91,'2016'!I91,'2015'!I91,'2014'!I91)</f>
        <v>6.0058488056110611E-10</v>
      </c>
      <c r="J91" s="4">
        <f>AVERAGE('2018'!J91,'2017'!J91,'2016'!J91,'2015'!J91,'2014'!J91)</f>
        <v>0</v>
      </c>
      <c r="K91" s="4">
        <f>AVERAGE('2018'!K91,'2017'!K91,'2016'!K91,'2015'!K91,'2014'!K91)</f>
        <v>0</v>
      </c>
      <c r="L91" s="4">
        <f>AVERAGE('2018'!L91,'2017'!L91,'2016'!L91,'2015'!L91,'2014'!L91)</f>
        <v>0</v>
      </c>
      <c r="M91" s="4">
        <f>AVERAGE('2018'!M91,'2017'!M91,'2016'!M91,'2015'!M91,'2014'!M91)</f>
        <v>4.7748064923445858E-9</v>
      </c>
      <c r="N91" s="4">
        <f>AVERAGE('2018'!N91,'2017'!N91,'2016'!N91,'2015'!N91,'2014'!N91)</f>
        <v>1.74974717956672E-9</v>
      </c>
      <c r="O91" s="4">
        <f>AVERAGE('2018'!O91,'2017'!O91,'2016'!O91,'2015'!O91,'2014'!O91)</f>
        <v>2.3396634097649399E-9</v>
      </c>
      <c r="P91" s="4">
        <f>AVERAGE('2018'!P91,'2017'!P91,'2016'!P91,'2015'!P91,'2014'!P91)</f>
        <v>2.3697851933744844E-9</v>
      </c>
      <c r="Q91" s="4">
        <f>AVERAGE('2018'!Q91,'2017'!Q91,'2016'!Q91,'2015'!Q91,'2014'!Q91)</f>
        <v>2.2531012733997E-9</v>
      </c>
      <c r="R91" s="4">
        <f>AVERAGE('2018'!R91,'2017'!R91,'2016'!R91,'2015'!R91,'2014'!R91)</f>
        <v>1.9845960825556443E-9</v>
      </c>
      <c r="S91" s="4">
        <f>AVERAGE('2018'!S91,'2017'!S91,'2016'!S91,'2015'!S91,'2014'!S91)</f>
        <v>7.9979285331543968E-9</v>
      </c>
      <c r="T91" s="4">
        <f>AVERAGE('2018'!T91,'2017'!T91,'2016'!T91,'2015'!T91,'2014'!T91)</f>
        <v>1.8587445637475404E-8</v>
      </c>
    </row>
    <row r="92" spans="1:20" x14ac:dyDescent="0.4">
      <c r="A92" s="3">
        <v>333414</v>
      </c>
      <c r="B92" t="str">
        <f>VLOOKUP(A92,产业名称检索表!A:B,2,FALSE)</f>
        <v>Heating equipment (except warm air furnaces) manufacturing</v>
      </c>
      <c r="C92" s="4">
        <f>AVERAGE('2018'!C92,'2017'!C92,'2016'!C92,'2015'!C92,'2014'!C92)</f>
        <v>5.1071647419012904E-8</v>
      </c>
      <c r="D92" s="4">
        <f>AVERAGE('2018'!D92,'2017'!D92,'2016'!D92,'2015'!D92,'2014'!D92)</f>
        <v>2.4833689441129358E-8</v>
      </c>
      <c r="E92" s="4">
        <f>AVERAGE('2018'!E92,'2017'!E92,'2016'!E92,'2015'!E92,'2014'!E92)</f>
        <v>2.623795797788348E-8</v>
      </c>
      <c r="F92" s="4">
        <f>AVERAGE('2018'!F92,'2017'!F92,'2016'!F92,'2015'!F92,'2014'!F92)</f>
        <v>1.0803441877755199E-9</v>
      </c>
      <c r="G92" s="4">
        <f>AVERAGE('2018'!G92,'2017'!G92,'2016'!G92,'2015'!G92,'2014'!G92)</f>
        <v>2.5157613790107957E-8</v>
      </c>
      <c r="H92" s="4">
        <f>AVERAGE('2018'!H92,'2017'!H92,'2016'!H92,'2015'!H92,'2014'!H92)</f>
        <v>0</v>
      </c>
      <c r="I92" s="4">
        <f>AVERAGE('2018'!I92,'2017'!I92,'2016'!I92,'2015'!I92,'2014'!I92)</f>
        <v>6.3821577848193903E-10</v>
      </c>
      <c r="J92" s="4">
        <f>AVERAGE('2018'!J92,'2017'!J92,'2016'!J92,'2015'!J92,'2014'!J92)</f>
        <v>0</v>
      </c>
      <c r="K92" s="4">
        <f>AVERAGE('2018'!K92,'2017'!K92,'2016'!K92,'2015'!K92,'2014'!K92)</f>
        <v>0</v>
      </c>
      <c r="L92" s="4">
        <f>AVERAGE('2018'!L92,'2017'!L92,'2016'!L92,'2015'!L92,'2014'!L92)</f>
        <v>0</v>
      </c>
      <c r="M92" s="4">
        <f>AVERAGE('2018'!M92,'2017'!M92,'2016'!M92,'2015'!M92,'2014'!M92)</f>
        <v>8.3961776376307439E-9</v>
      </c>
      <c r="N92" s="4">
        <f>AVERAGE('2018'!N92,'2017'!N92,'2016'!N92,'2015'!N92,'2014'!N92)</f>
        <v>3.1817902472413321E-9</v>
      </c>
      <c r="O92" s="4">
        <f>AVERAGE('2018'!O92,'2017'!O92,'2016'!O92,'2015'!O92,'2014'!O92)</f>
        <v>3.9911170714915536E-9</v>
      </c>
      <c r="P92" s="4">
        <f>AVERAGE('2018'!P92,'2017'!P92,'2016'!P92,'2015'!P92,'2014'!P92)</f>
        <v>3.7423595920688924E-9</v>
      </c>
      <c r="Q92" s="4">
        <f>AVERAGE('2018'!Q92,'2017'!Q92,'2016'!Q92,'2015'!Q92,'2014'!Q92)</f>
        <v>4.2550061937487432E-9</v>
      </c>
      <c r="R92" s="4">
        <f>AVERAGE('2018'!R92,'2017'!R92,'2016'!R92,'2015'!R92,'2014'!R92)</f>
        <v>3.0138810744725299E-9</v>
      </c>
      <c r="S92" s="4">
        <f>AVERAGE('2018'!S92,'2017'!S92,'2016'!S92,'2015'!S92,'2014'!S92)</f>
        <v>9.0626969727843608E-9</v>
      </c>
      <c r="T92" s="4">
        <f>AVERAGE('2018'!T92,'2017'!T92,'2016'!T92,'2015'!T92,'2014'!T92)</f>
        <v>1.4790402851092744E-8</v>
      </c>
    </row>
    <row r="93" spans="1:20" x14ac:dyDescent="0.4">
      <c r="A93" s="3">
        <v>333415</v>
      </c>
      <c r="B93" t="str">
        <f>VLOOKUP(A93,产业名称检索表!A:B,2,FALSE)</f>
        <v>Air conditioning, refrigeration, and warm air heating equipment manufacturing</v>
      </c>
      <c r="C93" s="4">
        <f>AVERAGE('2018'!C93,'2017'!C93,'2016'!C93,'2015'!C93,'2014'!C93)</f>
        <v>4.1880550906180363E-8</v>
      </c>
      <c r="D93" s="4">
        <f>AVERAGE('2018'!D93,'2017'!D93,'2016'!D93,'2015'!D93,'2014'!D93)</f>
        <v>1.3709189136056569E-8</v>
      </c>
      <c r="E93" s="4">
        <f>AVERAGE('2018'!E93,'2017'!E93,'2016'!E93,'2015'!E93,'2014'!E93)</f>
        <v>2.8171361770123759E-8</v>
      </c>
      <c r="F93" s="4">
        <f>AVERAGE('2018'!F93,'2017'!F93,'2016'!F93,'2015'!F93,'2014'!F93)</f>
        <v>4.188970528401152E-9</v>
      </c>
      <c r="G93" s="4">
        <f>AVERAGE('2018'!G93,'2017'!G93,'2016'!G93,'2015'!G93,'2014'!G93)</f>
        <v>2.3982391241722581E-8</v>
      </c>
      <c r="H93" s="4">
        <f>AVERAGE('2018'!H93,'2017'!H93,'2016'!H93,'2015'!H93,'2014'!H93)</f>
        <v>0</v>
      </c>
      <c r="I93" s="4">
        <f>AVERAGE('2018'!I93,'2017'!I93,'2016'!I93,'2015'!I93,'2014'!I93)</f>
        <v>7.6582985484525912E-10</v>
      </c>
      <c r="J93" s="4">
        <f>AVERAGE('2018'!J93,'2017'!J93,'2016'!J93,'2015'!J93,'2014'!J93)</f>
        <v>0</v>
      </c>
      <c r="K93" s="4">
        <f>AVERAGE('2018'!K93,'2017'!K93,'2016'!K93,'2015'!K93,'2014'!K93)</f>
        <v>0</v>
      </c>
      <c r="L93" s="4">
        <f>AVERAGE('2018'!L93,'2017'!L93,'2016'!L93,'2015'!L93,'2014'!L93)</f>
        <v>0</v>
      </c>
      <c r="M93" s="4">
        <f>AVERAGE('2018'!M93,'2017'!M93,'2016'!M93,'2015'!M93,'2014'!M93)</f>
        <v>4.9496342406481836E-9</v>
      </c>
      <c r="N93" s="4">
        <f>AVERAGE('2018'!N93,'2017'!N93,'2016'!N93,'2015'!N93,'2014'!N93)</f>
        <v>1.9472141895077359E-9</v>
      </c>
      <c r="O93" s="4">
        <f>AVERAGE('2018'!O93,'2017'!O93,'2016'!O93,'2015'!O93,'2014'!O93)</f>
        <v>2.6649852537361921E-9</v>
      </c>
      <c r="P93" s="4">
        <f>AVERAGE('2018'!P93,'2017'!P93,'2016'!P93,'2015'!P93,'2014'!P93)</f>
        <v>3.425598858310128E-9</v>
      </c>
      <c r="Q93" s="4">
        <f>AVERAGE('2018'!Q93,'2017'!Q93,'2016'!Q93,'2015'!Q93,'2014'!Q93)</f>
        <v>1.9816043618307147E-9</v>
      </c>
      <c r="R93" s="4">
        <f>AVERAGE('2018'!R93,'2017'!R93,'2016'!R93,'2015'!R93,'2014'!R93)</f>
        <v>2.1079187819968659E-9</v>
      </c>
      <c r="S93" s="4">
        <f>AVERAGE('2018'!S93,'2017'!S93,'2016'!S93,'2015'!S93,'2014'!S93)</f>
        <v>8.3916170920813706E-9</v>
      </c>
      <c r="T93" s="4">
        <f>AVERAGE('2018'!T93,'2017'!T93,'2016'!T93,'2015'!T93,'2014'!T93)</f>
        <v>1.5646148273223862E-8</v>
      </c>
    </row>
    <row r="94" spans="1:20" x14ac:dyDescent="0.4">
      <c r="A94" s="3">
        <v>333413</v>
      </c>
      <c r="B94" t="str">
        <f>VLOOKUP(A94,产业名称检索表!A:B,2,FALSE)</f>
        <v>Industrial and commercial fan and blower and air purification equipment manufacturing</v>
      </c>
      <c r="C94" s="4">
        <f>AVERAGE('2018'!C94,'2017'!C94,'2016'!C94,'2015'!C94,'2014'!C94)</f>
        <v>5.0102662219622792E-8</v>
      </c>
      <c r="D94" s="4">
        <f>AVERAGE('2018'!D94,'2017'!D94,'2016'!D94,'2015'!D94,'2014'!D94)</f>
        <v>1.933600825324436E-8</v>
      </c>
      <c r="E94" s="4">
        <f>AVERAGE('2018'!E94,'2017'!E94,'2016'!E94,'2015'!E94,'2014'!E94)</f>
        <v>3.0766653966378379E-8</v>
      </c>
      <c r="F94" s="4">
        <f>AVERAGE('2018'!F94,'2017'!F94,'2016'!F94,'2015'!F94,'2014'!F94)</f>
        <v>6.6905830005427322E-10</v>
      </c>
      <c r="G94" s="4">
        <f>AVERAGE('2018'!G94,'2017'!G94,'2016'!G94,'2015'!G94,'2014'!G94)</f>
        <v>3.0097595666324142E-8</v>
      </c>
      <c r="H94" s="4">
        <f>AVERAGE('2018'!H94,'2017'!H94,'2016'!H94,'2015'!H94,'2014'!H94)</f>
        <v>0</v>
      </c>
      <c r="I94" s="4">
        <f>AVERAGE('2018'!I94,'2017'!I94,'2016'!I94,'2015'!I94,'2014'!I94)</f>
        <v>9.1076838499025012E-10</v>
      </c>
      <c r="J94" s="4">
        <f>AVERAGE('2018'!J94,'2017'!J94,'2016'!J94,'2015'!J94,'2014'!J94)</f>
        <v>0</v>
      </c>
      <c r="K94" s="4">
        <f>AVERAGE('2018'!K94,'2017'!K94,'2016'!K94,'2015'!K94,'2014'!K94)</f>
        <v>0</v>
      </c>
      <c r="L94" s="4">
        <f>AVERAGE('2018'!L94,'2017'!L94,'2016'!L94,'2015'!L94,'2014'!L94)</f>
        <v>0</v>
      </c>
      <c r="M94" s="4">
        <f>AVERAGE('2018'!M94,'2017'!M94,'2016'!M94,'2015'!M94,'2014'!M94)</f>
        <v>7.2011411766663564E-9</v>
      </c>
      <c r="N94" s="4">
        <f>AVERAGE('2018'!N94,'2017'!N94,'2016'!N94,'2015'!N94,'2014'!N94)</f>
        <v>2.7535952423294779E-9</v>
      </c>
      <c r="O94" s="4">
        <f>AVERAGE('2018'!O94,'2017'!O94,'2016'!O94,'2015'!O94,'2014'!O94)</f>
        <v>3.6356545102592582E-9</v>
      </c>
      <c r="P94" s="4">
        <f>AVERAGE('2018'!P94,'2017'!P94,'2016'!P94,'2015'!P94,'2014'!P94)</f>
        <v>3.4012452610949936E-9</v>
      </c>
      <c r="Q94" s="4">
        <f>AVERAGE('2018'!Q94,'2017'!Q94,'2016'!Q94,'2015'!Q94,'2014'!Q94)</f>
        <v>3.489258983460496E-9</v>
      </c>
      <c r="R94" s="4">
        <f>AVERAGE('2018'!R94,'2017'!R94,'2016'!R94,'2015'!R94,'2014'!R94)</f>
        <v>2.733280759994804E-9</v>
      </c>
      <c r="S94" s="4">
        <f>AVERAGE('2018'!S94,'2017'!S94,'2016'!S94,'2015'!S94,'2014'!S94)</f>
        <v>9.0533793191639734E-9</v>
      </c>
      <c r="T94" s="4">
        <f>AVERAGE('2018'!T94,'2017'!T94,'2016'!T94,'2015'!T94,'2014'!T94)</f>
        <v>1.6924338581663138E-8</v>
      </c>
    </row>
    <row r="95" spans="1:20" x14ac:dyDescent="0.4">
      <c r="A95" s="3">
        <v>333511</v>
      </c>
      <c r="B95" t="str">
        <f>VLOOKUP(A95,产业名称检索表!A:B,2,FALSE)</f>
        <v>Industrial mold manufacturing</v>
      </c>
      <c r="C95" s="4">
        <f>AVERAGE('2018'!C95,'2017'!C95,'2016'!C95,'2015'!C95,'2014'!C95)</f>
        <v>5.9562382585853525E-8</v>
      </c>
      <c r="D95" s="4">
        <f>AVERAGE('2018'!D95,'2017'!D95,'2016'!D95,'2015'!D95,'2014'!D95)</f>
        <v>3.4470426632464136E-8</v>
      </c>
      <c r="E95" s="4">
        <f>AVERAGE('2018'!E95,'2017'!E95,'2016'!E95,'2015'!E95,'2014'!E95)</f>
        <v>2.5091955953389342E-8</v>
      </c>
      <c r="F95" s="4">
        <f>AVERAGE('2018'!F95,'2017'!F95,'2016'!F95,'2015'!F95,'2014'!F95)</f>
        <v>2.6012368721110962E-10</v>
      </c>
      <c r="G95" s="4">
        <f>AVERAGE('2018'!G95,'2017'!G95,'2016'!G95,'2015'!G95,'2014'!G95)</f>
        <v>2.4831832266178237E-8</v>
      </c>
      <c r="H95" s="4">
        <f>AVERAGE('2018'!H95,'2017'!H95,'2016'!H95,'2015'!H95,'2014'!H95)</f>
        <v>0</v>
      </c>
      <c r="I95" s="4">
        <f>AVERAGE('2018'!I95,'2017'!I95,'2016'!I95,'2015'!I95,'2014'!I95)</f>
        <v>8.6347418146223273E-10</v>
      </c>
      <c r="J95" s="4">
        <f>AVERAGE('2018'!J95,'2017'!J95,'2016'!J95,'2015'!J95,'2014'!J95)</f>
        <v>0</v>
      </c>
      <c r="K95" s="4">
        <f>AVERAGE('2018'!K95,'2017'!K95,'2016'!K95,'2015'!K95,'2014'!K95)</f>
        <v>0</v>
      </c>
      <c r="L95" s="4">
        <f>AVERAGE('2018'!L95,'2017'!L95,'2016'!L95,'2015'!L95,'2014'!L95)</f>
        <v>0</v>
      </c>
      <c r="M95" s="4">
        <f>AVERAGE('2018'!M95,'2017'!M95,'2016'!M95,'2015'!M95,'2014'!M95)</f>
        <v>7.2893959894510273E-9</v>
      </c>
      <c r="N95" s="4">
        <f>AVERAGE('2018'!N95,'2017'!N95,'2016'!N95,'2015'!N95,'2014'!N95)</f>
        <v>2.5126259854714301E-9</v>
      </c>
      <c r="O95" s="4">
        <f>AVERAGE('2018'!O95,'2017'!O95,'2016'!O95,'2015'!O95,'2014'!O95)</f>
        <v>3.3799574521451664E-9</v>
      </c>
      <c r="P95" s="4">
        <f>AVERAGE('2018'!P95,'2017'!P95,'2016'!P95,'2015'!P95,'2014'!P95)</f>
        <v>3.3819879148287423E-9</v>
      </c>
      <c r="Q95" s="4">
        <f>AVERAGE('2018'!Q95,'2017'!Q95,'2016'!Q95,'2015'!Q95,'2014'!Q95)</f>
        <v>3.3378838917624487E-9</v>
      </c>
      <c r="R95" s="4">
        <f>AVERAGE('2018'!R95,'2017'!R95,'2016'!R95,'2015'!R95,'2014'!R95)</f>
        <v>4.1191334454460563E-9</v>
      </c>
      <c r="S95" s="4">
        <f>AVERAGE('2018'!S95,'2017'!S95,'2016'!S95,'2015'!S95,'2014'!S95)</f>
        <v>1.1009558743954583E-8</v>
      </c>
      <c r="T95" s="4">
        <f>AVERAGE('2018'!T95,'2017'!T95,'2016'!T95,'2015'!T95,'2014'!T95)</f>
        <v>2.3668364981331782E-8</v>
      </c>
    </row>
    <row r="96" spans="1:20" x14ac:dyDescent="0.4">
      <c r="A96" s="3">
        <v>333514</v>
      </c>
      <c r="B96" t="str">
        <f>VLOOKUP(A96,产业名称检索表!A:B,2,FALSE)</f>
        <v>Special tool, die, jig, and fixture manufacturing</v>
      </c>
      <c r="C96" s="4">
        <f>AVERAGE('2018'!C96,'2017'!C96,'2016'!C96,'2015'!C96,'2014'!C96)</f>
        <v>7.9135108713025924E-8</v>
      </c>
      <c r="D96" s="4">
        <f>AVERAGE('2018'!D96,'2017'!D96,'2016'!D96,'2015'!D96,'2014'!D96)</f>
        <v>5.6966238009369076E-8</v>
      </c>
      <c r="E96" s="4">
        <f>AVERAGE('2018'!E96,'2017'!E96,'2016'!E96,'2015'!E96,'2014'!E96)</f>
        <v>2.2168870703656838E-8</v>
      </c>
      <c r="F96" s="4">
        <f>AVERAGE('2018'!F96,'2017'!F96,'2016'!F96,'2015'!F96,'2014'!F96)</f>
        <v>3.2000644378433846E-10</v>
      </c>
      <c r="G96" s="4">
        <f>AVERAGE('2018'!G96,'2017'!G96,'2016'!G96,'2015'!G96,'2014'!G96)</f>
        <v>2.18488642598725E-8</v>
      </c>
      <c r="H96" s="4">
        <f>AVERAGE('2018'!H96,'2017'!H96,'2016'!H96,'2015'!H96,'2014'!H96)</f>
        <v>0</v>
      </c>
      <c r="I96" s="4">
        <f>AVERAGE('2018'!I96,'2017'!I96,'2016'!I96,'2015'!I96,'2014'!I96)</f>
        <v>1.2560835955051872E-9</v>
      </c>
      <c r="J96" s="4">
        <f>AVERAGE('2018'!J96,'2017'!J96,'2016'!J96,'2015'!J96,'2014'!J96)</f>
        <v>0</v>
      </c>
      <c r="K96" s="4">
        <f>AVERAGE('2018'!K96,'2017'!K96,'2016'!K96,'2015'!K96,'2014'!K96)</f>
        <v>0</v>
      </c>
      <c r="L96" s="4">
        <f>AVERAGE('2018'!L96,'2017'!L96,'2016'!L96,'2015'!L96,'2014'!L96)</f>
        <v>0</v>
      </c>
      <c r="M96" s="4">
        <f>AVERAGE('2018'!M96,'2017'!M96,'2016'!M96,'2015'!M96,'2014'!M96)</f>
        <v>5.6141834204741731E-9</v>
      </c>
      <c r="N96" s="4">
        <f>AVERAGE('2018'!N96,'2017'!N96,'2016'!N96,'2015'!N96,'2014'!N96)</f>
        <v>2.0358351822964559E-9</v>
      </c>
      <c r="O96" s="4">
        <f>AVERAGE('2018'!O96,'2017'!O96,'2016'!O96,'2015'!O96,'2014'!O96)</f>
        <v>4.0074374886325461E-9</v>
      </c>
      <c r="P96" s="4">
        <f>AVERAGE('2018'!P96,'2017'!P96,'2016'!P96,'2015'!P96,'2014'!P96)</f>
        <v>1.4196273641048416E-8</v>
      </c>
      <c r="Q96" s="4">
        <f>AVERAGE('2018'!Q96,'2017'!Q96,'2016'!Q96,'2015'!Q96,'2014'!Q96)</f>
        <v>2.5556015359179327E-9</v>
      </c>
      <c r="R96" s="4">
        <f>AVERAGE('2018'!R96,'2017'!R96,'2016'!R96,'2015'!R96,'2014'!R96)</f>
        <v>3.3128396777329785E-9</v>
      </c>
      <c r="S96" s="4">
        <f>AVERAGE('2018'!S96,'2017'!S96,'2016'!S96,'2015'!S96,'2014'!S96)</f>
        <v>1.2587258913778255E-8</v>
      </c>
      <c r="T96" s="4">
        <f>AVERAGE('2018'!T96,'2017'!T96,'2016'!T96,'2015'!T96,'2014'!T96)</f>
        <v>3.3569595257639942E-8</v>
      </c>
    </row>
    <row r="97" spans="1:20" x14ac:dyDescent="0.4">
      <c r="A97" s="3">
        <v>333517</v>
      </c>
      <c r="B97" t="str">
        <f>VLOOKUP(A97,产业名称检索表!A:B,2,FALSE)</f>
        <v>Machine tool manufacturing</v>
      </c>
      <c r="C97" s="4">
        <f>AVERAGE('2018'!C97,'2017'!C97,'2016'!C97,'2015'!C97,'2014'!C97)</f>
        <v>7.7281742543185891E-8</v>
      </c>
      <c r="D97" s="4">
        <f>AVERAGE('2018'!D97,'2017'!D97,'2016'!D97,'2015'!D97,'2014'!D97)</f>
        <v>4.8362583458599E-8</v>
      </c>
      <c r="E97" s="4">
        <f>AVERAGE('2018'!E97,'2017'!E97,'2016'!E97,'2015'!E97,'2014'!E97)</f>
        <v>2.8919159084586861E-8</v>
      </c>
      <c r="F97" s="4">
        <f>AVERAGE('2018'!F97,'2017'!F97,'2016'!F97,'2015'!F97,'2014'!F97)</f>
        <v>3.0051725940381165E-10</v>
      </c>
      <c r="G97" s="4">
        <f>AVERAGE('2018'!G97,'2017'!G97,'2016'!G97,'2015'!G97,'2014'!G97)</f>
        <v>2.8618641825183058E-8</v>
      </c>
      <c r="H97" s="4">
        <f>AVERAGE('2018'!H97,'2017'!H97,'2016'!H97,'2015'!H97,'2014'!H97)</f>
        <v>0</v>
      </c>
      <c r="I97" s="4">
        <f>AVERAGE('2018'!I97,'2017'!I97,'2016'!I97,'2015'!I97,'2014'!I97)</f>
        <v>7.0339901909105625E-10</v>
      </c>
      <c r="J97" s="4">
        <f>AVERAGE('2018'!J97,'2017'!J97,'2016'!J97,'2015'!J97,'2014'!J97)</f>
        <v>0</v>
      </c>
      <c r="K97" s="4">
        <f>AVERAGE('2018'!K97,'2017'!K97,'2016'!K97,'2015'!K97,'2014'!K97)</f>
        <v>0</v>
      </c>
      <c r="L97" s="4">
        <f>AVERAGE('2018'!L97,'2017'!L97,'2016'!L97,'2015'!L97,'2014'!L97)</f>
        <v>0</v>
      </c>
      <c r="M97" s="4">
        <f>AVERAGE('2018'!M97,'2017'!M97,'2016'!M97,'2015'!M97,'2014'!M97)</f>
        <v>8.5678181264777231E-9</v>
      </c>
      <c r="N97" s="4">
        <f>AVERAGE('2018'!N97,'2017'!N97,'2016'!N97,'2015'!N97,'2014'!N97)</f>
        <v>2.8466675442372358E-9</v>
      </c>
      <c r="O97" s="4">
        <f>AVERAGE('2018'!O97,'2017'!O97,'2016'!O97,'2015'!O97,'2014'!O97)</f>
        <v>3.7490029541094055E-9</v>
      </c>
      <c r="P97" s="4">
        <f>AVERAGE('2018'!P97,'2017'!P97,'2016'!P97,'2015'!P97,'2014'!P97)</f>
        <v>3.9536213283116282E-9</v>
      </c>
      <c r="Q97" s="4">
        <f>AVERAGE('2018'!Q97,'2017'!Q97,'2016'!Q97,'2015'!Q97,'2014'!Q97)</f>
        <v>3.904709119143163E-9</v>
      </c>
      <c r="R97" s="4">
        <f>AVERAGE('2018'!R97,'2017'!R97,'2016'!R97,'2015'!R97,'2014'!R97)</f>
        <v>2.7786368526942857E-9</v>
      </c>
      <c r="S97" s="4">
        <f>AVERAGE('2018'!S97,'2017'!S97,'2016'!S97,'2015'!S97,'2014'!S97)</f>
        <v>1.7861545973254834E-8</v>
      </c>
      <c r="T97" s="4">
        <f>AVERAGE('2018'!T97,'2017'!T97,'2016'!T97,'2015'!T97,'2014'!T97)</f>
        <v>3.2916341625866617E-8</v>
      </c>
    </row>
    <row r="98" spans="1:20" x14ac:dyDescent="0.4">
      <c r="A98" s="3" t="s">
        <v>116</v>
      </c>
      <c r="B98" t="str">
        <f>VLOOKUP(A98,产业名称检索表!A:B,2,FALSE)</f>
        <v>Cutting and machine tool accessory, rolling mill, and other metalworking machinery manufacturing</v>
      </c>
      <c r="C98" s="4">
        <f>AVERAGE('2018'!C98,'2017'!C98,'2016'!C98,'2015'!C98,'2014'!C98)</f>
        <v>6.7887616568393123E-8</v>
      </c>
      <c r="D98" s="4">
        <f>AVERAGE('2018'!D98,'2017'!D98,'2016'!D98,'2015'!D98,'2014'!D98)</f>
        <v>4.23909260799382E-8</v>
      </c>
      <c r="E98" s="4">
        <f>AVERAGE('2018'!E98,'2017'!E98,'2016'!E98,'2015'!E98,'2014'!E98)</f>
        <v>2.5496690488454864E-8</v>
      </c>
      <c r="F98" s="4">
        <f>AVERAGE('2018'!F98,'2017'!F98,'2016'!F98,'2015'!F98,'2014'!F98)</f>
        <v>6.2944583549784122E-10</v>
      </c>
      <c r="G98" s="4">
        <f>AVERAGE('2018'!G98,'2017'!G98,'2016'!G98,'2015'!G98,'2014'!G98)</f>
        <v>2.4867244652957038E-8</v>
      </c>
      <c r="H98" s="4">
        <f>AVERAGE('2018'!H98,'2017'!H98,'2016'!H98,'2015'!H98,'2014'!H98)</f>
        <v>0</v>
      </c>
      <c r="I98" s="4">
        <f>AVERAGE('2018'!I98,'2017'!I98,'2016'!I98,'2015'!I98,'2014'!I98)</f>
        <v>7.7597495320722531E-10</v>
      </c>
      <c r="J98" s="4">
        <f>AVERAGE('2018'!J98,'2017'!J98,'2016'!J98,'2015'!J98,'2014'!J98)</f>
        <v>0</v>
      </c>
      <c r="K98" s="4">
        <f>AVERAGE('2018'!K98,'2017'!K98,'2016'!K98,'2015'!K98,'2014'!K98)</f>
        <v>0</v>
      </c>
      <c r="L98" s="4">
        <f>AVERAGE('2018'!L98,'2017'!L98,'2016'!L98,'2015'!L98,'2014'!L98)</f>
        <v>0</v>
      </c>
      <c r="M98" s="4">
        <f>AVERAGE('2018'!M98,'2017'!M98,'2016'!M98,'2015'!M98,'2014'!M98)</f>
        <v>8.2970462812078838E-9</v>
      </c>
      <c r="N98" s="4">
        <f>AVERAGE('2018'!N98,'2017'!N98,'2016'!N98,'2015'!N98,'2014'!N98)</f>
        <v>3.7225006760654497E-9</v>
      </c>
      <c r="O98" s="4">
        <f>AVERAGE('2018'!O98,'2017'!O98,'2016'!O98,'2015'!O98,'2014'!O98)</f>
        <v>6.7191681884715965E-9</v>
      </c>
      <c r="P98" s="4">
        <f>AVERAGE('2018'!P98,'2017'!P98,'2016'!P98,'2015'!P98,'2014'!P98)</f>
        <v>4.2173386300317204E-9</v>
      </c>
      <c r="Q98" s="4">
        <f>AVERAGE('2018'!Q98,'2017'!Q98,'2016'!Q98,'2015'!Q98,'2014'!Q98)</f>
        <v>4.4580548035770022E-9</v>
      </c>
      <c r="R98" s="4">
        <f>AVERAGE('2018'!R98,'2017'!R98,'2016'!R98,'2015'!R98,'2014'!R98)</f>
        <v>3.0512451771353145E-9</v>
      </c>
      <c r="S98" s="4">
        <f>AVERAGE('2018'!S98,'2017'!S98,'2016'!S98,'2015'!S98,'2014'!S98)</f>
        <v>9.4428281592230171E-9</v>
      </c>
      <c r="T98" s="4">
        <f>AVERAGE('2018'!T98,'2017'!T98,'2016'!T98,'2015'!T98,'2014'!T98)</f>
        <v>2.7203459699473838E-8</v>
      </c>
    </row>
    <row r="99" spans="1:20" x14ac:dyDescent="0.4">
      <c r="A99" s="3">
        <v>333611</v>
      </c>
      <c r="B99" t="str">
        <f>VLOOKUP(A99,产业名称检索表!A:B,2,FALSE)</f>
        <v>Turbine and turbine generator set units manufacturing</v>
      </c>
      <c r="C99" s="4">
        <f>AVERAGE('2018'!C99,'2017'!C99,'2016'!C99,'2015'!C99,'2014'!C99)</f>
        <v>3.941789508637312E-8</v>
      </c>
      <c r="D99" s="4">
        <f>AVERAGE('2018'!D99,'2017'!D99,'2016'!D99,'2015'!D99,'2014'!D99)</f>
        <v>7.5159421216615961E-9</v>
      </c>
      <c r="E99" s="4">
        <f>AVERAGE('2018'!E99,'2017'!E99,'2016'!E99,'2015'!E99,'2014'!E99)</f>
        <v>3.190195296471152E-8</v>
      </c>
      <c r="F99" s="4">
        <f>AVERAGE('2018'!F99,'2017'!F99,'2016'!F99,'2015'!F99,'2014'!F99)</f>
        <v>2.3610059454184942E-9</v>
      </c>
      <c r="G99" s="4">
        <f>AVERAGE('2018'!G99,'2017'!G99,'2016'!G99,'2015'!G99,'2014'!G99)</f>
        <v>2.9540947019293018E-8</v>
      </c>
      <c r="H99" s="4">
        <f>AVERAGE('2018'!H99,'2017'!H99,'2016'!H99,'2015'!H99,'2014'!H99)</f>
        <v>0</v>
      </c>
      <c r="I99" s="4">
        <f>AVERAGE('2018'!I99,'2017'!I99,'2016'!I99,'2015'!I99,'2014'!I99)</f>
        <v>6.2732544512988837E-10</v>
      </c>
      <c r="J99" s="4">
        <f>AVERAGE('2018'!J99,'2017'!J99,'2016'!J99,'2015'!J99,'2014'!J99)</f>
        <v>0</v>
      </c>
      <c r="K99" s="4">
        <f>AVERAGE('2018'!K99,'2017'!K99,'2016'!K99,'2015'!K99,'2014'!K99)</f>
        <v>0</v>
      </c>
      <c r="L99" s="4">
        <f>AVERAGE('2018'!L99,'2017'!L99,'2016'!L99,'2015'!L99,'2014'!L99)</f>
        <v>0</v>
      </c>
      <c r="M99" s="4">
        <f>AVERAGE('2018'!M99,'2017'!M99,'2016'!M99,'2015'!M99,'2014'!M99)</f>
        <v>6.3690813174405996E-9</v>
      </c>
      <c r="N99" s="4">
        <f>AVERAGE('2018'!N99,'2017'!N99,'2016'!N99,'2015'!N99,'2014'!N99)</f>
        <v>1.952225409552954E-9</v>
      </c>
      <c r="O99" s="4">
        <f>AVERAGE('2018'!O99,'2017'!O99,'2016'!O99,'2015'!O99,'2014'!O99)</f>
        <v>2.5968322694079662E-9</v>
      </c>
      <c r="P99" s="4">
        <f>AVERAGE('2018'!P99,'2017'!P99,'2016'!P99,'2015'!P99,'2014'!P99)</f>
        <v>2.713585270531912E-9</v>
      </c>
      <c r="Q99" s="4">
        <f>AVERAGE('2018'!Q99,'2017'!Q99,'2016'!Q99,'2015'!Q99,'2014'!Q99)</f>
        <v>2.3864089608521182E-9</v>
      </c>
      <c r="R99" s="4">
        <f>AVERAGE('2018'!R99,'2017'!R99,'2016'!R99,'2015'!R99,'2014'!R99)</f>
        <v>2.2011294445238402E-9</v>
      </c>
      <c r="S99" s="4">
        <f>AVERAGE('2018'!S99,'2017'!S99,'2016'!S99,'2015'!S99,'2014'!S99)</f>
        <v>7.0279394320114677E-9</v>
      </c>
      <c r="T99" s="4">
        <f>AVERAGE('2018'!T99,'2017'!T99,'2016'!T99,'2015'!T99,'2014'!T99)</f>
        <v>1.3543367536922339E-8</v>
      </c>
    </row>
    <row r="100" spans="1:20" x14ac:dyDescent="0.4">
      <c r="A100" s="3">
        <v>333612</v>
      </c>
      <c r="B100" t="str">
        <f>VLOOKUP(A100,产业名称检索表!A:B,2,FALSE)</f>
        <v>Speed changer, industrial high-speed drive, and gear manufacturing</v>
      </c>
      <c r="C100" s="4">
        <f>AVERAGE('2018'!C100,'2017'!C100,'2016'!C100,'2015'!C100,'2014'!C100)</f>
        <v>5.2905497646065486E-8</v>
      </c>
      <c r="D100" s="4">
        <f>AVERAGE('2018'!D100,'2017'!D100,'2016'!D100,'2015'!D100,'2014'!D100)</f>
        <v>2.4671360155946917E-8</v>
      </c>
      <c r="E100" s="4">
        <f>AVERAGE('2018'!E100,'2017'!E100,'2016'!E100,'2015'!E100,'2014'!E100)</f>
        <v>2.8234137490118503E-8</v>
      </c>
      <c r="F100" s="4">
        <f>AVERAGE('2018'!F100,'2017'!F100,'2016'!F100,'2015'!F100,'2014'!F100)</f>
        <v>1.4991708222893422E-10</v>
      </c>
      <c r="G100" s="4">
        <f>AVERAGE('2018'!G100,'2017'!G100,'2016'!G100,'2015'!G100,'2014'!G100)</f>
        <v>2.8084220407889579E-8</v>
      </c>
      <c r="H100" s="4">
        <f>AVERAGE('2018'!H100,'2017'!H100,'2016'!H100,'2015'!H100,'2014'!H100)</f>
        <v>0</v>
      </c>
      <c r="I100" s="4">
        <f>AVERAGE('2018'!I100,'2017'!I100,'2016'!I100,'2015'!I100,'2014'!I100)</f>
        <v>8.1312483633716766E-10</v>
      </c>
      <c r="J100" s="4">
        <f>AVERAGE('2018'!J100,'2017'!J100,'2016'!J100,'2015'!J100,'2014'!J100)</f>
        <v>0</v>
      </c>
      <c r="K100" s="4">
        <f>AVERAGE('2018'!K100,'2017'!K100,'2016'!K100,'2015'!K100,'2014'!K100)</f>
        <v>0</v>
      </c>
      <c r="L100" s="4">
        <f>AVERAGE('2018'!L100,'2017'!L100,'2016'!L100,'2015'!L100,'2014'!L100)</f>
        <v>0</v>
      </c>
      <c r="M100" s="4">
        <f>AVERAGE('2018'!M100,'2017'!M100,'2016'!M100,'2015'!M100,'2014'!M100)</f>
        <v>8.5039076407812962E-9</v>
      </c>
      <c r="N100" s="4">
        <f>AVERAGE('2018'!N100,'2017'!N100,'2016'!N100,'2015'!N100,'2014'!N100)</f>
        <v>2.9698582056244218E-9</v>
      </c>
      <c r="O100" s="4">
        <f>AVERAGE('2018'!O100,'2017'!O100,'2016'!O100,'2015'!O100,'2014'!O100)</f>
        <v>3.9064843219385438E-9</v>
      </c>
      <c r="P100" s="4">
        <f>AVERAGE('2018'!P100,'2017'!P100,'2016'!P100,'2015'!P100,'2014'!P100)</f>
        <v>3.8063500642174317E-9</v>
      </c>
      <c r="Q100" s="4">
        <f>AVERAGE('2018'!Q100,'2017'!Q100,'2016'!Q100,'2015'!Q100,'2014'!Q100)</f>
        <v>4.2411345637001206E-9</v>
      </c>
      <c r="R100" s="4">
        <f>AVERAGE('2018'!R100,'2017'!R100,'2016'!R100,'2015'!R100,'2014'!R100)</f>
        <v>2.8833948685127358E-9</v>
      </c>
      <c r="S100" s="4">
        <f>AVERAGE('2018'!S100,'2017'!S100,'2016'!S100,'2015'!S100,'2014'!S100)</f>
        <v>9.1871754158129217E-9</v>
      </c>
      <c r="T100" s="4">
        <f>AVERAGE('2018'!T100,'2017'!T100,'2016'!T100,'2015'!T100,'2014'!T100)</f>
        <v>1.6594067729140818E-8</v>
      </c>
    </row>
    <row r="101" spans="1:20" x14ac:dyDescent="0.4">
      <c r="A101" s="3">
        <v>333613</v>
      </c>
      <c r="B101" t="str">
        <f>VLOOKUP(A101,产业名称检索表!A:B,2,FALSE)</f>
        <v>Mechanical power transmission equipment manufacturing</v>
      </c>
      <c r="C101" s="4">
        <f>AVERAGE('2018'!C101,'2017'!C101,'2016'!C101,'2015'!C101,'2014'!C101)</f>
        <v>5.0364349593456537E-8</v>
      </c>
      <c r="D101" s="4">
        <f>AVERAGE('2018'!D101,'2017'!D101,'2016'!D101,'2015'!D101,'2014'!D101)</f>
        <v>2.4702015722931463E-8</v>
      </c>
      <c r="E101" s="4">
        <f>AVERAGE('2018'!E101,'2017'!E101,'2016'!E101,'2015'!E101,'2014'!E101)</f>
        <v>2.5662333870524998E-8</v>
      </c>
      <c r="F101" s="4">
        <f>AVERAGE('2018'!F101,'2017'!F101,'2016'!F101,'2015'!F101,'2014'!F101)</f>
        <v>1.3272624492236114E-9</v>
      </c>
      <c r="G101" s="4">
        <f>AVERAGE('2018'!G101,'2017'!G101,'2016'!G101,'2015'!G101,'2014'!G101)</f>
        <v>2.4335071421301398E-8</v>
      </c>
      <c r="H101" s="4">
        <f>AVERAGE('2018'!H101,'2017'!H101,'2016'!H101,'2015'!H101,'2014'!H101)</f>
        <v>0</v>
      </c>
      <c r="I101" s="4">
        <f>AVERAGE('2018'!I101,'2017'!I101,'2016'!I101,'2015'!I101,'2014'!I101)</f>
        <v>8.1426151825132849E-10</v>
      </c>
      <c r="J101" s="4">
        <f>AVERAGE('2018'!J101,'2017'!J101,'2016'!J101,'2015'!J101,'2014'!J101)</f>
        <v>0</v>
      </c>
      <c r="K101" s="4">
        <f>AVERAGE('2018'!K101,'2017'!K101,'2016'!K101,'2015'!K101,'2014'!K101)</f>
        <v>0</v>
      </c>
      <c r="L101" s="4">
        <f>AVERAGE('2018'!L101,'2017'!L101,'2016'!L101,'2015'!L101,'2014'!L101)</f>
        <v>0</v>
      </c>
      <c r="M101" s="4">
        <f>AVERAGE('2018'!M101,'2017'!M101,'2016'!M101,'2015'!M101,'2014'!M101)</f>
        <v>8.2663136275327068E-9</v>
      </c>
      <c r="N101" s="4">
        <f>AVERAGE('2018'!N101,'2017'!N101,'2016'!N101,'2015'!N101,'2014'!N101)</f>
        <v>2.9130684087747841E-9</v>
      </c>
      <c r="O101" s="4">
        <f>AVERAGE('2018'!O101,'2017'!O101,'2016'!O101,'2015'!O101,'2014'!O101)</f>
        <v>3.8236079127265782E-9</v>
      </c>
      <c r="P101" s="4">
        <f>AVERAGE('2018'!P101,'2017'!P101,'2016'!P101,'2015'!P101,'2014'!P101)</f>
        <v>3.6558168493547025E-9</v>
      </c>
      <c r="Q101" s="4">
        <f>AVERAGE('2018'!Q101,'2017'!Q101,'2016'!Q101,'2015'!Q101,'2014'!Q101)</f>
        <v>4.0371360121756465E-9</v>
      </c>
      <c r="R101" s="4">
        <f>AVERAGE('2018'!R101,'2017'!R101,'2016'!R101,'2015'!R101,'2014'!R101)</f>
        <v>2.780702362055712E-9</v>
      </c>
      <c r="S101" s="4">
        <f>AVERAGE('2018'!S101,'2017'!S101,'2016'!S101,'2015'!S101,'2014'!S101)</f>
        <v>7.3454324499611609E-9</v>
      </c>
      <c r="T101" s="4">
        <f>AVERAGE('2018'!T101,'2017'!T101,'2016'!T101,'2015'!T101,'2014'!T101)</f>
        <v>1.67280104526239E-8</v>
      </c>
    </row>
    <row r="102" spans="1:20" x14ac:dyDescent="0.4">
      <c r="A102" s="3">
        <v>333618</v>
      </c>
      <c r="B102" t="str">
        <f>VLOOKUP(A102,产业名称检索表!A:B,2,FALSE)</f>
        <v>Other engine equipment manufacturing</v>
      </c>
      <c r="C102" s="4">
        <f>AVERAGE('2018'!C102,'2017'!C102,'2016'!C102,'2015'!C102,'2014'!C102)</f>
        <v>4.9500616328311702E-8</v>
      </c>
      <c r="D102" s="4">
        <f>AVERAGE('2018'!D102,'2017'!D102,'2016'!D102,'2015'!D102,'2014'!D102)</f>
        <v>5.5790706683540642E-9</v>
      </c>
      <c r="E102" s="4">
        <f>AVERAGE('2018'!E102,'2017'!E102,'2016'!E102,'2015'!E102,'2014'!E102)</f>
        <v>4.3921545659957619E-8</v>
      </c>
      <c r="F102" s="4">
        <f>AVERAGE('2018'!F102,'2017'!F102,'2016'!F102,'2015'!F102,'2014'!F102)</f>
        <v>4.1010066124757922E-9</v>
      </c>
      <c r="G102" s="4">
        <f>AVERAGE('2018'!G102,'2017'!G102,'2016'!G102,'2015'!G102,'2014'!G102)</f>
        <v>3.982053904748186E-8</v>
      </c>
      <c r="H102" s="4">
        <f>AVERAGE('2018'!H102,'2017'!H102,'2016'!H102,'2015'!H102,'2014'!H102)</f>
        <v>0</v>
      </c>
      <c r="I102" s="4">
        <f>AVERAGE('2018'!I102,'2017'!I102,'2016'!I102,'2015'!I102,'2014'!I102)</f>
        <v>8.3288055405132063E-10</v>
      </c>
      <c r="J102" s="4">
        <f>AVERAGE('2018'!J102,'2017'!J102,'2016'!J102,'2015'!J102,'2014'!J102)</f>
        <v>0</v>
      </c>
      <c r="K102" s="4">
        <f>AVERAGE('2018'!K102,'2017'!K102,'2016'!K102,'2015'!K102,'2014'!K102)</f>
        <v>0</v>
      </c>
      <c r="L102" s="4">
        <f>AVERAGE('2018'!L102,'2017'!L102,'2016'!L102,'2015'!L102,'2014'!L102)</f>
        <v>0</v>
      </c>
      <c r="M102" s="4">
        <f>AVERAGE('2018'!M102,'2017'!M102,'2016'!M102,'2015'!M102,'2014'!M102)</f>
        <v>8.1302542391730328E-9</v>
      </c>
      <c r="N102" s="4">
        <f>AVERAGE('2018'!N102,'2017'!N102,'2016'!N102,'2015'!N102,'2014'!N102)</f>
        <v>2.2230648903462078E-9</v>
      </c>
      <c r="O102" s="4">
        <f>AVERAGE('2018'!O102,'2017'!O102,'2016'!O102,'2015'!O102,'2014'!O102)</f>
        <v>3.3452824648398954E-9</v>
      </c>
      <c r="P102" s="4">
        <f>AVERAGE('2018'!P102,'2017'!P102,'2016'!P102,'2015'!P102,'2014'!P102)</f>
        <v>3.4152483574079327E-9</v>
      </c>
      <c r="Q102" s="4">
        <f>AVERAGE('2018'!Q102,'2017'!Q102,'2016'!Q102,'2015'!Q102,'2014'!Q102)</f>
        <v>2.6182000498835172E-9</v>
      </c>
      <c r="R102" s="4">
        <f>AVERAGE('2018'!R102,'2017'!R102,'2016'!R102,'2015'!R102,'2014'!R102)</f>
        <v>2.7298326093422761E-9</v>
      </c>
      <c r="S102" s="4">
        <f>AVERAGE('2018'!S102,'2017'!S102,'2016'!S102,'2015'!S102,'2014'!S102)</f>
        <v>9.0810963818244577E-9</v>
      </c>
      <c r="T102" s="4">
        <f>AVERAGE('2018'!T102,'2017'!T102,'2016'!T102,'2015'!T102,'2014'!T102)</f>
        <v>1.7124756781443002E-8</v>
      </c>
    </row>
    <row r="103" spans="1:20" x14ac:dyDescent="0.4">
      <c r="A103" s="3">
        <v>333912</v>
      </c>
      <c r="B103" t="str">
        <f>VLOOKUP(A103,产业名称检索表!A:B,2,FALSE)</f>
        <v>Air and gas compressor manufacturing</v>
      </c>
      <c r="C103" s="4">
        <f>AVERAGE('2018'!C103,'2017'!C103,'2016'!C103,'2015'!C103,'2014'!C103)</f>
        <v>4.576295409720416E-8</v>
      </c>
      <c r="D103" s="4">
        <f>AVERAGE('2018'!D103,'2017'!D103,'2016'!D103,'2015'!D103,'2014'!D103)</f>
        <v>1.4811250261128945E-8</v>
      </c>
      <c r="E103" s="4">
        <f>AVERAGE('2018'!E103,'2017'!E103,'2016'!E103,'2015'!E103,'2014'!E103)</f>
        <v>3.0951703836075179E-8</v>
      </c>
      <c r="F103" s="4">
        <f>AVERAGE('2018'!F103,'2017'!F103,'2016'!F103,'2015'!F103,'2014'!F103)</f>
        <v>1.2940899564492965E-9</v>
      </c>
      <c r="G103" s="4">
        <f>AVERAGE('2018'!G103,'2017'!G103,'2016'!G103,'2015'!G103,'2014'!G103)</f>
        <v>2.9657613879625897E-8</v>
      </c>
      <c r="H103" s="4">
        <f>AVERAGE('2018'!H103,'2017'!H103,'2016'!H103,'2015'!H103,'2014'!H103)</f>
        <v>0</v>
      </c>
      <c r="I103" s="4">
        <f>AVERAGE('2018'!I103,'2017'!I103,'2016'!I103,'2015'!I103,'2014'!I103)</f>
        <v>7.3248043873077938E-10</v>
      </c>
      <c r="J103" s="4">
        <f>AVERAGE('2018'!J103,'2017'!J103,'2016'!J103,'2015'!J103,'2014'!J103)</f>
        <v>0</v>
      </c>
      <c r="K103" s="4">
        <f>AVERAGE('2018'!K103,'2017'!K103,'2016'!K103,'2015'!K103,'2014'!K103)</f>
        <v>0</v>
      </c>
      <c r="L103" s="4">
        <f>AVERAGE('2018'!L103,'2017'!L103,'2016'!L103,'2015'!L103,'2014'!L103)</f>
        <v>0</v>
      </c>
      <c r="M103" s="4">
        <f>AVERAGE('2018'!M103,'2017'!M103,'2016'!M103,'2015'!M103,'2014'!M103)</f>
        <v>6.9924331435356983E-9</v>
      </c>
      <c r="N103" s="4">
        <f>AVERAGE('2018'!N103,'2017'!N103,'2016'!N103,'2015'!N103,'2014'!N103)</f>
        <v>2.1939437245794559E-9</v>
      </c>
      <c r="O103" s="4">
        <f>AVERAGE('2018'!O103,'2017'!O103,'2016'!O103,'2015'!O103,'2014'!O103)</f>
        <v>2.8835191722812121E-9</v>
      </c>
      <c r="P103" s="4">
        <f>AVERAGE('2018'!P103,'2017'!P103,'2016'!P103,'2015'!P103,'2014'!P103)</f>
        <v>3.0361226604604922E-9</v>
      </c>
      <c r="Q103" s="4">
        <f>AVERAGE('2018'!Q103,'2017'!Q103,'2016'!Q103,'2015'!Q103,'2014'!Q103)</f>
        <v>2.8202217524386345E-9</v>
      </c>
      <c r="R103" s="4">
        <f>AVERAGE('2018'!R103,'2017'!R103,'2016'!R103,'2015'!R103,'2014'!R103)</f>
        <v>2.425267386607942E-9</v>
      </c>
      <c r="S103" s="4">
        <f>AVERAGE('2018'!S103,'2017'!S103,'2016'!S103,'2015'!S103,'2014'!S103)</f>
        <v>8.2267729407006215E-9</v>
      </c>
      <c r="T103" s="4">
        <f>AVERAGE('2018'!T103,'2017'!T103,'2016'!T103,'2015'!T103,'2014'!T103)</f>
        <v>1.64521928778693E-8</v>
      </c>
    </row>
    <row r="104" spans="1:20" x14ac:dyDescent="0.4">
      <c r="A104" s="3" t="s">
        <v>123</v>
      </c>
      <c r="B104" t="str">
        <f>VLOOKUP(A104,产业名称检索表!A:B,2,FALSE)</f>
        <v>Pump and pumping equipment manufacturing</v>
      </c>
      <c r="C104" s="4">
        <f>AVERAGE('2018'!C104,'2017'!C104,'2016'!C104,'2015'!C104,'2014'!C104)</f>
        <v>4.6132109000516635E-8</v>
      </c>
      <c r="D104" s="4">
        <f>AVERAGE('2018'!D104,'2017'!D104,'2016'!D104,'2015'!D104,'2014'!D104)</f>
        <v>1.6051095799615861E-8</v>
      </c>
      <c r="E104" s="4">
        <f>AVERAGE('2018'!E104,'2017'!E104,'2016'!E104,'2015'!E104,'2014'!E104)</f>
        <v>3.0081013200900728E-8</v>
      </c>
      <c r="F104" s="4">
        <f>AVERAGE('2018'!F104,'2017'!F104,'2016'!F104,'2015'!F104,'2014'!F104)</f>
        <v>1.74605073612077E-10</v>
      </c>
      <c r="G104" s="4">
        <f>AVERAGE('2018'!G104,'2017'!G104,'2016'!G104,'2015'!G104,'2014'!G104)</f>
        <v>2.9906408127288638E-8</v>
      </c>
      <c r="H104" s="4">
        <f>AVERAGE('2018'!H104,'2017'!H104,'2016'!H104,'2015'!H104,'2014'!H104)</f>
        <v>0</v>
      </c>
      <c r="I104" s="4">
        <f>AVERAGE('2018'!I104,'2017'!I104,'2016'!I104,'2015'!I104,'2014'!I104)</f>
        <v>6.9259073064005688E-10</v>
      </c>
      <c r="J104" s="4">
        <f>AVERAGE('2018'!J104,'2017'!J104,'2016'!J104,'2015'!J104,'2014'!J104)</f>
        <v>0</v>
      </c>
      <c r="K104" s="4">
        <f>AVERAGE('2018'!K104,'2017'!K104,'2016'!K104,'2015'!K104,'2014'!K104)</f>
        <v>0</v>
      </c>
      <c r="L104" s="4">
        <f>AVERAGE('2018'!L104,'2017'!L104,'2016'!L104,'2015'!L104,'2014'!L104)</f>
        <v>0</v>
      </c>
      <c r="M104" s="4">
        <f>AVERAGE('2018'!M104,'2017'!M104,'2016'!M104,'2015'!M104,'2014'!M104)</f>
        <v>8.1999618085307733E-9</v>
      </c>
      <c r="N104" s="4">
        <f>AVERAGE('2018'!N104,'2017'!N104,'2016'!N104,'2015'!N104,'2014'!N104)</f>
        <v>2.4894438627017881E-9</v>
      </c>
      <c r="O104" s="4">
        <f>AVERAGE('2018'!O104,'2017'!O104,'2016'!O104,'2015'!O104,'2014'!O104)</f>
        <v>3.3314720232969655E-9</v>
      </c>
      <c r="P104" s="4">
        <f>AVERAGE('2018'!P104,'2017'!P104,'2016'!P104,'2015'!P104,'2014'!P104)</f>
        <v>3.4363409854083004E-9</v>
      </c>
      <c r="Q104" s="4">
        <f>AVERAGE('2018'!Q104,'2017'!Q104,'2016'!Q104,'2015'!Q104,'2014'!Q104)</f>
        <v>3.3268279090058259E-9</v>
      </c>
      <c r="R104" s="4">
        <f>AVERAGE('2018'!R104,'2017'!R104,'2016'!R104,'2015'!R104,'2014'!R104)</f>
        <v>2.9978169506992498E-9</v>
      </c>
      <c r="S104" s="4">
        <f>AVERAGE('2018'!S104,'2017'!S104,'2016'!S104,'2015'!S104,'2014'!S104)</f>
        <v>7.2935304489903358E-9</v>
      </c>
      <c r="T104" s="4">
        <f>AVERAGE('2018'!T104,'2017'!T104,'2016'!T104,'2015'!T104,'2014'!T104)</f>
        <v>1.4364124281243299E-8</v>
      </c>
    </row>
    <row r="105" spans="1:20" x14ac:dyDescent="0.4">
      <c r="A105" s="3">
        <v>333920</v>
      </c>
      <c r="B105" t="str">
        <f>VLOOKUP(A105,产业名称检索表!A:B,2,FALSE)</f>
        <v>Material handling equipment manufacturing</v>
      </c>
      <c r="C105" s="4">
        <f>AVERAGE('2018'!C105,'2017'!C105,'2016'!C105,'2015'!C105,'2014'!C105)</f>
        <v>6.048839239056378E-8</v>
      </c>
      <c r="D105" s="4">
        <f>AVERAGE('2018'!D105,'2017'!D105,'2016'!D105,'2015'!D105,'2014'!D105)</f>
        <v>3.0029033407581677E-8</v>
      </c>
      <c r="E105" s="4">
        <f>AVERAGE('2018'!E105,'2017'!E105,'2016'!E105,'2015'!E105,'2014'!E105)</f>
        <v>3.0459358982982023E-8</v>
      </c>
      <c r="F105" s="4">
        <f>AVERAGE('2018'!F105,'2017'!F105,'2016'!F105,'2015'!F105,'2014'!F105)</f>
        <v>3.483334310123222E-10</v>
      </c>
      <c r="G105" s="4">
        <f>AVERAGE('2018'!G105,'2017'!G105,'2016'!G105,'2015'!G105,'2014'!G105)</f>
        <v>3.0111025551969684E-8</v>
      </c>
      <c r="H105" s="4">
        <f>AVERAGE('2018'!H105,'2017'!H105,'2016'!H105,'2015'!H105,'2014'!H105)</f>
        <v>0</v>
      </c>
      <c r="I105" s="4">
        <f>AVERAGE('2018'!I105,'2017'!I105,'2016'!I105,'2015'!I105,'2014'!I105)</f>
        <v>1.1612741351569755E-9</v>
      </c>
      <c r="J105" s="4">
        <f>AVERAGE('2018'!J105,'2017'!J105,'2016'!J105,'2015'!J105,'2014'!J105)</f>
        <v>0</v>
      </c>
      <c r="K105" s="4">
        <f>AVERAGE('2018'!K105,'2017'!K105,'2016'!K105,'2015'!K105,'2014'!K105)</f>
        <v>0</v>
      </c>
      <c r="L105" s="4">
        <f>AVERAGE('2018'!L105,'2017'!L105,'2016'!L105,'2015'!L105,'2014'!L105)</f>
        <v>0</v>
      </c>
      <c r="M105" s="4">
        <f>AVERAGE('2018'!M105,'2017'!M105,'2016'!M105,'2015'!M105,'2014'!M105)</f>
        <v>7.6103819645079441E-9</v>
      </c>
      <c r="N105" s="4">
        <f>AVERAGE('2018'!N105,'2017'!N105,'2016'!N105,'2015'!N105,'2014'!N105)</f>
        <v>2.9924435114116381E-9</v>
      </c>
      <c r="O105" s="4">
        <f>AVERAGE('2018'!O105,'2017'!O105,'2016'!O105,'2015'!O105,'2014'!O105)</f>
        <v>3.7076359898808682E-9</v>
      </c>
      <c r="P105" s="4">
        <f>AVERAGE('2018'!P105,'2017'!P105,'2016'!P105,'2015'!P105,'2014'!P105)</f>
        <v>3.7375338996057537E-9</v>
      </c>
      <c r="Q105" s="4">
        <f>AVERAGE('2018'!Q105,'2017'!Q105,'2016'!Q105,'2015'!Q105,'2014'!Q105)</f>
        <v>4.03751814595899E-9</v>
      </c>
      <c r="R105" s="4">
        <f>AVERAGE('2018'!R105,'2017'!R105,'2016'!R105,'2015'!R105,'2014'!R105)</f>
        <v>3.4172855473146761E-9</v>
      </c>
      <c r="S105" s="4">
        <f>AVERAGE('2018'!S105,'2017'!S105,'2016'!S105,'2015'!S105,'2014'!S105)</f>
        <v>1.0720857063222615E-8</v>
      </c>
      <c r="T105" s="4">
        <f>AVERAGE('2018'!T105,'2017'!T105,'2016'!T105,'2015'!T105,'2014'!T105)</f>
        <v>2.3103462133504258E-8</v>
      </c>
    </row>
    <row r="106" spans="1:20" x14ac:dyDescent="0.4">
      <c r="A106" s="3">
        <v>333991</v>
      </c>
      <c r="B106" t="str">
        <f>VLOOKUP(A106,产业名称检索表!A:B,2,FALSE)</f>
        <v>Power-driven handtool manufacturing</v>
      </c>
      <c r="C106" s="4">
        <f>AVERAGE('2018'!C106,'2017'!C106,'2016'!C106,'2015'!C106,'2014'!C106)</f>
        <v>4.9184132132584421E-8</v>
      </c>
      <c r="D106" s="4">
        <f>AVERAGE('2018'!D106,'2017'!D106,'2016'!D106,'2015'!D106,'2014'!D106)</f>
        <v>2.0988227202010498E-8</v>
      </c>
      <c r="E106" s="4">
        <f>AVERAGE('2018'!E106,'2017'!E106,'2016'!E106,'2015'!E106,'2014'!E106)</f>
        <v>2.819590493057392E-8</v>
      </c>
      <c r="F106" s="4">
        <f>AVERAGE('2018'!F106,'2017'!F106,'2016'!F106,'2015'!F106,'2014'!F106)</f>
        <v>5.0372443563464264E-11</v>
      </c>
      <c r="G106" s="4">
        <f>AVERAGE('2018'!G106,'2017'!G106,'2016'!G106,'2015'!G106,'2014'!G106)</f>
        <v>2.814553248701044E-8</v>
      </c>
      <c r="H106" s="4">
        <f>AVERAGE('2018'!H106,'2017'!H106,'2016'!H106,'2015'!H106,'2014'!H106)</f>
        <v>0</v>
      </c>
      <c r="I106" s="4">
        <f>AVERAGE('2018'!I106,'2017'!I106,'2016'!I106,'2015'!I106,'2014'!I106)</f>
        <v>6.2723029479926703E-10</v>
      </c>
      <c r="J106" s="4">
        <f>AVERAGE('2018'!J106,'2017'!J106,'2016'!J106,'2015'!J106,'2014'!J106)</f>
        <v>0</v>
      </c>
      <c r="K106" s="4">
        <f>AVERAGE('2018'!K106,'2017'!K106,'2016'!K106,'2015'!K106,'2014'!K106)</f>
        <v>0</v>
      </c>
      <c r="L106" s="4">
        <f>AVERAGE('2018'!L106,'2017'!L106,'2016'!L106,'2015'!L106,'2014'!L106)</f>
        <v>0</v>
      </c>
      <c r="M106" s="4">
        <f>AVERAGE('2018'!M106,'2017'!M106,'2016'!M106,'2015'!M106,'2014'!M106)</f>
        <v>9.3419626486210675E-9</v>
      </c>
      <c r="N106" s="4">
        <f>AVERAGE('2018'!N106,'2017'!N106,'2016'!N106,'2015'!N106,'2014'!N106)</f>
        <v>3.046363555363184E-9</v>
      </c>
      <c r="O106" s="4">
        <f>AVERAGE('2018'!O106,'2017'!O106,'2016'!O106,'2015'!O106,'2014'!O106)</f>
        <v>3.9718138220708895E-9</v>
      </c>
      <c r="P106" s="4">
        <f>AVERAGE('2018'!P106,'2017'!P106,'2016'!P106,'2015'!P106,'2014'!P106)</f>
        <v>3.6881200552756437E-9</v>
      </c>
      <c r="Q106" s="4">
        <f>AVERAGE('2018'!Q106,'2017'!Q106,'2016'!Q106,'2015'!Q106,'2014'!Q106)</f>
        <v>4.1964696165342039E-9</v>
      </c>
      <c r="R106" s="4">
        <f>AVERAGE('2018'!R106,'2017'!R106,'2016'!R106,'2015'!R106,'2014'!R106)</f>
        <v>2.8769506138609541E-9</v>
      </c>
      <c r="S106" s="4">
        <f>AVERAGE('2018'!S106,'2017'!S106,'2016'!S106,'2015'!S106,'2014'!S106)</f>
        <v>7.1305086431941242E-9</v>
      </c>
      <c r="T106" s="4">
        <f>AVERAGE('2018'!T106,'2017'!T106,'2016'!T106,'2015'!T106,'2014'!T106)</f>
        <v>1.4304712882865067E-8</v>
      </c>
    </row>
    <row r="107" spans="1:20" x14ac:dyDescent="0.4">
      <c r="A107" s="3">
        <v>333993</v>
      </c>
      <c r="B107" t="str">
        <f>VLOOKUP(A107,产业名称检索表!A:B,2,FALSE)</f>
        <v>Packaging machinery manufacturing</v>
      </c>
      <c r="C107" s="4">
        <f>AVERAGE('2018'!C107,'2017'!C107,'2016'!C107,'2015'!C107,'2014'!C107)</f>
        <v>4.4091493311344604E-8</v>
      </c>
      <c r="D107" s="4">
        <f>AVERAGE('2018'!D107,'2017'!D107,'2016'!D107,'2015'!D107,'2014'!D107)</f>
        <v>1.852710482248734E-8</v>
      </c>
      <c r="E107" s="4">
        <f>AVERAGE('2018'!E107,'2017'!E107,'2016'!E107,'2015'!E107,'2014'!E107)</f>
        <v>2.5564388488857218E-8</v>
      </c>
      <c r="F107" s="4">
        <f>AVERAGE('2018'!F107,'2017'!F107,'2016'!F107,'2015'!F107,'2014'!F107)</f>
        <v>1.4205443545656218E-9</v>
      </c>
      <c r="G107" s="4">
        <f>AVERAGE('2018'!G107,'2017'!G107,'2016'!G107,'2015'!G107,'2014'!G107)</f>
        <v>2.4143844134291582E-8</v>
      </c>
      <c r="H107" s="4">
        <f>AVERAGE('2018'!H107,'2017'!H107,'2016'!H107,'2015'!H107,'2014'!H107)</f>
        <v>0</v>
      </c>
      <c r="I107" s="4">
        <f>AVERAGE('2018'!I107,'2017'!I107,'2016'!I107,'2015'!I107,'2014'!I107)</f>
        <v>6.2119755131953292E-10</v>
      </c>
      <c r="J107" s="4">
        <f>AVERAGE('2018'!J107,'2017'!J107,'2016'!J107,'2015'!J107,'2014'!J107)</f>
        <v>0</v>
      </c>
      <c r="K107" s="4">
        <f>AVERAGE('2018'!K107,'2017'!K107,'2016'!K107,'2015'!K107,'2014'!K107)</f>
        <v>0</v>
      </c>
      <c r="L107" s="4">
        <f>AVERAGE('2018'!L107,'2017'!L107,'2016'!L107,'2015'!L107,'2014'!L107)</f>
        <v>0</v>
      </c>
      <c r="M107" s="4">
        <f>AVERAGE('2018'!M107,'2017'!M107,'2016'!M107,'2015'!M107,'2014'!M107)</f>
        <v>7.2810193181153286E-9</v>
      </c>
      <c r="N107" s="4">
        <f>AVERAGE('2018'!N107,'2017'!N107,'2016'!N107,'2015'!N107,'2014'!N107)</f>
        <v>2.6696456119154801E-9</v>
      </c>
      <c r="O107" s="4">
        <f>AVERAGE('2018'!O107,'2017'!O107,'2016'!O107,'2015'!O107,'2014'!O107)</f>
        <v>3.5292253757984923E-9</v>
      </c>
      <c r="P107" s="4">
        <f>AVERAGE('2018'!P107,'2017'!P107,'2016'!P107,'2015'!P107,'2014'!P107)</f>
        <v>3.4388470661024697E-9</v>
      </c>
      <c r="Q107" s="4">
        <f>AVERAGE('2018'!Q107,'2017'!Q107,'2016'!Q107,'2015'!Q107,'2014'!Q107)</f>
        <v>3.965968667769573E-9</v>
      </c>
      <c r="R107" s="4">
        <f>AVERAGE('2018'!R107,'2017'!R107,'2016'!R107,'2015'!R107,'2014'!R107)</f>
        <v>2.6398917690840438E-9</v>
      </c>
      <c r="S107" s="4">
        <f>AVERAGE('2018'!S107,'2017'!S107,'2016'!S107,'2015'!S107,'2014'!S107)</f>
        <v>6.728011300170966E-9</v>
      </c>
      <c r="T107" s="4">
        <f>AVERAGE('2018'!T107,'2017'!T107,'2016'!T107,'2015'!T107,'2014'!T107)</f>
        <v>1.3217686651068707E-8</v>
      </c>
    </row>
    <row r="108" spans="1:20" x14ac:dyDescent="0.4">
      <c r="A108" s="3">
        <v>333994</v>
      </c>
      <c r="B108" t="str">
        <f>VLOOKUP(A108,产业名称检索表!A:B,2,FALSE)</f>
        <v>Industrial process furnace and oven manufacturing</v>
      </c>
      <c r="C108" s="4">
        <f>AVERAGE('2018'!C108,'2017'!C108,'2016'!C108,'2015'!C108,'2014'!C108)</f>
        <v>6.6757628041281152E-8</v>
      </c>
      <c r="D108" s="4">
        <f>AVERAGE('2018'!D108,'2017'!D108,'2016'!D108,'2015'!D108,'2014'!D108)</f>
        <v>4.0052783653721925E-8</v>
      </c>
      <c r="E108" s="4">
        <f>AVERAGE('2018'!E108,'2017'!E108,'2016'!E108,'2015'!E108,'2014'!E108)</f>
        <v>2.6704844387559164E-8</v>
      </c>
      <c r="F108" s="4">
        <f>AVERAGE('2018'!F108,'2017'!F108,'2016'!F108,'2015'!F108,'2014'!F108)</f>
        <v>3.388994718111958E-9</v>
      </c>
      <c r="G108" s="4">
        <f>AVERAGE('2018'!G108,'2017'!G108,'2016'!G108,'2015'!G108,'2014'!G108)</f>
        <v>2.3315849669447179E-8</v>
      </c>
      <c r="H108" s="4">
        <f>AVERAGE('2018'!H108,'2017'!H108,'2016'!H108,'2015'!H108,'2014'!H108)</f>
        <v>0</v>
      </c>
      <c r="I108" s="4">
        <f>AVERAGE('2018'!I108,'2017'!I108,'2016'!I108,'2015'!I108,'2014'!I108)</f>
        <v>7.0731495605907135E-10</v>
      </c>
      <c r="J108" s="4">
        <f>AVERAGE('2018'!J108,'2017'!J108,'2016'!J108,'2015'!J108,'2014'!J108)</f>
        <v>0</v>
      </c>
      <c r="K108" s="4">
        <f>AVERAGE('2018'!K108,'2017'!K108,'2016'!K108,'2015'!K108,'2014'!K108)</f>
        <v>0</v>
      </c>
      <c r="L108" s="4">
        <f>AVERAGE('2018'!L108,'2017'!L108,'2016'!L108,'2015'!L108,'2014'!L108)</f>
        <v>0</v>
      </c>
      <c r="M108" s="4">
        <f>AVERAGE('2018'!M108,'2017'!M108,'2016'!M108,'2015'!M108,'2014'!M108)</f>
        <v>1.1627332737724906E-8</v>
      </c>
      <c r="N108" s="4">
        <f>AVERAGE('2018'!N108,'2017'!N108,'2016'!N108,'2015'!N108,'2014'!N108)</f>
        <v>4.5939936063551262E-9</v>
      </c>
      <c r="O108" s="4">
        <f>AVERAGE('2018'!O108,'2017'!O108,'2016'!O108,'2015'!O108,'2014'!O108)</f>
        <v>6.3042954881569521E-9</v>
      </c>
      <c r="P108" s="4">
        <f>AVERAGE('2018'!P108,'2017'!P108,'2016'!P108,'2015'!P108,'2014'!P108)</f>
        <v>6.0836939874870835E-9</v>
      </c>
      <c r="Q108" s="4">
        <f>AVERAGE('2018'!Q108,'2017'!Q108,'2016'!Q108,'2015'!Q108,'2014'!Q108)</f>
        <v>7.3979943819668284E-9</v>
      </c>
      <c r="R108" s="4">
        <f>AVERAGE('2018'!R108,'2017'!R108,'2016'!R108,'2015'!R108,'2014'!R108)</f>
        <v>3.9457746510240342E-9</v>
      </c>
      <c r="S108" s="4">
        <f>AVERAGE('2018'!S108,'2017'!S108,'2016'!S108,'2015'!S108,'2014'!S108)</f>
        <v>1.0909176353828423E-8</v>
      </c>
      <c r="T108" s="4">
        <f>AVERAGE('2018'!T108,'2017'!T108,'2016'!T108,'2015'!T108,'2014'!T108)</f>
        <v>1.5188051878678617E-8</v>
      </c>
    </row>
    <row r="109" spans="1:20" x14ac:dyDescent="0.4">
      <c r="A109" s="3" t="s">
        <v>129</v>
      </c>
      <c r="B109" t="str">
        <f>VLOOKUP(A109,产业名称检索表!A:B,2,FALSE)</f>
        <v>Other general purpose machinery manufacturing</v>
      </c>
      <c r="C109" s="4">
        <f>AVERAGE('2018'!C109,'2017'!C109,'2016'!C109,'2015'!C109,'2014'!C109)</f>
        <v>4.7760360162434662E-8</v>
      </c>
      <c r="D109" s="4">
        <f>AVERAGE('2018'!D109,'2017'!D109,'2016'!D109,'2015'!D109,'2014'!D109)</f>
        <v>1.8984194865005119E-8</v>
      </c>
      <c r="E109" s="4">
        <f>AVERAGE('2018'!E109,'2017'!E109,'2016'!E109,'2015'!E109,'2014'!E109)</f>
        <v>2.8776165297429461E-8</v>
      </c>
      <c r="F109" s="4">
        <f>AVERAGE('2018'!F109,'2017'!F109,'2016'!F109,'2015'!F109,'2014'!F109)</f>
        <v>1.372700092992848E-9</v>
      </c>
      <c r="G109" s="4">
        <f>AVERAGE('2018'!G109,'2017'!G109,'2016'!G109,'2015'!G109,'2014'!G109)</f>
        <v>2.74034652044366E-8</v>
      </c>
      <c r="H109" s="4">
        <f>AVERAGE('2018'!H109,'2017'!H109,'2016'!H109,'2015'!H109,'2014'!H109)</f>
        <v>0</v>
      </c>
      <c r="I109" s="4">
        <f>AVERAGE('2018'!I109,'2017'!I109,'2016'!I109,'2015'!I109,'2014'!I109)</f>
        <v>6.1360476332554693E-10</v>
      </c>
      <c r="J109" s="4">
        <f>AVERAGE('2018'!J109,'2017'!J109,'2016'!J109,'2015'!J109,'2014'!J109)</f>
        <v>0</v>
      </c>
      <c r="K109" s="4">
        <f>AVERAGE('2018'!K109,'2017'!K109,'2016'!K109,'2015'!K109,'2014'!K109)</f>
        <v>0</v>
      </c>
      <c r="L109" s="4">
        <f>AVERAGE('2018'!L109,'2017'!L109,'2016'!L109,'2015'!L109,'2014'!L109)</f>
        <v>0</v>
      </c>
      <c r="M109" s="4">
        <f>AVERAGE('2018'!M109,'2017'!M109,'2016'!M109,'2015'!M109,'2014'!M109)</f>
        <v>6.8931043673996568E-9</v>
      </c>
      <c r="N109" s="4">
        <f>AVERAGE('2018'!N109,'2017'!N109,'2016'!N109,'2015'!N109,'2014'!N109)</f>
        <v>2.5742826536798721E-9</v>
      </c>
      <c r="O109" s="4">
        <f>AVERAGE('2018'!O109,'2017'!O109,'2016'!O109,'2015'!O109,'2014'!O109)</f>
        <v>3.4025821192402218E-9</v>
      </c>
      <c r="P109" s="4">
        <f>AVERAGE('2018'!P109,'2017'!P109,'2016'!P109,'2015'!P109,'2014'!P109)</f>
        <v>3.2887250404779122E-9</v>
      </c>
      <c r="Q109" s="4">
        <f>AVERAGE('2018'!Q109,'2017'!Q109,'2016'!Q109,'2015'!Q109,'2014'!Q109)</f>
        <v>3.5352458486118223E-9</v>
      </c>
      <c r="R109" s="4">
        <f>AVERAGE('2018'!R109,'2017'!R109,'2016'!R109,'2015'!R109,'2014'!R109)</f>
        <v>2.6196304803744635E-9</v>
      </c>
      <c r="S109" s="4">
        <f>AVERAGE('2018'!S109,'2017'!S109,'2016'!S109,'2015'!S109,'2014'!S109)</f>
        <v>8.3385597769868822E-9</v>
      </c>
      <c r="T109" s="4">
        <f>AVERAGE('2018'!T109,'2017'!T109,'2016'!T109,'2015'!T109,'2014'!T109)</f>
        <v>1.649462511233822E-8</v>
      </c>
    </row>
    <row r="110" spans="1:20" x14ac:dyDescent="0.4">
      <c r="A110" s="3" t="s">
        <v>131</v>
      </c>
      <c r="B110" t="str">
        <f>VLOOKUP(A110,产业名称检索表!A:B,2,FALSE)</f>
        <v>Fluid power process machinery</v>
      </c>
      <c r="C110" s="4">
        <f>AVERAGE('2018'!C110,'2017'!C110,'2016'!C110,'2015'!C110,'2014'!C110)</f>
        <v>5.5001062625820735E-8</v>
      </c>
      <c r="D110" s="4">
        <f>AVERAGE('2018'!D110,'2017'!D110,'2016'!D110,'2015'!D110,'2014'!D110)</f>
        <v>2.8782084178652185E-8</v>
      </c>
      <c r="E110" s="4">
        <f>AVERAGE('2018'!E110,'2017'!E110,'2016'!E110,'2015'!E110,'2014'!E110)</f>
        <v>2.6218978447168497E-8</v>
      </c>
      <c r="F110" s="4">
        <f>AVERAGE('2018'!F110,'2017'!F110,'2016'!F110,'2015'!F110,'2014'!F110)</f>
        <v>1.2029113611438311E-9</v>
      </c>
      <c r="G110" s="4">
        <f>AVERAGE('2018'!G110,'2017'!G110,'2016'!G110,'2015'!G110,'2014'!G110)</f>
        <v>2.5016067086024678E-8</v>
      </c>
      <c r="H110" s="4">
        <f>AVERAGE('2018'!H110,'2017'!H110,'2016'!H110,'2015'!H110,'2014'!H110)</f>
        <v>0</v>
      </c>
      <c r="I110" s="4">
        <f>AVERAGE('2018'!I110,'2017'!I110,'2016'!I110,'2015'!I110,'2014'!I110)</f>
        <v>7.2517119725843379E-10</v>
      </c>
      <c r="J110" s="4">
        <f>AVERAGE('2018'!J110,'2017'!J110,'2016'!J110,'2015'!J110,'2014'!J110)</f>
        <v>0</v>
      </c>
      <c r="K110" s="4">
        <f>AVERAGE('2018'!K110,'2017'!K110,'2016'!K110,'2015'!K110,'2014'!K110)</f>
        <v>0</v>
      </c>
      <c r="L110" s="4">
        <f>AVERAGE('2018'!L110,'2017'!L110,'2016'!L110,'2015'!L110,'2014'!L110)</f>
        <v>0</v>
      </c>
      <c r="M110" s="4">
        <f>AVERAGE('2018'!M110,'2017'!M110,'2016'!M110,'2015'!M110,'2014'!M110)</f>
        <v>7.6697704503705759E-9</v>
      </c>
      <c r="N110" s="4">
        <f>AVERAGE('2018'!N110,'2017'!N110,'2016'!N110,'2015'!N110,'2014'!N110)</f>
        <v>2.7773701891887299E-9</v>
      </c>
      <c r="O110" s="4">
        <f>AVERAGE('2018'!O110,'2017'!O110,'2016'!O110,'2015'!O110,'2014'!O110)</f>
        <v>3.6185522362730097E-9</v>
      </c>
      <c r="P110" s="4">
        <f>AVERAGE('2018'!P110,'2017'!P110,'2016'!P110,'2015'!P110,'2014'!P110)</f>
        <v>3.6567293494850919E-9</v>
      </c>
      <c r="Q110" s="4">
        <f>AVERAGE('2018'!Q110,'2017'!Q110,'2016'!Q110,'2015'!Q110,'2014'!Q110)</f>
        <v>3.6864339787800968E-9</v>
      </c>
      <c r="R110" s="4">
        <f>AVERAGE('2018'!R110,'2017'!R110,'2016'!R110,'2015'!R110,'2014'!R110)</f>
        <v>2.7470267880401843E-9</v>
      </c>
      <c r="S110" s="4">
        <f>AVERAGE('2018'!S110,'2017'!S110,'2016'!S110,'2015'!S110,'2014'!S110)</f>
        <v>1.0033840771257897E-8</v>
      </c>
      <c r="T110" s="4">
        <f>AVERAGE('2018'!T110,'2017'!T110,'2016'!T110,'2015'!T110,'2014'!T110)</f>
        <v>2.0086167665166661E-8</v>
      </c>
    </row>
    <row r="111" spans="1:20" x14ac:dyDescent="0.4">
      <c r="A111" s="3">
        <v>334111</v>
      </c>
      <c r="B111" t="str">
        <f>VLOOKUP(A111,产业名称检索表!A:B,2,FALSE)</f>
        <v>Electronic computer manufacturing</v>
      </c>
      <c r="C111" s="4">
        <f>AVERAGE('2018'!C111,'2017'!C111,'2016'!C111,'2015'!C111,'2014'!C111)</f>
        <v>6.6853188950211622E-8</v>
      </c>
      <c r="D111" s="4">
        <f>AVERAGE('2018'!D111,'2017'!D111,'2016'!D111,'2015'!D111,'2014'!D111)</f>
        <v>6.0396900390782795E-8</v>
      </c>
      <c r="E111" s="4">
        <f>AVERAGE('2018'!E111,'2017'!E111,'2016'!E111,'2015'!E111,'2014'!E111)</f>
        <v>6.4562885594287475E-9</v>
      </c>
      <c r="F111" s="4">
        <f>AVERAGE('2018'!F111,'2017'!F111,'2016'!F111,'2015'!F111,'2014'!F111)</f>
        <v>4.7079945546589117E-11</v>
      </c>
      <c r="G111" s="4">
        <f>AVERAGE('2018'!G111,'2017'!G111,'2016'!G111,'2015'!G111,'2014'!G111)</f>
        <v>6.4092086138821562E-9</v>
      </c>
      <c r="H111" s="4">
        <f>AVERAGE('2018'!H111,'2017'!H111,'2016'!H111,'2015'!H111,'2014'!H111)</f>
        <v>0</v>
      </c>
      <c r="I111" s="4">
        <f>AVERAGE('2018'!I111,'2017'!I111,'2016'!I111,'2015'!I111,'2014'!I111)</f>
        <v>9.3190018659176098E-10</v>
      </c>
      <c r="J111" s="4">
        <f>AVERAGE('2018'!J111,'2017'!J111,'2016'!J111,'2015'!J111,'2014'!J111)</f>
        <v>0</v>
      </c>
      <c r="K111" s="4">
        <f>AVERAGE('2018'!K111,'2017'!K111,'2016'!K111,'2015'!K111,'2014'!K111)</f>
        <v>0</v>
      </c>
      <c r="L111" s="4">
        <f>AVERAGE('2018'!L111,'2017'!L111,'2016'!L111,'2015'!L111,'2014'!L111)</f>
        <v>0</v>
      </c>
      <c r="M111" s="4">
        <f>AVERAGE('2018'!M111,'2017'!M111,'2016'!M111,'2015'!M111,'2014'!M111)</f>
        <v>5.4736164194423559E-9</v>
      </c>
      <c r="N111" s="4">
        <f>AVERAGE('2018'!N111,'2017'!N111,'2016'!N111,'2015'!N111,'2014'!N111)</f>
        <v>2.5683514387896477E-9</v>
      </c>
      <c r="O111" s="4">
        <f>AVERAGE('2018'!O111,'2017'!O111,'2016'!O111,'2015'!O111,'2014'!O111)</f>
        <v>2.9608031709400662E-9</v>
      </c>
      <c r="P111" s="4">
        <f>AVERAGE('2018'!P111,'2017'!P111,'2016'!P111,'2015'!P111,'2014'!P111)</f>
        <v>2.1531198195103511E-8</v>
      </c>
      <c r="Q111" s="4">
        <f>AVERAGE('2018'!Q111,'2017'!Q111,'2016'!Q111,'2015'!Q111,'2014'!Q111)</f>
        <v>4.7039594894389697E-9</v>
      </c>
      <c r="R111" s="4">
        <f>AVERAGE('2018'!R111,'2017'!R111,'2016'!R111,'2015'!R111,'2014'!R111)</f>
        <v>2.0263883716192574E-9</v>
      </c>
      <c r="S111" s="4">
        <f>AVERAGE('2018'!S111,'2017'!S111,'2016'!S111,'2015'!S111,'2014'!S111)</f>
        <v>1.0148837396928528E-8</v>
      </c>
      <c r="T111" s="4">
        <f>AVERAGE('2018'!T111,'2017'!T111,'2016'!T111,'2015'!T111,'2014'!T111)</f>
        <v>1.6508134281357486E-8</v>
      </c>
    </row>
    <row r="112" spans="1:20" x14ac:dyDescent="0.4">
      <c r="A112" s="3">
        <v>334112</v>
      </c>
      <c r="B112" t="str">
        <f>VLOOKUP(A112,产业名称检索表!A:B,2,FALSE)</f>
        <v>Computer storage device manufacturing</v>
      </c>
      <c r="C112" s="4">
        <f>AVERAGE('2018'!C112,'2017'!C112,'2016'!C112,'2015'!C112,'2014'!C112)</f>
        <v>2.4573366328481199E-8</v>
      </c>
      <c r="D112" s="4">
        <f>AVERAGE('2018'!D112,'2017'!D112,'2016'!D112,'2015'!D112,'2014'!D112)</f>
        <v>1.2367893818418837E-8</v>
      </c>
      <c r="E112" s="4">
        <f>AVERAGE('2018'!E112,'2017'!E112,'2016'!E112,'2015'!E112,'2014'!E112)</f>
        <v>1.2205472510062301E-8</v>
      </c>
      <c r="F112" s="4">
        <f>AVERAGE('2018'!F112,'2017'!F112,'2016'!F112,'2015'!F112,'2014'!F112)</f>
        <v>1.9108347325931239E-10</v>
      </c>
      <c r="G112" s="4">
        <f>AVERAGE('2018'!G112,'2017'!G112,'2016'!G112,'2015'!G112,'2014'!G112)</f>
        <v>1.2014389036803025E-8</v>
      </c>
      <c r="H112" s="4">
        <f>AVERAGE('2018'!H112,'2017'!H112,'2016'!H112,'2015'!H112,'2014'!H112)</f>
        <v>0</v>
      </c>
      <c r="I112" s="4">
        <f>AVERAGE('2018'!I112,'2017'!I112,'2016'!I112,'2015'!I112,'2014'!I112)</f>
        <v>3.1212038570762258E-10</v>
      </c>
      <c r="J112" s="4">
        <f>AVERAGE('2018'!J112,'2017'!J112,'2016'!J112,'2015'!J112,'2014'!J112)</f>
        <v>0</v>
      </c>
      <c r="K112" s="4">
        <f>AVERAGE('2018'!K112,'2017'!K112,'2016'!K112,'2015'!K112,'2014'!K112)</f>
        <v>0</v>
      </c>
      <c r="L112" s="4">
        <f>AVERAGE('2018'!L112,'2017'!L112,'2016'!L112,'2015'!L112,'2014'!L112)</f>
        <v>0</v>
      </c>
      <c r="M112" s="4">
        <f>AVERAGE('2018'!M112,'2017'!M112,'2016'!M112,'2015'!M112,'2014'!M112)</f>
        <v>3.6602387704438162E-9</v>
      </c>
      <c r="N112" s="4">
        <f>AVERAGE('2018'!N112,'2017'!N112,'2016'!N112,'2015'!N112,'2014'!N112)</f>
        <v>1.5460638559399599E-9</v>
      </c>
      <c r="O112" s="4">
        <f>AVERAGE('2018'!O112,'2017'!O112,'2016'!O112,'2015'!O112,'2014'!O112)</f>
        <v>1.8709627072087499E-9</v>
      </c>
      <c r="P112" s="4">
        <f>AVERAGE('2018'!P112,'2017'!P112,'2016'!P112,'2015'!P112,'2014'!P112)</f>
        <v>2.1082419406631702E-9</v>
      </c>
      <c r="Q112" s="4">
        <f>AVERAGE('2018'!Q112,'2017'!Q112,'2016'!Q112,'2015'!Q112,'2014'!Q112)</f>
        <v>2.4348269200601839E-9</v>
      </c>
      <c r="R112" s="4">
        <f>AVERAGE('2018'!R112,'2017'!R112,'2016'!R112,'2015'!R112,'2014'!R112)</f>
        <v>1.653595943193604E-9</v>
      </c>
      <c r="S112" s="4">
        <f>AVERAGE('2018'!S112,'2017'!S112,'2016'!S112,'2015'!S112,'2014'!S112)</f>
        <v>4.1650932903000876E-9</v>
      </c>
      <c r="T112" s="4">
        <f>AVERAGE('2018'!T112,'2017'!T112,'2016'!T112,'2015'!T112,'2014'!T112)</f>
        <v>6.8222225149640261E-9</v>
      </c>
    </row>
    <row r="113" spans="1:20" x14ac:dyDescent="0.4">
      <c r="A113" s="3">
        <v>334118</v>
      </c>
      <c r="B113" t="str">
        <f>VLOOKUP(A113,产业名称检索表!A:B,2,FALSE)</f>
        <v>Computer terminals and other computer peripheral equipment manufacturing</v>
      </c>
      <c r="C113" s="4">
        <f>AVERAGE('2018'!C113,'2017'!C113,'2016'!C113,'2015'!C113,'2014'!C113)</f>
        <v>3.1206630189927436E-8</v>
      </c>
      <c r="D113" s="4">
        <f>AVERAGE('2018'!D113,'2017'!D113,'2016'!D113,'2015'!D113,'2014'!D113)</f>
        <v>1.4100416347514852E-8</v>
      </c>
      <c r="E113" s="4">
        <f>AVERAGE('2018'!E113,'2017'!E113,'2016'!E113,'2015'!E113,'2014'!E113)</f>
        <v>1.7106213842412501E-8</v>
      </c>
      <c r="F113" s="4">
        <f>AVERAGE('2018'!F113,'2017'!F113,'2016'!F113,'2015'!F113,'2014'!F113)</f>
        <v>5.3101411464381907E-10</v>
      </c>
      <c r="G113" s="4">
        <f>AVERAGE('2018'!G113,'2017'!G113,'2016'!G113,'2015'!G113,'2014'!G113)</f>
        <v>1.6575199727768698E-8</v>
      </c>
      <c r="H113" s="4">
        <f>AVERAGE('2018'!H113,'2017'!H113,'2016'!H113,'2015'!H113,'2014'!H113)</f>
        <v>0</v>
      </c>
      <c r="I113" s="4">
        <f>AVERAGE('2018'!I113,'2017'!I113,'2016'!I113,'2015'!I113,'2014'!I113)</f>
        <v>4.4463870948624843E-10</v>
      </c>
      <c r="J113" s="4">
        <f>AVERAGE('2018'!J113,'2017'!J113,'2016'!J113,'2015'!J113,'2014'!J113)</f>
        <v>0</v>
      </c>
      <c r="K113" s="4">
        <f>AVERAGE('2018'!K113,'2017'!K113,'2016'!K113,'2015'!K113,'2014'!K113)</f>
        <v>0</v>
      </c>
      <c r="L113" s="4">
        <f>AVERAGE('2018'!L113,'2017'!L113,'2016'!L113,'2015'!L113,'2014'!L113)</f>
        <v>0</v>
      </c>
      <c r="M113" s="4">
        <f>AVERAGE('2018'!M113,'2017'!M113,'2016'!M113,'2015'!M113,'2014'!M113)</f>
        <v>4.098942993872074E-9</v>
      </c>
      <c r="N113" s="4">
        <f>AVERAGE('2018'!N113,'2017'!N113,'2016'!N113,'2015'!N113,'2014'!N113)</f>
        <v>1.9052593544327917E-9</v>
      </c>
      <c r="O113" s="4">
        <f>AVERAGE('2018'!O113,'2017'!O113,'2016'!O113,'2015'!O113,'2014'!O113)</f>
        <v>2.4112882359701819E-9</v>
      </c>
      <c r="P113" s="4">
        <f>AVERAGE('2018'!P113,'2017'!P113,'2016'!P113,'2015'!P113,'2014'!P113)</f>
        <v>3.1445458618625874E-9</v>
      </c>
      <c r="Q113" s="4">
        <f>AVERAGE('2018'!Q113,'2017'!Q113,'2016'!Q113,'2015'!Q113,'2014'!Q113)</f>
        <v>2.5805560880607319E-9</v>
      </c>
      <c r="R113" s="4">
        <f>AVERAGE('2018'!R113,'2017'!R113,'2016'!R113,'2015'!R113,'2014'!R113)</f>
        <v>1.8120660764539322E-9</v>
      </c>
      <c r="S113" s="4">
        <f>AVERAGE('2018'!S113,'2017'!S113,'2016'!S113,'2015'!S113,'2014'!S113)</f>
        <v>5.4148173442108959E-9</v>
      </c>
      <c r="T113" s="4">
        <f>AVERAGE('2018'!T113,'2017'!T113,'2016'!T113,'2015'!T113,'2014'!T113)</f>
        <v>9.3945155255779533E-9</v>
      </c>
    </row>
    <row r="114" spans="1:20" x14ac:dyDescent="0.4">
      <c r="A114" s="3">
        <v>334210</v>
      </c>
      <c r="B114" t="str">
        <f>VLOOKUP(A114,产业名称检索表!A:B,2,FALSE)</f>
        <v>Telephone apparatus manufacturing</v>
      </c>
      <c r="C114" s="4">
        <f>AVERAGE('2018'!C114,'2017'!C114,'2016'!C114,'2015'!C114,'2014'!C114)</f>
        <v>1.6788282292006759E-8</v>
      </c>
      <c r="D114" s="4">
        <f>AVERAGE('2018'!D114,'2017'!D114,'2016'!D114,'2015'!D114,'2014'!D114)</f>
        <v>8.3043348687727576E-9</v>
      </c>
      <c r="E114" s="4">
        <f>AVERAGE('2018'!E114,'2017'!E114,'2016'!E114,'2015'!E114,'2014'!E114)</f>
        <v>8.4839474232340375E-9</v>
      </c>
      <c r="F114" s="4">
        <f>AVERAGE('2018'!F114,'2017'!F114,'2016'!F114,'2015'!F114,'2014'!F114)</f>
        <v>6.2372285381784935E-11</v>
      </c>
      <c r="G114" s="4">
        <f>AVERAGE('2018'!G114,'2017'!G114,'2016'!G114,'2015'!G114,'2014'!G114)</f>
        <v>8.4215751378522475E-9</v>
      </c>
      <c r="H114" s="4">
        <f>AVERAGE('2018'!H114,'2017'!H114,'2016'!H114,'2015'!H114,'2014'!H114)</f>
        <v>0</v>
      </c>
      <c r="I114" s="4">
        <f>AVERAGE('2018'!I114,'2017'!I114,'2016'!I114,'2015'!I114,'2014'!I114)</f>
        <v>2.1445975435713818E-10</v>
      </c>
      <c r="J114" s="4">
        <f>AVERAGE('2018'!J114,'2017'!J114,'2016'!J114,'2015'!J114,'2014'!J114)</f>
        <v>0</v>
      </c>
      <c r="K114" s="4">
        <f>AVERAGE('2018'!K114,'2017'!K114,'2016'!K114,'2015'!K114,'2014'!K114)</f>
        <v>0</v>
      </c>
      <c r="L114" s="4">
        <f>AVERAGE('2018'!L114,'2017'!L114,'2016'!L114,'2015'!L114,'2014'!L114)</f>
        <v>0</v>
      </c>
      <c r="M114" s="4">
        <f>AVERAGE('2018'!M114,'2017'!M114,'2016'!M114,'2015'!M114,'2014'!M114)</f>
        <v>2.1525173042753863E-9</v>
      </c>
      <c r="N114" s="4">
        <f>AVERAGE('2018'!N114,'2017'!N114,'2016'!N114,'2015'!N114,'2014'!N114)</f>
        <v>8.8245087447935656E-10</v>
      </c>
      <c r="O114" s="4">
        <f>AVERAGE('2018'!O114,'2017'!O114,'2016'!O114,'2015'!O114,'2014'!O114)</f>
        <v>1.0935464052782952E-9</v>
      </c>
      <c r="P114" s="4">
        <f>AVERAGE('2018'!P114,'2017'!P114,'2016'!P114,'2015'!P114,'2014'!P114)</f>
        <v>1.6387774910647483E-9</v>
      </c>
      <c r="Q114" s="4">
        <f>AVERAGE('2018'!Q114,'2017'!Q114,'2016'!Q114,'2015'!Q114,'2014'!Q114)</f>
        <v>1.4231670374525722E-9</v>
      </c>
      <c r="R114" s="4">
        <f>AVERAGE('2018'!R114,'2017'!R114,'2016'!R114,'2015'!R114,'2014'!R114)</f>
        <v>1.0437017847588899E-9</v>
      </c>
      <c r="S114" s="4">
        <f>AVERAGE('2018'!S114,'2017'!S114,'2016'!S114,'2015'!S114,'2014'!S114)</f>
        <v>3.3446507494615843E-9</v>
      </c>
      <c r="T114" s="4">
        <f>AVERAGE('2018'!T114,'2017'!T114,'2016'!T114,'2015'!T114,'2014'!T114)</f>
        <v>4.9950108908788055E-9</v>
      </c>
    </row>
    <row r="115" spans="1:20" x14ac:dyDescent="0.4">
      <c r="A115" s="3">
        <v>334220</v>
      </c>
      <c r="B115" t="str">
        <f>VLOOKUP(A115,产业名称检索表!A:B,2,FALSE)</f>
        <v>Broadcast and wireless communications equipment</v>
      </c>
      <c r="C115" s="4">
        <f>AVERAGE('2018'!C115,'2017'!C115,'2016'!C115,'2015'!C115,'2014'!C115)</f>
        <v>1.4134522683405866E-8</v>
      </c>
      <c r="D115" s="4">
        <f>AVERAGE('2018'!D115,'2017'!D115,'2016'!D115,'2015'!D115,'2014'!D115)</f>
        <v>5.2134693942238085E-9</v>
      </c>
      <c r="E115" s="4">
        <f>AVERAGE('2018'!E115,'2017'!E115,'2016'!E115,'2015'!E115,'2014'!E115)</f>
        <v>8.9210532891820887E-9</v>
      </c>
      <c r="F115" s="4">
        <f>AVERAGE('2018'!F115,'2017'!F115,'2016'!F115,'2015'!F115,'2014'!F115)</f>
        <v>1.5374195199876818E-9</v>
      </c>
      <c r="G115" s="4">
        <f>AVERAGE('2018'!G115,'2017'!G115,'2016'!G115,'2015'!G115,'2014'!G115)</f>
        <v>7.3836337691943986E-9</v>
      </c>
      <c r="H115" s="4">
        <f>AVERAGE('2018'!H115,'2017'!H115,'2016'!H115,'2015'!H115,'2014'!H115)</f>
        <v>0</v>
      </c>
      <c r="I115" s="4">
        <f>AVERAGE('2018'!I115,'2017'!I115,'2016'!I115,'2015'!I115,'2014'!I115)</f>
        <v>2.4926291735707078E-10</v>
      </c>
      <c r="J115" s="4">
        <f>AVERAGE('2018'!J115,'2017'!J115,'2016'!J115,'2015'!J115,'2014'!J115)</f>
        <v>0</v>
      </c>
      <c r="K115" s="4">
        <f>AVERAGE('2018'!K115,'2017'!K115,'2016'!K115,'2015'!K115,'2014'!K115)</f>
        <v>0</v>
      </c>
      <c r="L115" s="4">
        <f>AVERAGE('2018'!L115,'2017'!L115,'2016'!L115,'2015'!L115,'2014'!L115)</f>
        <v>0</v>
      </c>
      <c r="M115" s="4">
        <f>AVERAGE('2018'!M115,'2017'!M115,'2016'!M115,'2015'!M115,'2014'!M115)</f>
        <v>1.7581389507276302E-9</v>
      </c>
      <c r="N115" s="4">
        <f>AVERAGE('2018'!N115,'2017'!N115,'2016'!N115,'2015'!N115,'2014'!N115)</f>
        <v>7.2259494158147831E-10</v>
      </c>
      <c r="O115" s="4">
        <f>AVERAGE('2018'!O115,'2017'!O115,'2016'!O115,'2015'!O115,'2014'!O115)</f>
        <v>8.4426106694408199E-10</v>
      </c>
      <c r="P115" s="4">
        <f>AVERAGE('2018'!P115,'2017'!P115,'2016'!P115,'2015'!P115,'2014'!P115)</f>
        <v>1.1221331582581487E-9</v>
      </c>
      <c r="Q115" s="4">
        <f>AVERAGE('2018'!Q115,'2017'!Q115,'2016'!Q115,'2015'!Q115,'2014'!Q115)</f>
        <v>1.1238715014450527E-9</v>
      </c>
      <c r="R115" s="4">
        <f>AVERAGE('2018'!R115,'2017'!R115,'2016'!R115,'2015'!R115,'2014'!R115)</f>
        <v>8.85679403957121E-10</v>
      </c>
      <c r="S115" s="4">
        <f>AVERAGE('2018'!S115,'2017'!S115,'2016'!S115,'2015'!S115,'2014'!S115)</f>
        <v>2.793343061868858E-9</v>
      </c>
      <c r="T115" s="4">
        <f>AVERAGE('2018'!T115,'2017'!T115,'2016'!T115,'2015'!T115,'2014'!T115)</f>
        <v>4.6352376812664398E-9</v>
      </c>
    </row>
    <row r="116" spans="1:20" x14ac:dyDescent="0.4">
      <c r="A116" s="3">
        <v>334290</v>
      </c>
      <c r="B116" t="str">
        <f>VLOOKUP(A116,产业名称检索表!A:B,2,FALSE)</f>
        <v>Other communications equipment manufacturing</v>
      </c>
      <c r="C116" s="4">
        <f>AVERAGE('2018'!C116,'2017'!C116,'2016'!C116,'2015'!C116,'2014'!C116)</f>
        <v>3.4228545454412304E-8</v>
      </c>
      <c r="D116" s="4">
        <f>AVERAGE('2018'!D116,'2017'!D116,'2016'!D116,'2015'!D116,'2014'!D116)</f>
        <v>2.129191844467676E-8</v>
      </c>
      <c r="E116" s="4">
        <f>AVERAGE('2018'!E116,'2017'!E116,'2016'!E116,'2015'!E116,'2014'!E116)</f>
        <v>1.2936627009735499E-8</v>
      </c>
      <c r="F116" s="4">
        <f>AVERAGE('2018'!F116,'2017'!F116,'2016'!F116,'2015'!F116,'2014'!F116)</f>
        <v>7.6572787674515474E-11</v>
      </c>
      <c r="G116" s="4">
        <f>AVERAGE('2018'!G116,'2017'!G116,'2016'!G116,'2015'!G116,'2014'!G116)</f>
        <v>1.2860054222061001E-8</v>
      </c>
      <c r="H116" s="4">
        <f>AVERAGE('2018'!H116,'2017'!H116,'2016'!H116,'2015'!H116,'2014'!H116)</f>
        <v>0</v>
      </c>
      <c r="I116" s="4">
        <f>AVERAGE('2018'!I116,'2017'!I116,'2016'!I116,'2015'!I116,'2014'!I116)</f>
        <v>3.6426406336876577E-10</v>
      </c>
      <c r="J116" s="4">
        <f>AVERAGE('2018'!J116,'2017'!J116,'2016'!J116,'2015'!J116,'2014'!J116)</f>
        <v>0</v>
      </c>
      <c r="K116" s="4">
        <f>AVERAGE('2018'!K116,'2017'!K116,'2016'!K116,'2015'!K116,'2014'!K116)</f>
        <v>0</v>
      </c>
      <c r="L116" s="4">
        <f>AVERAGE('2018'!L116,'2017'!L116,'2016'!L116,'2015'!L116,'2014'!L116)</f>
        <v>0</v>
      </c>
      <c r="M116" s="4">
        <f>AVERAGE('2018'!M116,'2017'!M116,'2016'!M116,'2015'!M116,'2014'!M116)</f>
        <v>5.1115959198064087E-9</v>
      </c>
      <c r="N116" s="4">
        <f>AVERAGE('2018'!N116,'2017'!N116,'2016'!N116,'2015'!N116,'2014'!N116)</f>
        <v>2.1167026421574075E-9</v>
      </c>
      <c r="O116" s="4">
        <f>AVERAGE('2018'!O116,'2017'!O116,'2016'!O116,'2015'!O116,'2014'!O116)</f>
        <v>2.7311278122306019E-9</v>
      </c>
      <c r="P116" s="4">
        <f>AVERAGE('2018'!P116,'2017'!P116,'2016'!P116,'2015'!P116,'2014'!P116)</f>
        <v>3.0475799725733965E-9</v>
      </c>
      <c r="Q116" s="4">
        <f>AVERAGE('2018'!Q116,'2017'!Q116,'2016'!Q116,'2015'!Q116,'2014'!Q116)</f>
        <v>3.7159680518496066E-9</v>
      </c>
      <c r="R116" s="4">
        <f>AVERAGE('2018'!R116,'2017'!R116,'2016'!R116,'2015'!R116,'2014'!R116)</f>
        <v>1.9711631967660619E-9</v>
      </c>
      <c r="S116" s="4">
        <f>AVERAGE('2018'!S116,'2017'!S116,'2016'!S116,'2015'!S116,'2014'!S116)</f>
        <v>4.4912216511328518E-9</v>
      </c>
      <c r="T116" s="4">
        <f>AVERAGE('2018'!T116,'2017'!T116,'2016'!T116,'2015'!T116,'2014'!T116)</f>
        <v>1.0678922144527189E-8</v>
      </c>
    </row>
    <row r="117" spans="1:20" x14ac:dyDescent="0.4">
      <c r="A117" s="3">
        <v>334413</v>
      </c>
      <c r="B117" t="str">
        <f>VLOOKUP(A117,产业名称检索表!A:B,2,FALSE)</f>
        <v>Semiconductor and related device manufacturing</v>
      </c>
      <c r="C117" s="4">
        <f>AVERAGE('2018'!C117,'2017'!C117,'2016'!C117,'2015'!C117,'2014'!C117)</f>
        <v>1.4204719281681579E-8</v>
      </c>
      <c r="D117" s="4">
        <f>AVERAGE('2018'!D117,'2017'!D117,'2016'!D117,'2015'!D117,'2014'!D117)</f>
        <v>5.8915876250652286E-9</v>
      </c>
      <c r="E117" s="4">
        <f>AVERAGE('2018'!E117,'2017'!E117,'2016'!E117,'2015'!E117,'2014'!E117)</f>
        <v>8.3131316566163939E-9</v>
      </c>
      <c r="F117" s="4">
        <f>AVERAGE('2018'!F117,'2017'!F117,'2016'!F117,'2015'!F117,'2014'!F117)</f>
        <v>1.8572229675232959E-10</v>
      </c>
      <c r="G117" s="4">
        <f>AVERAGE('2018'!G117,'2017'!G117,'2016'!G117,'2015'!G117,'2014'!G117)</f>
        <v>8.1274093598640655E-9</v>
      </c>
      <c r="H117" s="4">
        <f>AVERAGE('2018'!H117,'2017'!H117,'2016'!H117,'2015'!H117,'2014'!H117)</f>
        <v>0</v>
      </c>
      <c r="I117" s="4">
        <f>AVERAGE('2018'!I117,'2017'!I117,'2016'!I117,'2015'!I117,'2014'!I117)</f>
        <v>2.1039786337849301E-10</v>
      </c>
      <c r="J117" s="4">
        <f>AVERAGE('2018'!J117,'2017'!J117,'2016'!J117,'2015'!J117,'2014'!J117)</f>
        <v>0</v>
      </c>
      <c r="K117" s="4">
        <f>AVERAGE('2018'!K117,'2017'!K117,'2016'!K117,'2015'!K117,'2014'!K117)</f>
        <v>0</v>
      </c>
      <c r="L117" s="4">
        <f>AVERAGE('2018'!L117,'2017'!L117,'2016'!L117,'2015'!L117,'2014'!L117)</f>
        <v>0</v>
      </c>
      <c r="M117" s="4">
        <f>AVERAGE('2018'!M117,'2017'!M117,'2016'!M117,'2015'!M117,'2014'!M117)</f>
        <v>1.3009285760647061E-9</v>
      </c>
      <c r="N117" s="4">
        <f>AVERAGE('2018'!N117,'2017'!N117,'2016'!N117,'2015'!N117,'2014'!N117)</f>
        <v>7.4344165647025481E-10</v>
      </c>
      <c r="O117" s="4">
        <f>AVERAGE('2018'!O117,'2017'!O117,'2016'!O117,'2015'!O117,'2014'!O117)</f>
        <v>5.9356768442961924E-10</v>
      </c>
      <c r="P117" s="4">
        <f>AVERAGE('2018'!P117,'2017'!P117,'2016'!P117,'2015'!P117,'2014'!P117)</f>
        <v>7.6151127112459295E-10</v>
      </c>
      <c r="Q117" s="4">
        <f>AVERAGE('2018'!Q117,'2017'!Q117,'2016'!Q117,'2015'!Q117,'2014'!Q117)</f>
        <v>1.4939846966319601E-9</v>
      </c>
      <c r="R117" s="4">
        <f>AVERAGE('2018'!R117,'2017'!R117,'2016'!R117,'2015'!R117,'2014'!R117)</f>
        <v>8.4096753836539014E-10</v>
      </c>
      <c r="S117" s="4">
        <f>AVERAGE('2018'!S117,'2017'!S117,'2016'!S117,'2015'!S117,'2014'!S117)</f>
        <v>3.1069175984907204E-9</v>
      </c>
      <c r="T117" s="4">
        <f>AVERAGE('2018'!T117,'2017'!T117,'2016'!T117,'2015'!T117,'2014'!T117)</f>
        <v>5.1530023967258858E-9</v>
      </c>
    </row>
    <row r="118" spans="1:20" x14ac:dyDescent="0.4">
      <c r="A118" s="3">
        <v>334418</v>
      </c>
      <c r="B118" t="str">
        <f>VLOOKUP(A118,产业名称检索表!A:B,2,FALSE)</f>
        <v>Printed circuit assembly (electronic assembly) manufacturing</v>
      </c>
      <c r="C118" s="4">
        <f>AVERAGE('2018'!C118,'2017'!C118,'2016'!C118,'2015'!C118,'2014'!C118)</f>
        <v>2.650157730634616E-8</v>
      </c>
      <c r="D118" s="4">
        <f>AVERAGE('2018'!D118,'2017'!D118,'2016'!D118,'2015'!D118,'2014'!D118)</f>
        <v>1.0130971605756536E-8</v>
      </c>
      <c r="E118" s="4">
        <f>AVERAGE('2018'!E118,'2017'!E118,'2016'!E118,'2015'!E118,'2014'!E118)</f>
        <v>1.6370605700589641E-8</v>
      </c>
      <c r="F118" s="4">
        <f>AVERAGE('2018'!F118,'2017'!F118,'2016'!F118,'2015'!F118,'2014'!F118)</f>
        <v>1.0102453529952639E-9</v>
      </c>
      <c r="G118" s="4">
        <f>AVERAGE('2018'!G118,'2017'!G118,'2016'!G118,'2015'!G118,'2014'!G118)</f>
        <v>1.5360360347594358E-8</v>
      </c>
      <c r="H118" s="4">
        <f>AVERAGE('2018'!H118,'2017'!H118,'2016'!H118,'2015'!H118,'2014'!H118)</f>
        <v>0</v>
      </c>
      <c r="I118" s="4">
        <f>AVERAGE('2018'!I118,'2017'!I118,'2016'!I118,'2015'!I118,'2014'!I118)</f>
        <v>4.0720914056609478E-10</v>
      </c>
      <c r="J118" s="4">
        <f>AVERAGE('2018'!J118,'2017'!J118,'2016'!J118,'2015'!J118,'2014'!J118)</f>
        <v>0</v>
      </c>
      <c r="K118" s="4">
        <f>AVERAGE('2018'!K118,'2017'!K118,'2016'!K118,'2015'!K118,'2014'!K118)</f>
        <v>0</v>
      </c>
      <c r="L118" s="4">
        <f>AVERAGE('2018'!L118,'2017'!L118,'2016'!L118,'2015'!L118,'2014'!L118)</f>
        <v>0</v>
      </c>
      <c r="M118" s="4">
        <f>AVERAGE('2018'!M118,'2017'!M118,'2016'!M118,'2015'!M118,'2014'!M118)</f>
        <v>2.6937126689397314E-9</v>
      </c>
      <c r="N118" s="4">
        <f>AVERAGE('2018'!N118,'2017'!N118,'2016'!N118,'2015'!N118,'2014'!N118)</f>
        <v>1.3987729169233825E-9</v>
      </c>
      <c r="O118" s="4">
        <f>AVERAGE('2018'!O118,'2017'!O118,'2016'!O118,'2015'!O118,'2014'!O118)</f>
        <v>1.3861300531153422E-9</v>
      </c>
      <c r="P118" s="4">
        <f>AVERAGE('2018'!P118,'2017'!P118,'2016'!P118,'2015'!P118,'2014'!P118)</f>
        <v>4.4488383009317598E-9</v>
      </c>
      <c r="Q118" s="4">
        <f>AVERAGE('2018'!Q118,'2017'!Q118,'2016'!Q118,'2015'!Q118,'2014'!Q118)</f>
        <v>1.6902315140420251E-9</v>
      </c>
      <c r="R118" s="4">
        <f>AVERAGE('2018'!R118,'2017'!R118,'2016'!R118,'2015'!R118,'2014'!R118)</f>
        <v>1.457047892427116E-9</v>
      </c>
      <c r="S118" s="4">
        <f>AVERAGE('2018'!S118,'2017'!S118,'2016'!S118,'2015'!S118,'2014'!S118)</f>
        <v>5.7905649065991963E-9</v>
      </c>
      <c r="T118" s="4">
        <f>AVERAGE('2018'!T118,'2017'!T118,'2016'!T118,'2015'!T118,'2014'!T118)</f>
        <v>7.2290699128015015E-9</v>
      </c>
    </row>
    <row r="119" spans="1:20" x14ac:dyDescent="0.4">
      <c r="A119" s="3" t="s">
        <v>141</v>
      </c>
      <c r="B119" t="str">
        <f>VLOOKUP(A119,产业名称检索表!A:B,2,FALSE)</f>
        <v>Other electronic component manufacturing</v>
      </c>
      <c r="C119" s="4">
        <f>AVERAGE('2018'!C119,'2017'!C119,'2016'!C119,'2015'!C119,'2014'!C119)</f>
        <v>4.5419063004282759E-8</v>
      </c>
      <c r="D119" s="4">
        <f>AVERAGE('2018'!D119,'2017'!D119,'2016'!D119,'2015'!D119,'2014'!D119)</f>
        <v>2.8552797039537062E-8</v>
      </c>
      <c r="E119" s="4">
        <f>AVERAGE('2018'!E119,'2017'!E119,'2016'!E119,'2015'!E119,'2014'!E119)</f>
        <v>1.6866265964745641E-8</v>
      </c>
      <c r="F119" s="4">
        <f>AVERAGE('2018'!F119,'2017'!F119,'2016'!F119,'2015'!F119,'2014'!F119)</f>
        <v>1.0359652694545607E-9</v>
      </c>
      <c r="G119" s="4">
        <f>AVERAGE('2018'!G119,'2017'!G119,'2016'!G119,'2015'!G119,'2014'!G119)</f>
        <v>1.5830300695291101E-8</v>
      </c>
      <c r="H119" s="4">
        <f>AVERAGE('2018'!H119,'2017'!H119,'2016'!H119,'2015'!H119,'2014'!H119)</f>
        <v>0</v>
      </c>
      <c r="I119" s="4">
        <f>AVERAGE('2018'!I119,'2017'!I119,'2016'!I119,'2015'!I119,'2014'!I119)</f>
        <v>4.9202164947235755E-10</v>
      </c>
      <c r="J119" s="4">
        <f>AVERAGE('2018'!J119,'2017'!J119,'2016'!J119,'2015'!J119,'2014'!J119)</f>
        <v>0</v>
      </c>
      <c r="K119" s="4">
        <f>AVERAGE('2018'!K119,'2017'!K119,'2016'!K119,'2015'!K119,'2014'!K119)</f>
        <v>0</v>
      </c>
      <c r="L119" s="4">
        <f>AVERAGE('2018'!L119,'2017'!L119,'2016'!L119,'2015'!L119,'2014'!L119)</f>
        <v>0</v>
      </c>
      <c r="M119" s="4">
        <f>AVERAGE('2018'!M119,'2017'!M119,'2016'!M119,'2015'!M119,'2014'!M119)</f>
        <v>4.314993194006076E-9</v>
      </c>
      <c r="N119" s="4">
        <f>AVERAGE('2018'!N119,'2017'!N119,'2016'!N119,'2015'!N119,'2014'!N119)</f>
        <v>3.19724726047453E-9</v>
      </c>
      <c r="O119" s="4">
        <f>AVERAGE('2018'!O119,'2017'!O119,'2016'!O119,'2015'!O119,'2014'!O119)</f>
        <v>2.3219020922382519E-9</v>
      </c>
      <c r="P119" s="4">
        <f>AVERAGE('2018'!P119,'2017'!P119,'2016'!P119,'2015'!P119,'2014'!P119)</f>
        <v>7.6957402564514254E-9</v>
      </c>
      <c r="Q119" s="4">
        <f>AVERAGE('2018'!Q119,'2017'!Q119,'2016'!Q119,'2015'!Q119,'2014'!Q119)</f>
        <v>2.5327878270114191E-9</v>
      </c>
      <c r="R119" s="4">
        <f>AVERAGE('2018'!R119,'2017'!R119,'2016'!R119,'2015'!R119,'2014'!R119)</f>
        <v>2.695649214003394E-9</v>
      </c>
      <c r="S119" s="4">
        <f>AVERAGE('2018'!S119,'2017'!S119,'2016'!S119,'2015'!S119,'2014'!S119)</f>
        <v>9.1548092430828439E-9</v>
      </c>
      <c r="T119" s="4">
        <f>AVERAGE('2018'!T119,'2017'!T119,'2016'!T119,'2015'!T119,'2014'!T119)</f>
        <v>1.3013912267542396E-8</v>
      </c>
    </row>
    <row r="120" spans="1:20" x14ac:dyDescent="0.4">
      <c r="A120" s="3">
        <v>334510</v>
      </c>
      <c r="B120" t="str">
        <f>VLOOKUP(A120,产业名称检索表!A:B,2,FALSE)</f>
        <v>Electromedical and electrotherapeutic apparatus manufacturing</v>
      </c>
      <c r="C120" s="4">
        <f>AVERAGE('2018'!C120,'2017'!C120,'2016'!C120,'2015'!C120,'2014'!C120)</f>
        <v>4.8787873460685744E-8</v>
      </c>
      <c r="D120" s="4">
        <f>AVERAGE('2018'!D120,'2017'!D120,'2016'!D120,'2015'!D120,'2014'!D120)</f>
        <v>4.0264928166103836E-8</v>
      </c>
      <c r="E120" s="4">
        <f>AVERAGE('2018'!E120,'2017'!E120,'2016'!E120,'2015'!E120,'2014'!E120)</f>
        <v>8.5229452945818714E-9</v>
      </c>
      <c r="F120" s="4">
        <f>AVERAGE('2018'!F120,'2017'!F120,'2016'!F120,'2015'!F120,'2014'!F120)</f>
        <v>9.3521536000636579E-11</v>
      </c>
      <c r="G120" s="4">
        <f>AVERAGE('2018'!G120,'2017'!G120,'2016'!G120,'2015'!G120,'2014'!G120)</f>
        <v>8.4294237585812403E-9</v>
      </c>
      <c r="H120" s="4">
        <f>AVERAGE('2018'!H120,'2017'!H120,'2016'!H120,'2015'!H120,'2014'!H120)</f>
        <v>0</v>
      </c>
      <c r="I120" s="4">
        <f>AVERAGE('2018'!I120,'2017'!I120,'2016'!I120,'2015'!I120,'2014'!I120)</f>
        <v>6.7912223515122387E-10</v>
      </c>
      <c r="J120" s="4">
        <f>AVERAGE('2018'!J120,'2017'!J120,'2016'!J120,'2015'!J120,'2014'!J120)</f>
        <v>0</v>
      </c>
      <c r="K120" s="4">
        <f>AVERAGE('2018'!K120,'2017'!K120,'2016'!K120,'2015'!K120,'2014'!K120)</f>
        <v>0</v>
      </c>
      <c r="L120" s="4">
        <f>AVERAGE('2018'!L120,'2017'!L120,'2016'!L120,'2015'!L120,'2014'!L120)</f>
        <v>0</v>
      </c>
      <c r="M120" s="4">
        <f>AVERAGE('2018'!M120,'2017'!M120,'2016'!M120,'2015'!M120,'2014'!M120)</f>
        <v>2.663762647824926E-9</v>
      </c>
      <c r="N120" s="4">
        <f>AVERAGE('2018'!N120,'2017'!N120,'2016'!N120,'2015'!N120,'2014'!N120)</f>
        <v>7.9314655455183329E-10</v>
      </c>
      <c r="O120" s="4">
        <f>AVERAGE('2018'!O120,'2017'!O120,'2016'!O120,'2015'!O120,'2014'!O120)</f>
        <v>1.4797479958599414E-9</v>
      </c>
      <c r="P120" s="4">
        <f>AVERAGE('2018'!P120,'2017'!P120,'2016'!P120,'2015'!P120,'2014'!P120)</f>
        <v>1.1214380553828225E-8</v>
      </c>
      <c r="Q120" s="4">
        <f>AVERAGE('2018'!Q120,'2017'!Q120,'2016'!Q120,'2015'!Q120,'2014'!Q120)</f>
        <v>3.2268807777594826E-9</v>
      </c>
      <c r="R120" s="4">
        <f>AVERAGE('2018'!R120,'2017'!R120,'2016'!R120,'2015'!R120,'2014'!R120)</f>
        <v>2.3184116005949159E-9</v>
      </c>
      <c r="S120" s="4">
        <f>AVERAGE('2018'!S120,'2017'!S120,'2016'!S120,'2015'!S120,'2014'!S120)</f>
        <v>1.049581253643625E-8</v>
      </c>
      <c r="T120" s="4">
        <f>AVERAGE('2018'!T120,'2017'!T120,'2016'!T120,'2015'!T120,'2014'!T120)</f>
        <v>1.5916608558678858E-8</v>
      </c>
    </row>
    <row r="121" spans="1:20" x14ac:dyDescent="0.4">
      <c r="A121" s="3">
        <v>334511</v>
      </c>
      <c r="B121" t="str">
        <f>VLOOKUP(A121,产业名称检索表!A:B,2,FALSE)</f>
        <v>Search, detection, and navigation instruments manufacturing</v>
      </c>
      <c r="C121" s="4">
        <f>AVERAGE('2018'!C121,'2017'!C121,'2016'!C121,'2015'!C121,'2014'!C121)</f>
        <v>1.1407204461150207E-8</v>
      </c>
      <c r="D121" s="4">
        <f>AVERAGE('2018'!D121,'2017'!D121,'2016'!D121,'2015'!D121,'2014'!D121)</f>
        <v>4.3580141795297262E-9</v>
      </c>
      <c r="E121" s="4">
        <f>AVERAGE('2018'!E121,'2017'!E121,'2016'!E121,'2015'!E121,'2014'!E121)</f>
        <v>7.0491902816204863E-9</v>
      </c>
      <c r="F121" s="4">
        <f>AVERAGE('2018'!F121,'2017'!F121,'2016'!F121,'2015'!F121,'2014'!F121)</f>
        <v>4.465973250346236E-11</v>
      </c>
      <c r="G121" s="4">
        <f>AVERAGE('2018'!G121,'2017'!G121,'2016'!G121,'2015'!G121,'2014'!G121)</f>
        <v>7.0045305491170209E-9</v>
      </c>
      <c r="H121" s="4">
        <f>AVERAGE('2018'!H121,'2017'!H121,'2016'!H121,'2015'!H121,'2014'!H121)</f>
        <v>0</v>
      </c>
      <c r="I121" s="4">
        <f>AVERAGE('2018'!I121,'2017'!I121,'2016'!I121,'2015'!I121,'2014'!I121)</f>
        <v>1.68033204874036E-10</v>
      </c>
      <c r="J121" s="4">
        <f>AVERAGE('2018'!J121,'2017'!J121,'2016'!J121,'2015'!J121,'2014'!J121)</f>
        <v>0</v>
      </c>
      <c r="K121" s="4">
        <f>AVERAGE('2018'!K121,'2017'!K121,'2016'!K121,'2015'!K121,'2014'!K121)</f>
        <v>0</v>
      </c>
      <c r="L121" s="4">
        <f>AVERAGE('2018'!L121,'2017'!L121,'2016'!L121,'2015'!L121,'2014'!L121)</f>
        <v>0</v>
      </c>
      <c r="M121" s="4">
        <f>AVERAGE('2018'!M121,'2017'!M121,'2016'!M121,'2015'!M121,'2014'!M121)</f>
        <v>1.221605638019429E-9</v>
      </c>
      <c r="N121" s="4">
        <f>AVERAGE('2018'!N121,'2017'!N121,'2016'!N121,'2015'!N121,'2014'!N121)</f>
        <v>4.8927262447233044E-10</v>
      </c>
      <c r="O121" s="4">
        <f>AVERAGE('2018'!O121,'2017'!O121,'2016'!O121,'2015'!O121,'2014'!O121)</f>
        <v>5.5818785197679214E-10</v>
      </c>
      <c r="P121" s="4">
        <f>AVERAGE('2018'!P121,'2017'!P121,'2016'!P121,'2015'!P121,'2014'!P121)</f>
        <v>1.5873781469449939E-9</v>
      </c>
      <c r="Q121" s="4">
        <f>AVERAGE('2018'!Q121,'2017'!Q121,'2016'!Q121,'2015'!Q121,'2014'!Q121)</f>
        <v>7.257352564342413E-10</v>
      </c>
      <c r="R121" s="4">
        <f>AVERAGE('2018'!R121,'2017'!R121,'2016'!R121,'2015'!R121,'2014'!R121)</f>
        <v>6.302068878149735E-10</v>
      </c>
      <c r="S121" s="4">
        <f>AVERAGE('2018'!S121,'2017'!S121,'2016'!S121,'2015'!S121,'2014'!S121)</f>
        <v>2.104385281571228E-9</v>
      </c>
      <c r="T121" s="4">
        <f>AVERAGE('2018'!T121,'2017'!T121,'2016'!T121,'2015'!T121,'2014'!T121)</f>
        <v>3.9223995690421835E-9</v>
      </c>
    </row>
    <row r="122" spans="1:20" x14ac:dyDescent="0.4">
      <c r="A122" s="3">
        <v>334512</v>
      </c>
      <c r="B122" t="str">
        <f>VLOOKUP(A122,产业名称检索表!A:B,2,FALSE)</f>
        <v>Automatic environmental control manufacturing</v>
      </c>
      <c r="C122" s="4">
        <f>AVERAGE('2018'!C122,'2017'!C122,'2016'!C122,'2015'!C122,'2014'!C122)</f>
        <v>6.6273997785593522E-8</v>
      </c>
      <c r="D122" s="4">
        <f>AVERAGE('2018'!D122,'2017'!D122,'2016'!D122,'2015'!D122,'2014'!D122)</f>
        <v>5.0752775380734953E-8</v>
      </c>
      <c r="E122" s="4">
        <f>AVERAGE('2018'!E122,'2017'!E122,'2016'!E122,'2015'!E122,'2014'!E122)</f>
        <v>1.552122240485854E-8</v>
      </c>
      <c r="F122" s="4">
        <f>AVERAGE('2018'!F122,'2017'!F122,'2016'!F122,'2015'!F122,'2014'!F122)</f>
        <v>2.0977665416910621E-10</v>
      </c>
      <c r="G122" s="4">
        <f>AVERAGE('2018'!G122,'2017'!G122,'2016'!G122,'2015'!G122,'2014'!G122)</f>
        <v>1.5311445750689422E-8</v>
      </c>
      <c r="H122" s="4">
        <f>AVERAGE('2018'!H122,'2017'!H122,'2016'!H122,'2015'!H122,'2014'!H122)</f>
        <v>0</v>
      </c>
      <c r="I122" s="4">
        <f>AVERAGE('2018'!I122,'2017'!I122,'2016'!I122,'2015'!I122,'2014'!I122)</f>
        <v>5.5886189422422446E-10</v>
      </c>
      <c r="J122" s="4">
        <f>AVERAGE('2018'!J122,'2017'!J122,'2016'!J122,'2015'!J122,'2014'!J122)</f>
        <v>0</v>
      </c>
      <c r="K122" s="4">
        <f>AVERAGE('2018'!K122,'2017'!K122,'2016'!K122,'2015'!K122,'2014'!K122)</f>
        <v>0</v>
      </c>
      <c r="L122" s="4">
        <f>AVERAGE('2018'!L122,'2017'!L122,'2016'!L122,'2015'!L122,'2014'!L122)</f>
        <v>0</v>
      </c>
      <c r="M122" s="4">
        <f>AVERAGE('2018'!M122,'2017'!M122,'2016'!M122,'2015'!M122,'2014'!M122)</f>
        <v>1.0669091451772912E-8</v>
      </c>
      <c r="N122" s="4">
        <f>AVERAGE('2018'!N122,'2017'!N122,'2016'!N122,'2015'!N122,'2014'!N122)</f>
        <v>4.6951221213415734E-9</v>
      </c>
      <c r="O122" s="4">
        <f>AVERAGE('2018'!O122,'2017'!O122,'2016'!O122,'2015'!O122,'2014'!O122)</f>
        <v>6.1874902643187489E-9</v>
      </c>
      <c r="P122" s="4">
        <f>AVERAGE('2018'!P122,'2017'!P122,'2016'!P122,'2015'!P122,'2014'!P122)</f>
        <v>6.2342799492435223E-9</v>
      </c>
      <c r="Q122" s="4">
        <f>AVERAGE('2018'!Q122,'2017'!Q122,'2016'!Q122,'2015'!Q122,'2014'!Q122)</f>
        <v>8.4481302628209785E-9</v>
      </c>
      <c r="R122" s="4">
        <f>AVERAGE('2018'!R122,'2017'!R122,'2016'!R122,'2015'!R122,'2014'!R122)</f>
        <v>3.4765730824385121E-9</v>
      </c>
      <c r="S122" s="4">
        <f>AVERAGE('2018'!S122,'2017'!S122,'2016'!S122,'2015'!S122,'2014'!S122)</f>
        <v>6.1898050290588179E-9</v>
      </c>
      <c r="T122" s="4">
        <f>AVERAGE('2018'!T122,'2017'!T122,'2016'!T122,'2015'!T122,'2014'!T122)</f>
        <v>1.9814643730374307E-8</v>
      </c>
    </row>
    <row r="123" spans="1:20" x14ac:dyDescent="0.4">
      <c r="A123" s="3">
        <v>334513</v>
      </c>
      <c r="B123" t="str">
        <f>VLOOKUP(A123,产业名称检索表!A:B,2,FALSE)</f>
        <v>Industrial process variable instruments manufacturing</v>
      </c>
      <c r="C123" s="4">
        <f>AVERAGE('2018'!C123,'2017'!C123,'2016'!C123,'2015'!C123,'2014'!C123)</f>
        <v>2.6357480005524484E-8</v>
      </c>
      <c r="D123" s="4">
        <f>AVERAGE('2018'!D123,'2017'!D123,'2016'!D123,'2015'!D123,'2014'!D123)</f>
        <v>1.300037557934796E-8</v>
      </c>
      <c r="E123" s="4">
        <f>AVERAGE('2018'!E123,'2017'!E123,'2016'!E123,'2015'!E123,'2014'!E123)</f>
        <v>1.335710442617646E-8</v>
      </c>
      <c r="F123" s="4">
        <f>AVERAGE('2018'!F123,'2017'!F123,'2016'!F123,'2015'!F123,'2014'!F123)</f>
        <v>9.0284716367197667E-11</v>
      </c>
      <c r="G123" s="4">
        <f>AVERAGE('2018'!G123,'2017'!G123,'2016'!G123,'2015'!G123,'2014'!G123)</f>
        <v>1.3266819709809279E-8</v>
      </c>
      <c r="H123" s="4">
        <f>AVERAGE('2018'!H123,'2017'!H123,'2016'!H123,'2015'!H123,'2014'!H123)</f>
        <v>0</v>
      </c>
      <c r="I123" s="4">
        <f>AVERAGE('2018'!I123,'2017'!I123,'2016'!I123,'2015'!I123,'2014'!I123)</f>
        <v>3.01773446326485E-10</v>
      </c>
      <c r="J123" s="4">
        <f>AVERAGE('2018'!J123,'2017'!J123,'2016'!J123,'2015'!J123,'2014'!J123)</f>
        <v>0</v>
      </c>
      <c r="K123" s="4">
        <f>AVERAGE('2018'!K123,'2017'!K123,'2016'!K123,'2015'!K123,'2014'!K123)</f>
        <v>0</v>
      </c>
      <c r="L123" s="4">
        <f>AVERAGE('2018'!L123,'2017'!L123,'2016'!L123,'2015'!L123,'2014'!L123)</f>
        <v>0</v>
      </c>
      <c r="M123" s="4">
        <f>AVERAGE('2018'!M123,'2017'!M123,'2016'!M123,'2015'!M123,'2014'!M123)</f>
        <v>3.4892615139829138E-9</v>
      </c>
      <c r="N123" s="4">
        <f>AVERAGE('2018'!N123,'2017'!N123,'2016'!N123,'2015'!N123,'2014'!N123)</f>
        <v>1.3452193477032719E-9</v>
      </c>
      <c r="O123" s="4">
        <f>AVERAGE('2018'!O123,'2017'!O123,'2016'!O123,'2015'!O123,'2014'!O123)</f>
        <v>1.7797497205487001E-9</v>
      </c>
      <c r="P123" s="4">
        <f>AVERAGE('2018'!P123,'2017'!P123,'2016'!P123,'2015'!P123,'2014'!P123)</f>
        <v>1.9727254743395958E-9</v>
      </c>
      <c r="Q123" s="4">
        <f>AVERAGE('2018'!Q123,'2017'!Q123,'2016'!Q123,'2015'!Q123,'2014'!Q123)</f>
        <v>1.8520593110478663E-9</v>
      </c>
      <c r="R123" s="4">
        <f>AVERAGE('2018'!R123,'2017'!R123,'2016'!R123,'2015'!R123,'2014'!R123)</f>
        <v>1.4532212663457445E-9</v>
      </c>
      <c r="S123" s="4">
        <f>AVERAGE('2018'!S123,'2017'!S123,'2016'!S123,'2015'!S123,'2014'!S123)</f>
        <v>4.9802513810871056E-9</v>
      </c>
      <c r="T123" s="4">
        <f>AVERAGE('2018'!T123,'2017'!T123,'2016'!T123,'2015'!T123,'2014'!T123)</f>
        <v>9.1832185441428032E-9</v>
      </c>
    </row>
    <row r="124" spans="1:20" x14ac:dyDescent="0.4">
      <c r="A124" s="3">
        <v>334514</v>
      </c>
      <c r="B124" t="str">
        <f>VLOOKUP(A124,产业名称检索表!A:B,2,FALSE)</f>
        <v>Totalizing fluid meter and counting device manufacturing</v>
      </c>
      <c r="C124" s="4">
        <f>AVERAGE('2018'!C124,'2017'!C124,'2016'!C124,'2015'!C124,'2014'!C124)</f>
        <v>1.9147401717493881E-8</v>
      </c>
      <c r="D124" s="4">
        <f>AVERAGE('2018'!D124,'2017'!D124,'2016'!D124,'2015'!D124,'2014'!D124)</f>
        <v>1.213852183518238E-8</v>
      </c>
      <c r="E124" s="4">
        <f>AVERAGE('2018'!E124,'2017'!E124,'2016'!E124,'2015'!E124,'2014'!E124)</f>
        <v>7.0088798823114836E-9</v>
      </c>
      <c r="F124" s="4">
        <f>AVERAGE('2018'!F124,'2017'!F124,'2016'!F124,'2015'!F124,'2014'!F124)</f>
        <v>7.207904669756216E-12</v>
      </c>
      <c r="G124" s="4">
        <f>AVERAGE('2018'!G124,'2017'!G124,'2016'!G124,'2015'!G124,'2014'!G124)</f>
        <v>7.0016719776417226E-9</v>
      </c>
      <c r="H124" s="4">
        <f>AVERAGE('2018'!H124,'2017'!H124,'2016'!H124,'2015'!H124,'2014'!H124)</f>
        <v>0</v>
      </c>
      <c r="I124" s="4">
        <f>AVERAGE('2018'!I124,'2017'!I124,'2016'!I124,'2015'!I124,'2014'!I124)</f>
        <v>2.1465611742457122E-10</v>
      </c>
      <c r="J124" s="4">
        <f>AVERAGE('2018'!J124,'2017'!J124,'2016'!J124,'2015'!J124,'2014'!J124)</f>
        <v>0</v>
      </c>
      <c r="K124" s="4">
        <f>AVERAGE('2018'!K124,'2017'!K124,'2016'!K124,'2015'!K124,'2014'!K124)</f>
        <v>0</v>
      </c>
      <c r="L124" s="4">
        <f>AVERAGE('2018'!L124,'2017'!L124,'2016'!L124,'2015'!L124,'2014'!L124)</f>
        <v>0</v>
      </c>
      <c r="M124" s="4">
        <f>AVERAGE('2018'!M124,'2017'!M124,'2016'!M124,'2015'!M124,'2014'!M124)</f>
        <v>3.340166563170798E-9</v>
      </c>
      <c r="N124" s="4">
        <f>AVERAGE('2018'!N124,'2017'!N124,'2016'!N124,'2015'!N124,'2014'!N124)</f>
        <v>1.276900653570066E-9</v>
      </c>
      <c r="O124" s="4">
        <f>AVERAGE('2018'!O124,'2017'!O124,'2016'!O124,'2015'!O124,'2014'!O124)</f>
        <v>1.766670470829228E-9</v>
      </c>
      <c r="P124" s="4">
        <f>AVERAGE('2018'!P124,'2017'!P124,'2016'!P124,'2015'!P124,'2014'!P124)</f>
        <v>1.79230046016818E-9</v>
      </c>
      <c r="Q124" s="4">
        <f>AVERAGE('2018'!Q124,'2017'!Q124,'2016'!Q124,'2015'!Q124,'2014'!Q124)</f>
        <v>2.108470680871845E-9</v>
      </c>
      <c r="R124" s="4">
        <f>AVERAGE('2018'!R124,'2017'!R124,'2016'!R124,'2015'!R124,'2014'!R124)</f>
        <v>1.1800373433972628E-9</v>
      </c>
      <c r="S124" s="4">
        <f>AVERAGE('2018'!S124,'2017'!S124,'2016'!S124,'2015'!S124,'2014'!S124)</f>
        <v>2.6438103785471257E-9</v>
      </c>
      <c r="T124" s="4">
        <f>AVERAGE('2018'!T124,'2017'!T124,'2016'!T124,'2015'!T124,'2014'!T124)</f>
        <v>4.8243890495148063E-9</v>
      </c>
    </row>
    <row r="125" spans="1:20" x14ac:dyDescent="0.4">
      <c r="A125" s="3">
        <v>334515</v>
      </c>
      <c r="B125" t="str">
        <f>VLOOKUP(A125,产业名称检索表!A:B,2,FALSE)</f>
        <v>Electricity and signal testing instruments manufacturing</v>
      </c>
      <c r="C125" s="4">
        <f>AVERAGE('2018'!C125,'2017'!C125,'2016'!C125,'2015'!C125,'2014'!C125)</f>
        <v>2.6414204103972619E-8</v>
      </c>
      <c r="D125" s="4">
        <f>AVERAGE('2018'!D125,'2017'!D125,'2016'!D125,'2015'!D125,'2014'!D125)</f>
        <v>1.0742523716501756E-8</v>
      </c>
      <c r="E125" s="4">
        <f>AVERAGE('2018'!E125,'2017'!E125,'2016'!E125,'2015'!E125,'2014'!E125)</f>
        <v>1.5671680387470821E-8</v>
      </c>
      <c r="F125" s="4">
        <f>AVERAGE('2018'!F125,'2017'!F125,'2016'!F125,'2015'!F125,'2014'!F125)</f>
        <v>1.7470569051476461E-9</v>
      </c>
      <c r="G125" s="4">
        <f>AVERAGE('2018'!G125,'2017'!G125,'2016'!G125,'2015'!G125,'2014'!G125)</f>
        <v>1.392462348232314E-8</v>
      </c>
      <c r="H125" s="4">
        <f>AVERAGE('2018'!H125,'2017'!H125,'2016'!H125,'2015'!H125,'2014'!H125)</f>
        <v>0</v>
      </c>
      <c r="I125" s="4">
        <f>AVERAGE('2018'!I125,'2017'!I125,'2016'!I125,'2015'!I125,'2014'!I125)</f>
        <v>4.0587585608489834E-10</v>
      </c>
      <c r="J125" s="4">
        <f>AVERAGE('2018'!J125,'2017'!J125,'2016'!J125,'2015'!J125,'2014'!J125)</f>
        <v>0</v>
      </c>
      <c r="K125" s="4">
        <f>AVERAGE('2018'!K125,'2017'!K125,'2016'!K125,'2015'!K125,'2014'!K125)</f>
        <v>0</v>
      </c>
      <c r="L125" s="4">
        <f>AVERAGE('2018'!L125,'2017'!L125,'2016'!L125,'2015'!L125,'2014'!L125)</f>
        <v>0</v>
      </c>
      <c r="M125" s="4">
        <f>AVERAGE('2018'!M125,'2017'!M125,'2016'!M125,'2015'!M125,'2014'!M125)</f>
        <v>2.740811933807954E-9</v>
      </c>
      <c r="N125" s="4">
        <f>AVERAGE('2018'!N125,'2017'!N125,'2016'!N125,'2015'!N125,'2014'!N125)</f>
        <v>1.1258829774753615E-9</v>
      </c>
      <c r="O125" s="4">
        <f>AVERAGE('2018'!O125,'2017'!O125,'2016'!O125,'2015'!O125,'2014'!O125)</f>
        <v>1.354936290449508E-9</v>
      </c>
      <c r="P125" s="4">
        <f>AVERAGE('2018'!P125,'2017'!P125,'2016'!P125,'2015'!P125,'2014'!P125)</f>
        <v>1.7179891379371119E-9</v>
      </c>
      <c r="Q125" s="4">
        <f>AVERAGE('2018'!Q125,'2017'!Q125,'2016'!Q125,'2015'!Q125,'2014'!Q125)</f>
        <v>2.0312864067828389E-9</v>
      </c>
      <c r="R125" s="4">
        <f>AVERAGE('2018'!R125,'2017'!R125,'2016'!R125,'2015'!R125,'2014'!R125)</f>
        <v>1.5581616788020698E-9</v>
      </c>
      <c r="S125" s="4">
        <f>AVERAGE('2018'!S125,'2017'!S125,'2016'!S125,'2015'!S125,'2014'!S125)</f>
        <v>5.2789566845742941E-9</v>
      </c>
      <c r="T125" s="4">
        <f>AVERAGE('2018'!T125,'2017'!T125,'2016'!T125,'2015'!T125,'2014'!T125)</f>
        <v>1.020030313805854E-8</v>
      </c>
    </row>
    <row r="126" spans="1:20" x14ac:dyDescent="0.4">
      <c r="A126" s="3">
        <v>334516</v>
      </c>
      <c r="B126" t="str">
        <f>VLOOKUP(A126,产业名称检索表!A:B,2,FALSE)</f>
        <v>Analytical laboratory instrument manufacturing</v>
      </c>
      <c r="C126" s="4">
        <f>AVERAGE('2018'!C126,'2017'!C126,'2016'!C126,'2015'!C126,'2014'!C126)</f>
        <v>1.86041407524795E-8</v>
      </c>
      <c r="D126" s="4">
        <f>AVERAGE('2018'!D126,'2017'!D126,'2016'!D126,'2015'!D126,'2014'!D126)</f>
        <v>9.0491389305967227E-9</v>
      </c>
      <c r="E126" s="4">
        <f>AVERAGE('2018'!E126,'2017'!E126,'2016'!E126,'2015'!E126,'2014'!E126)</f>
        <v>9.5550018218827744E-9</v>
      </c>
      <c r="F126" s="4">
        <f>AVERAGE('2018'!F126,'2017'!F126,'2016'!F126,'2015'!F126,'2014'!F126)</f>
        <v>4.562370046155428E-11</v>
      </c>
      <c r="G126" s="4">
        <f>AVERAGE('2018'!G126,'2017'!G126,'2016'!G126,'2015'!G126,'2014'!G126)</f>
        <v>9.5093781214212191E-9</v>
      </c>
      <c r="H126" s="4">
        <f>AVERAGE('2018'!H126,'2017'!H126,'2016'!H126,'2015'!H126,'2014'!H126)</f>
        <v>0</v>
      </c>
      <c r="I126" s="4">
        <f>AVERAGE('2018'!I126,'2017'!I126,'2016'!I126,'2015'!I126,'2014'!I126)</f>
        <v>2.1403520044723382E-10</v>
      </c>
      <c r="J126" s="4">
        <f>AVERAGE('2018'!J126,'2017'!J126,'2016'!J126,'2015'!J126,'2014'!J126)</f>
        <v>0</v>
      </c>
      <c r="K126" s="4">
        <f>AVERAGE('2018'!K126,'2017'!K126,'2016'!K126,'2015'!K126,'2014'!K126)</f>
        <v>0</v>
      </c>
      <c r="L126" s="4">
        <f>AVERAGE('2018'!L126,'2017'!L126,'2016'!L126,'2015'!L126,'2014'!L126)</f>
        <v>0</v>
      </c>
      <c r="M126" s="4">
        <f>AVERAGE('2018'!M126,'2017'!M126,'2016'!M126,'2015'!M126,'2014'!M126)</f>
        <v>2.379525447468102E-9</v>
      </c>
      <c r="N126" s="4">
        <f>AVERAGE('2018'!N126,'2017'!N126,'2016'!N126,'2015'!N126,'2014'!N126)</f>
        <v>9.5999635605631005E-10</v>
      </c>
      <c r="O126" s="4">
        <f>AVERAGE('2018'!O126,'2017'!O126,'2016'!O126,'2015'!O126,'2014'!O126)</f>
        <v>1.2216647885747349E-9</v>
      </c>
      <c r="P126" s="4">
        <f>AVERAGE('2018'!P126,'2017'!P126,'2016'!P126,'2015'!P126,'2014'!P126)</f>
        <v>1.2997004351367141E-9</v>
      </c>
      <c r="Q126" s="4">
        <f>AVERAGE('2018'!Q126,'2017'!Q126,'2016'!Q126,'2015'!Q126,'2014'!Q126)</f>
        <v>1.428202438900214E-9</v>
      </c>
      <c r="R126" s="4">
        <f>AVERAGE('2018'!R126,'2017'!R126,'2016'!R126,'2015'!R126,'2014'!R126)</f>
        <v>1.0364605184625299E-9</v>
      </c>
      <c r="S126" s="4">
        <f>AVERAGE('2018'!S126,'2017'!S126,'2016'!S126,'2015'!S126,'2014'!S126)</f>
        <v>4.0820507914356741E-9</v>
      </c>
      <c r="T126" s="4">
        <f>AVERAGE('2018'!T126,'2017'!T126,'2016'!T126,'2015'!T126,'2014'!T126)</f>
        <v>5.982504775997992E-9</v>
      </c>
    </row>
    <row r="127" spans="1:20" x14ac:dyDescent="0.4">
      <c r="A127" s="3">
        <v>334517</v>
      </c>
      <c r="B127" t="str">
        <f>VLOOKUP(A127,产业名称检索表!A:B,2,FALSE)</f>
        <v>Irradiation apparatus manufacturing</v>
      </c>
      <c r="C127" s="4">
        <f>AVERAGE('2018'!C127,'2017'!C127,'2016'!C127,'2015'!C127,'2014'!C127)</f>
        <v>2.6362010436627059E-8</v>
      </c>
      <c r="D127" s="4">
        <f>AVERAGE('2018'!D127,'2017'!D127,'2016'!D127,'2015'!D127,'2014'!D127)</f>
        <v>1.2259095478398818E-8</v>
      </c>
      <c r="E127" s="4">
        <f>AVERAGE('2018'!E127,'2017'!E127,'2016'!E127,'2015'!E127,'2014'!E127)</f>
        <v>1.4102914958228221E-8</v>
      </c>
      <c r="F127" s="4">
        <f>AVERAGE('2018'!F127,'2017'!F127,'2016'!F127,'2015'!F127,'2014'!F127)</f>
        <v>7.6097542193510106E-11</v>
      </c>
      <c r="G127" s="4">
        <f>AVERAGE('2018'!G127,'2017'!G127,'2016'!G127,'2015'!G127,'2014'!G127)</f>
        <v>1.4026817416034698E-8</v>
      </c>
      <c r="H127" s="4">
        <f>AVERAGE('2018'!H127,'2017'!H127,'2016'!H127,'2015'!H127,'2014'!H127)</f>
        <v>0</v>
      </c>
      <c r="I127" s="4">
        <f>AVERAGE('2018'!I127,'2017'!I127,'2016'!I127,'2015'!I127,'2014'!I127)</f>
        <v>3.4696475276422246E-10</v>
      </c>
      <c r="J127" s="4">
        <f>AVERAGE('2018'!J127,'2017'!J127,'2016'!J127,'2015'!J127,'2014'!J127)</f>
        <v>0</v>
      </c>
      <c r="K127" s="4">
        <f>AVERAGE('2018'!K127,'2017'!K127,'2016'!K127,'2015'!K127,'2014'!K127)</f>
        <v>0</v>
      </c>
      <c r="L127" s="4">
        <f>AVERAGE('2018'!L127,'2017'!L127,'2016'!L127,'2015'!L127,'2014'!L127)</f>
        <v>0</v>
      </c>
      <c r="M127" s="4">
        <f>AVERAGE('2018'!M127,'2017'!M127,'2016'!M127,'2015'!M127,'2014'!M127)</f>
        <v>3.7401291335895718E-9</v>
      </c>
      <c r="N127" s="4">
        <f>AVERAGE('2018'!N127,'2017'!N127,'2016'!N127,'2015'!N127,'2014'!N127)</f>
        <v>1.5775623401822498E-9</v>
      </c>
      <c r="O127" s="4">
        <f>AVERAGE('2018'!O127,'2017'!O127,'2016'!O127,'2015'!O127,'2014'!O127)</f>
        <v>2.06161463472259E-9</v>
      </c>
      <c r="P127" s="4">
        <f>AVERAGE('2018'!P127,'2017'!P127,'2016'!P127,'2015'!P127,'2014'!P127)</f>
        <v>2.8818626673438762E-9</v>
      </c>
      <c r="Q127" s="4">
        <f>AVERAGE('2018'!Q127,'2017'!Q127,'2016'!Q127,'2015'!Q127,'2014'!Q127)</f>
        <v>2.2524856948047596E-9</v>
      </c>
      <c r="R127" s="4">
        <f>AVERAGE('2018'!R127,'2017'!R127,'2016'!R127,'2015'!R127,'2014'!R127)</f>
        <v>1.617708459460398E-9</v>
      </c>
      <c r="S127" s="4">
        <f>AVERAGE('2018'!S127,'2017'!S127,'2016'!S127,'2015'!S127,'2014'!S127)</f>
        <v>4.3749227669290425E-9</v>
      </c>
      <c r="T127" s="4">
        <f>AVERAGE('2018'!T127,'2017'!T127,'2016'!T127,'2015'!T127,'2014'!T127)</f>
        <v>7.5087599868303524E-9</v>
      </c>
    </row>
    <row r="128" spans="1:20" x14ac:dyDescent="0.4">
      <c r="A128" s="3" t="s">
        <v>151</v>
      </c>
      <c r="B128" t="str">
        <f>VLOOKUP(A128,产业名称检索表!A:B,2,FALSE)</f>
        <v>Watch, clock, and other measuring and controlling device manufacturing</v>
      </c>
      <c r="C128" s="4">
        <f>AVERAGE('2018'!C128,'2017'!C128,'2016'!C128,'2015'!C128,'2014'!C128)</f>
        <v>2.2330166397200701E-8</v>
      </c>
      <c r="D128" s="4">
        <f>AVERAGE('2018'!D128,'2017'!D128,'2016'!D128,'2015'!D128,'2014'!D128)</f>
        <v>1.3603414801527747E-8</v>
      </c>
      <c r="E128" s="4">
        <f>AVERAGE('2018'!E128,'2017'!E128,'2016'!E128,'2015'!E128,'2014'!E128)</f>
        <v>8.7267515956729466E-9</v>
      </c>
      <c r="F128" s="4">
        <f>AVERAGE('2018'!F128,'2017'!F128,'2016'!F128,'2015'!F128,'2014'!F128)</f>
        <v>4.7050225756681556E-11</v>
      </c>
      <c r="G128" s="4">
        <f>AVERAGE('2018'!G128,'2017'!G128,'2016'!G128,'2015'!G128,'2014'!G128)</f>
        <v>8.679701369916273E-9</v>
      </c>
      <c r="H128" s="4">
        <f>AVERAGE('2018'!H128,'2017'!H128,'2016'!H128,'2015'!H128,'2014'!H128)</f>
        <v>0</v>
      </c>
      <c r="I128" s="4">
        <f>AVERAGE('2018'!I128,'2017'!I128,'2016'!I128,'2015'!I128,'2014'!I128)</f>
        <v>2.1374180005600042E-10</v>
      </c>
      <c r="J128" s="4">
        <f>AVERAGE('2018'!J128,'2017'!J128,'2016'!J128,'2015'!J128,'2014'!J128)</f>
        <v>0</v>
      </c>
      <c r="K128" s="4">
        <f>AVERAGE('2018'!K128,'2017'!K128,'2016'!K128,'2015'!K128,'2014'!K128)</f>
        <v>0</v>
      </c>
      <c r="L128" s="4">
        <f>AVERAGE('2018'!L128,'2017'!L128,'2016'!L128,'2015'!L128,'2014'!L128)</f>
        <v>0</v>
      </c>
      <c r="M128" s="4">
        <f>AVERAGE('2018'!M128,'2017'!M128,'2016'!M128,'2015'!M128,'2014'!M128)</f>
        <v>2.5456081651988619E-9</v>
      </c>
      <c r="N128" s="4">
        <f>AVERAGE('2018'!N128,'2017'!N128,'2016'!N128,'2015'!N128,'2014'!N128)</f>
        <v>1.0221808959377733E-9</v>
      </c>
      <c r="O128" s="4">
        <f>AVERAGE('2018'!O128,'2017'!O128,'2016'!O128,'2015'!O128,'2014'!O128)</f>
        <v>1.3368401617626276E-9</v>
      </c>
      <c r="P128" s="4">
        <f>AVERAGE('2018'!P128,'2017'!P128,'2016'!P128,'2015'!P128,'2014'!P128)</f>
        <v>1.4661351202689882E-9</v>
      </c>
      <c r="Q128" s="4">
        <f>AVERAGE('2018'!Q128,'2017'!Q128,'2016'!Q128,'2015'!Q128,'2014'!Q128)</f>
        <v>1.573870723196675E-9</v>
      </c>
      <c r="R128" s="4">
        <f>AVERAGE('2018'!R128,'2017'!R128,'2016'!R128,'2015'!R128,'2014'!R128)</f>
        <v>1.4452795142732945E-9</v>
      </c>
      <c r="S128" s="4">
        <f>AVERAGE('2018'!S128,'2017'!S128,'2016'!S128,'2015'!S128,'2014'!S128)</f>
        <v>4.6318811389247447E-9</v>
      </c>
      <c r="T128" s="4">
        <f>AVERAGE('2018'!T128,'2017'!T128,'2016'!T128,'2015'!T128,'2014'!T128)</f>
        <v>8.0946288775817592E-9</v>
      </c>
    </row>
    <row r="129" spans="1:20" x14ac:dyDescent="0.4">
      <c r="A129" s="3">
        <v>334300</v>
      </c>
      <c r="B129" t="str">
        <f>VLOOKUP(A129,产业名称检索表!A:B,2,FALSE)</f>
        <v>Audio and video equipment manufacturing</v>
      </c>
      <c r="C129" s="4">
        <f>AVERAGE('2018'!C129,'2017'!C129,'2016'!C129,'2015'!C129,'2014'!C129)</f>
        <v>9.6436525608023069E-8</v>
      </c>
      <c r="D129" s="4">
        <f>AVERAGE('2018'!D129,'2017'!D129,'2016'!D129,'2015'!D129,'2014'!D129)</f>
        <v>7.3510451246202351E-8</v>
      </c>
      <c r="E129" s="4">
        <f>AVERAGE('2018'!E129,'2017'!E129,'2016'!E129,'2015'!E129,'2014'!E129)</f>
        <v>2.2926074361820658E-8</v>
      </c>
      <c r="F129" s="4">
        <f>AVERAGE('2018'!F129,'2017'!F129,'2016'!F129,'2015'!F129,'2014'!F129)</f>
        <v>1.0266641168164885E-9</v>
      </c>
      <c r="G129" s="4">
        <f>AVERAGE('2018'!G129,'2017'!G129,'2016'!G129,'2015'!G129,'2014'!G129)</f>
        <v>2.1899410245004162E-8</v>
      </c>
      <c r="H129" s="4">
        <f>AVERAGE('2018'!H129,'2017'!H129,'2016'!H129,'2015'!H129,'2014'!H129)</f>
        <v>0</v>
      </c>
      <c r="I129" s="4">
        <f>AVERAGE('2018'!I129,'2017'!I129,'2016'!I129,'2015'!I129,'2014'!I129)</f>
        <v>1.417720711919795E-9</v>
      </c>
      <c r="J129" s="4">
        <f>AVERAGE('2018'!J129,'2017'!J129,'2016'!J129,'2015'!J129,'2014'!J129)</f>
        <v>0</v>
      </c>
      <c r="K129" s="4">
        <f>AVERAGE('2018'!K129,'2017'!K129,'2016'!K129,'2015'!K129,'2014'!K129)</f>
        <v>0</v>
      </c>
      <c r="L129" s="4">
        <f>AVERAGE('2018'!L129,'2017'!L129,'2016'!L129,'2015'!L129,'2014'!L129)</f>
        <v>0</v>
      </c>
      <c r="M129" s="4">
        <f>AVERAGE('2018'!M129,'2017'!M129,'2016'!M129,'2015'!M129,'2014'!M129)</f>
        <v>9.9575162739864951E-9</v>
      </c>
      <c r="N129" s="4">
        <f>AVERAGE('2018'!N129,'2017'!N129,'2016'!N129,'2015'!N129,'2014'!N129)</f>
        <v>6.5016597927115123E-9</v>
      </c>
      <c r="O129" s="4">
        <f>AVERAGE('2018'!O129,'2017'!O129,'2016'!O129,'2015'!O129,'2014'!O129)</f>
        <v>6.6294380295382251E-9</v>
      </c>
      <c r="P129" s="4">
        <f>AVERAGE('2018'!P129,'2017'!P129,'2016'!P129,'2015'!P129,'2014'!P129)</f>
        <v>5.8071048916713002E-9</v>
      </c>
      <c r="Q129" s="4">
        <f>AVERAGE('2018'!Q129,'2017'!Q129,'2016'!Q129,'2015'!Q129,'2014'!Q129)</f>
        <v>6.5597304124770234E-9</v>
      </c>
      <c r="R129" s="4">
        <f>AVERAGE('2018'!R129,'2017'!R129,'2016'!R129,'2015'!R129,'2014'!R129)</f>
        <v>7.116258107550174E-9</v>
      </c>
      <c r="S129" s="4">
        <f>AVERAGE('2018'!S129,'2017'!S129,'2016'!S129,'2015'!S129,'2014'!S129)</f>
        <v>2.0035713442363542E-8</v>
      </c>
      <c r="T129" s="4">
        <f>AVERAGE('2018'!T129,'2017'!T129,'2016'!T129,'2015'!T129,'2014'!T129)</f>
        <v>3.2411383945804987E-8</v>
      </c>
    </row>
    <row r="130" spans="1:20" x14ac:dyDescent="0.4">
      <c r="A130" s="3">
        <v>334610</v>
      </c>
      <c r="B130" t="str">
        <f>VLOOKUP(A130,产业名称检索表!A:B,2,FALSE)</f>
        <v>Manufacturing and reproducing magnetic and optical media</v>
      </c>
      <c r="C130" s="4">
        <f>AVERAGE('2018'!C130,'2017'!C130,'2016'!C130,'2015'!C130,'2014'!C130)</f>
        <v>8.9009521751344043E-8</v>
      </c>
      <c r="D130" s="4">
        <f>AVERAGE('2018'!D130,'2017'!D130,'2016'!D130,'2015'!D130,'2014'!D130)</f>
        <v>7.6249810396258566E-8</v>
      </c>
      <c r="E130" s="4">
        <f>AVERAGE('2018'!E130,'2017'!E130,'2016'!E130,'2015'!E130,'2014'!E130)</f>
        <v>1.275971135508542E-8</v>
      </c>
      <c r="F130" s="4">
        <f>AVERAGE('2018'!F130,'2017'!F130,'2016'!F130,'2015'!F130,'2014'!F130)</f>
        <v>3.5562688466766641E-10</v>
      </c>
      <c r="G130" s="4">
        <f>AVERAGE('2018'!G130,'2017'!G130,'2016'!G130,'2015'!G130,'2014'!G130)</f>
        <v>1.2404084470417743E-8</v>
      </c>
      <c r="H130" s="4">
        <f>AVERAGE('2018'!H130,'2017'!H130,'2016'!H130,'2015'!H130,'2014'!H130)</f>
        <v>0</v>
      </c>
      <c r="I130" s="4">
        <f>AVERAGE('2018'!I130,'2017'!I130,'2016'!I130,'2015'!I130,'2014'!I130)</f>
        <v>1.1331198876034719E-9</v>
      </c>
      <c r="J130" s="4">
        <f>AVERAGE('2018'!J130,'2017'!J130,'2016'!J130,'2015'!J130,'2014'!J130)</f>
        <v>0</v>
      </c>
      <c r="K130" s="4">
        <f>AVERAGE('2018'!K130,'2017'!K130,'2016'!K130,'2015'!K130,'2014'!K130)</f>
        <v>0</v>
      </c>
      <c r="L130" s="4">
        <f>AVERAGE('2018'!L130,'2017'!L130,'2016'!L130,'2015'!L130,'2014'!L130)</f>
        <v>0</v>
      </c>
      <c r="M130" s="4">
        <f>AVERAGE('2018'!M130,'2017'!M130,'2016'!M130,'2015'!M130,'2014'!M130)</f>
        <v>1.1533543506224479E-8</v>
      </c>
      <c r="N130" s="4">
        <f>AVERAGE('2018'!N130,'2017'!N130,'2016'!N130,'2015'!N130,'2014'!N130)</f>
        <v>6.5566487310580786E-9</v>
      </c>
      <c r="O130" s="4">
        <f>AVERAGE('2018'!O130,'2017'!O130,'2016'!O130,'2015'!O130,'2014'!O130)</f>
        <v>7.2103765004144082E-9</v>
      </c>
      <c r="P130" s="4">
        <f>AVERAGE('2018'!P130,'2017'!P130,'2016'!P130,'2015'!P130,'2014'!P130)</f>
        <v>7.1878446335825168E-9</v>
      </c>
      <c r="Q130" s="4">
        <f>AVERAGE('2018'!Q130,'2017'!Q130,'2016'!Q130,'2015'!Q130,'2014'!Q130)</f>
        <v>8.4552574851482728E-9</v>
      </c>
      <c r="R130" s="4">
        <f>AVERAGE('2018'!R130,'2017'!R130,'2016'!R130,'2015'!R130,'2014'!R130)</f>
        <v>6.3412917446913234E-9</v>
      </c>
      <c r="S130" s="4">
        <f>AVERAGE('2018'!S130,'2017'!S130,'2016'!S130,'2015'!S130,'2014'!S130)</f>
        <v>1.5136239273902759E-8</v>
      </c>
      <c r="T130" s="4">
        <f>AVERAGE('2018'!T130,'2017'!T130,'2016'!T130,'2015'!T130,'2014'!T130)</f>
        <v>2.5455199988718781E-8</v>
      </c>
    </row>
    <row r="131" spans="1:20" x14ac:dyDescent="0.4">
      <c r="A131" s="3">
        <v>335110</v>
      </c>
      <c r="B131" t="str">
        <f>VLOOKUP(A131,产业名称检索表!A:B,2,FALSE)</f>
        <v>Electric lamp bulb and part manufacturing</v>
      </c>
      <c r="C131" s="4">
        <f>AVERAGE('2018'!C131,'2017'!C131,'2016'!C131,'2015'!C131,'2014'!C131)</f>
        <v>8.0134975093186182E-8</v>
      </c>
      <c r="D131" s="4">
        <f>AVERAGE('2018'!D131,'2017'!D131,'2016'!D131,'2015'!D131,'2014'!D131)</f>
        <v>5.6867341739236532E-8</v>
      </c>
      <c r="E131" s="4">
        <f>AVERAGE('2018'!E131,'2017'!E131,'2016'!E131,'2015'!E131,'2014'!E131)</f>
        <v>2.326763335394968E-8</v>
      </c>
      <c r="F131" s="4">
        <f>AVERAGE('2018'!F131,'2017'!F131,'2016'!F131,'2015'!F131,'2014'!F131)</f>
        <v>5.7430953302045097E-10</v>
      </c>
      <c r="G131" s="4">
        <f>AVERAGE('2018'!G131,'2017'!G131,'2016'!G131,'2015'!G131,'2014'!G131)</f>
        <v>2.2693323820929262E-8</v>
      </c>
      <c r="H131" s="4">
        <f>AVERAGE('2018'!H131,'2017'!H131,'2016'!H131,'2015'!H131,'2014'!H131)</f>
        <v>0</v>
      </c>
      <c r="I131" s="4">
        <f>AVERAGE('2018'!I131,'2017'!I131,'2016'!I131,'2015'!I131,'2014'!I131)</f>
        <v>8.015616701661424E-10</v>
      </c>
      <c r="J131" s="4">
        <f>AVERAGE('2018'!J131,'2017'!J131,'2016'!J131,'2015'!J131,'2014'!J131)</f>
        <v>0</v>
      </c>
      <c r="K131" s="4">
        <f>AVERAGE('2018'!K131,'2017'!K131,'2016'!K131,'2015'!K131,'2014'!K131)</f>
        <v>0</v>
      </c>
      <c r="L131" s="4">
        <f>AVERAGE('2018'!L131,'2017'!L131,'2016'!L131,'2015'!L131,'2014'!L131)</f>
        <v>0</v>
      </c>
      <c r="M131" s="4">
        <f>AVERAGE('2018'!M131,'2017'!M131,'2016'!M131,'2015'!M131,'2014'!M131)</f>
        <v>1.2494409628553979E-8</v>
      </c>
      <c r="N131" s="4">
        <f>AVERAGE('2018'!N131,'2017'!N131,'2016'!N131,'2015'!N131,'2014'!N131)</f>
        <v>5.4923279074974277E-9</v>
      </c>
      <c r="O131" s="4">
        <f>AVERAGE('2018'!O131,'2017'!O131,'2016'!O131,'2015'!O131,'2014'!O131)</f>
        <v>7.2859642332534142E-9</v>
      </c>
      <c r="P131" s="4">
        <f>AVERAGE('2018'!P131,'2017'!P131,'2016'!P131,'2015'!P131,'2014'!P131)</f>
        <v>6.6989378913719332E-9</v>
      </c>
      <c r="Q131" s="4">
        <f>AVERAGE('2018'!Q131,'2017'!Q131,'2016'!Q131,'2015'!Q131,'2014'!Q131)</f>
        <v>8.4167896885818182E-9</v>
      </c>
      <c r="R131" s="4">
        <f>AVERAGE('2018'!R131,'2017'!R131,'2016'!R131,'2015'!R131,'2014'!R131)</f>
        <v>4.5166672989933516E-9</v>
      </c>
      <c r="S131" s="4">
        <f>AVERAGE('2018'!S131,'2017'!S131,'2016'!S131,'2015'!S131,'2014'!S131)</f>
        <v>9.510864173892904E-9</v>
      </c>
      <c r="T131" s="4">
        <f>AVERAGE('2018'!T131,'2017'!T131,'2016'!T131,'2015'!T131,'2014'!T131)</f>
        <v>2.4917452600875219E-8</v>
      </c>
    </row>
    <row r="132" spans="1:20" x14ac:dyDescent="0.4">
      <c r="A132" s="3">
        <v>335120</v>
      </c>
      <c r="B132" t="str">
        <f>VLOOKUP(A132,产业名称检索表!A:B,2,FALSE)</f>
        <v>Lighting fixture manufacturing</v>
      </c>
      <c r="C132" s="4">
        <f>AVERAGE('2018'!C132,'2017'!C132,'2016'!C132,'2015'!C132,'2014'!C132)</f>
        <v>6.6118729398606566E-8</v>
      </c>
      <c r="D132" s="4">
        <f>AVERAGE('2018'!D132,'2017'!D132,'2016'!D132,'2015'!D132,'2014'!D132)</f>
        <v>3.8602981525597353E-8</v>
      </c>
      <c r="E132" s="4">
        <f>AVERAGE('2018'!E132,'2017'!E132,'2016'!E132,'2015'!E132,'2014'!E132)</f>
        <v>2.7515747873009163E-8</v>
      </c>
      <c r="F132" s="4">
        <f>AVERAGE('2018'!F132,'2017'!F132,'2016'!F132,'2015'!F132,'2014'!F132)</f>
        <v>4.1320650582469778E-10</v>
      </c>
      <c r="G132" s="4">
        <f>AVERAGE('2018'!G132,'2017'!G132,'2016'!G132,'2015'!G132,'2014'!G132)</f>
        <v>2.7102541367184482E-8</v>
      </c>
      <c r="H132" s="4">
        <f>AVERAGE('2018'!H132,'2017'!H132,'2016'!H132,'2015'!H132,'2014'!H132)</f>
        <v>0</v>
      </c>
      <c r="I132" s="4">
        <f>AVERAGE('2018'!I132,'2017'!I132,'2016'!I132,'2015'!I132,'2014'!I132)</f>
        <v>7.2113525743769094E-10</v>
      </c>
      <c r="J132" s="4">
        <f>AVERAGE('2018'!J132,'2017'!J132,'2016'!J132,'2015'!J132,'2014'!J132)</f>
        <v>0</v>
      </c>
      <c r="K132" s="4">
        <f>AVERAGE('2018'!K132,'2017'!K132,'2016'!K132,'2015'!K132,'2014'!K132)</f>
        <v>0</v>
      </c>
      <c r="L132" s="4">
        <f>AVERAGE('2018'!L132,'2017'!L132,'2016'!L132,'2015'!L132,'2014'!L132)</f>
        <v>0</v>
      </c>
      <c r="M132" s="4">
        <f>AVERAGE('2018'!M132,'2017'!M132,'2016'!M132,'2015'!M132,'2014'!M132)</f>
        <v>9.8341879755626058E-9</v>
      </c>
      <c r="N132" s="4">
        <f>AVERAGE('2018'!N132,'2017'!N132,'2016'!N132,'2015'!N132,'2014'!N132)</f>
        <v>3.9099285266452324E-9</v>
      </c>
      <c r="O132" s="4">
        <f>AVERAGE('2018'!O132,'2017'!O132,'2016'!O132,'2015'!O132,'2014'!O132)</f>
        <v>5.2153074612813236E-9</v>
      </c>
      <c r="P132" s="4">
        <f>AVERAGE('2018'!P132,'2017'!P132,'2016'!P132,'2015'!P132,'2014'!P132)</f>
        <v>4.7661299294040774E-9</v>
      </c>
      <c r="Q132" s="4">
        <f>AVERAGE('2018'!Q132,'2017'!Q132,'2016'!Q132,'2015'!Q132,'2014'!Q132)</f>
        <v>5.7286421408693219E-9</v>
      </c>
      <c r="R132" s="4">
        <f>AVERAGE('2018'!R132,'2017'!R132,'2016'!R132,'2015'!R132,'2014'!R132)</f>
        <v>3.5650213434434639E-9</v>
      </c>
      <c r="S132" s="4">
        <f>AVERAGE('2018'!S132,'2017'!S132,'2016'!S132,'2015'!S132,'2014'!S132)</f>
        <v>1.0225745406232177E-8</v>
      </c>
      <c r="T132" s="4">
        <f>AVERAGE('2018'!T132,'2017'!T132,'2016'!T132,'2015'!T132,'2014'!T132)</f>
        <v>2.2152631357730599E-8</v>
      </c>
    </row>
    <row r="133" spans="1:20" x14ac:dyDescent="0.4">
      <c r="A133" s="3">
        <v>335210</v>
      </c>
      <c r="B133" t="str">
        <f>VLOOKUP(A133,产业名称检索表!A:B,2,FALSE)</f>
        <v>Small electrical appliance manufacturing</v>
      </c>
      <c r="C133" s="4">
        <f>AVERAGE('2018'!C133,'2017'!C133,'2016'!C133,'2015'!C133,'2014'!C133)</f>
        <v>5.7959761383338158E-8</v>
      </c>
      <c r="D133" s="4">
        <f>AVERAGE('2018'!D133,'2017'!D133,'2016'!D133,'2015'!D133,'2014'!D133)</f>
        <v>3.3185674695558679E-8</v>
      </c>
      <c r="E133" s="4">
        <f>AVERAGE('2018'!E133,'2017'!E133,'2016'!E133,'2015'!E133,'2014'!E133)</f>
        <v>2.4774086687779399E-8</v>
      </c>
      <c r="F133" s="4">
        <f>AVERAGE('2018'!F133,'2017'!F133,'2016'!F133,'2015'!F133,'2014'!F133)</f>
        <v>1.6628326952774579E-10</v>
      </c>
      <c r="G133" s="4">
        <f>AVERAGE('2018'!G133,'2017'!G133,'2016'!G133,'2015'!G133,'2014'!G133)</f>
        <v>2.4607803418251682E-8</v>
      </c>
      <c r="H133" s="4">
        <f>AVERAGE('2018'!H133,'2017'!H133,'2016'!H133,'2015'!H133,'2014'!H133)</f>
        <v>0</v>
      </c>
      <c r="I133" s="4">
        <f>AVERAGE('2018'!I133,'2017'!I133,'2016'!I133,'2015'!I133,'2014'!I133)</f>
        <v>7.6273313069375286E-10</v>
      </c>
      <c r="J133" s="4">
        <f>AVERAGE('2018'!J133,'2017'!J133,'2016'!J133,'2015'!J133,'2014'!J133)</f>
        <v>0</v>
      </c>
      <c r="K133" s="4">
        <f>AVERAGE('2018'!K133,'2017'!K133,'2016'!K133,'2015'!K133,'2014'!K133)</f>
        <v>0</v>
      </c>
      <c r="L133" s="4">
        <f>AVERAGE('2018'!L133,'2017'!L133,'2016'!L133,'2015'!L133,'2014'!L133)</f>
        <v>0</v>
      </c>
      <c r="M133" s="4">
        <f>AVERAGE('2018'!M133,'2017'!M133,'2016'!M133,'2015'!M133,'2014'!M133)</f>
        <v>9.0203394768594203E-9</v>
      </c>
      <c r="N133" s="4">
        <f>AVERAGE('2018'!N133,'2017'!N133,'2016'!N133,'2015'!N133,'2014'!N133)</f>
        <v>3.26546984022889E-9</v>
      </c>
      <c r="O133" s="4">
        <f>AVERAGE('2018'!O133,'2017'!O133,'2016'!O133,'2015'!O133,'2014'!O133)</f>
        <v>4.5116966592131685E-9</v>
      </c>
      <c r="P133" s="4">
        <f>AVERAGE('2018'!P133,'2017'!P133,'2016'!P133,'2015'!P133,'2014'!P133)</f>
        <v>4.1179456798543075E-9</v>
      </c>
      <c r="Q133" s="4">
        <f>AVERAGE('2018'!Q133,'2017'!Q133,'2016'!Q133,'2015'!Q133,'2014'!Q133)</f>
        <v>4.7994048816052052E-9</v>
      </c>
      <c r="R133" s="4">
        <f>AVERAGE('2018'!R133,'2017'!R133,'2016'!R133,'2015'!R133,'2014'!R133)</f>
        <v>3.0617302363567981E-9</v>
      </c>
      <c r="S133" s="4">
        <f>AVERAGE('2018'!S133,'2017'!S133,'2016'!S133,'2015'!S133,'2014'!S133)</f>
        <v>1.3072832620783304E-8</v>
      </c>
      <c r="T133" s="4">
        <f>AVERAGE('2018'!T133,'2017'!T133,'2016'!T133,'2015'!T133,'2014'!T133)</f>
        <v>1.5347608857743189E-8</v>
      </c>
    </row>
    <row r="134" spans="1:20" x14ac:dyDescent="0.4">
      <c r="A134" s="3">
        <v>335221</v>
      </c>
      <c r="B134" t="str">
        <f>VLOOKUP(A134,产业名称检索表!A:B,2,FALSE)</f>
        <v>Household cooking appliance manufacturing</v>
      </c>
      <c r="C134" s="4">
        <f>AVERAGE('2018'!C134,'2017'!C134,'2016'!C134,'2015'!C134,'2014'!C134)</f>
        <v>4.5482256979871826E-8</v>
      </c>
      <c r="D134" s="4">
        <f>AVERAGE('2018'!D134,'2017'!D134,'2016'!D134,'2015'!D134,'2014'!D134)</f>
        <v>1.9344606997128081E-8</v>
      </c>
      <c r="E134" s="4">
        <f>AVERAGE('2018'!E134,'2017'!E134,'2016'!E134,'2015'!E134,'2014'!E134)</f>
        <v>2.6137649982743675E-8</v>
      </c>
      <c r="F134" s="4">
        <f>AVERAGE('2018'!F134,'2017'!F134,'2016'!F134,'2015'!F134,'2014'!F134)</f>
        <v>5.8264416473133149E-11</v>
      </c>
      <c r="G134" s="4">
        <f>AVERAGE('2018'!G134,'2017'!G134,'2016'!G134,'2015'!G134,'2014'!G134)</f>
        <v>2.6079385566270541E-8</v>
      </c>
      <c r="H134" s="4">
        <f>AVERAGE('2018'!H134,'2017'!H134,'2016'!H134,'2015'!H134,'2014'!H134)</f>
        <v>0</v>
      </c>
      <c r="I134" s="4">
        <f>AVERAGE('2018'!I134,'2017'!I134,'2016'!I134,'2015'!I134,'2014'!I134)</f>
        <v>5.6711538693633864E-10</v>
      </c>
      <c r="J134" s="4">
        <f>AVERAGE('2018'!J134,'2017'!J134,'2016'!J134,'2015'!J134,'2014'!J134)</f>
        <v>0</v>
      </c>
      <c r="K134" s="4">
        <f>AVERAGE('2018'!K134,'2017'!K134,'2016'!K134,'2015'!K134,'2014'!K134)</f>
        <v>0</v>
      </c>
      <c r="L134" s="4">
        <f>AVERAGE('2018'!L134,'2017'!L134,'2016'!L134,'2015'!L134,'2014'!L134)</f>
        <v>0</v>
      </c>
      <c r="M134" s="4">
        <f>AVERAGE('2018'!M134,'2017'!M134,'2016'!M134,'2015'!M134,'2014'!M134)</f>
        <v>7.9629660238842519E-9</v>
      </c>
      <c r="N134" s="4">
        <f>AVERAGE('2018'!N134,'2017'!N134,'2016'!N134,'2015'!N134,'2014'!N134)</f>
        <v>3.165879991031524E-9</v>
      </c>
      <c r="O134" s="4">
        <f>AVERAGE('2018'!O134,'2017'!O134,'2016'!O134,'2015'!O134,'2014'!O134)</f>
        <v>4.2280541113900377E-9</v>
      </c>
      <c r="P134" s="4">
        <f>AVERAGE('2018'!P134,'2017'!P134,'2016'!P134,'2015'!P134,'2014'!P134)</f>
        <v>3.8013001389319885E-9</v>
      </c>
      <c r="Q134" s="4">
        <f>AVERAGE('2018'!Q134,'2017'!Q134,'2016'!Q134,'2015'!Q134,'2014'!Q134)</f>
        <v>4.3858125779288858E-9</v>
      </c>
      <c r="R134" s="4">
        <f>AVERAGE('2018'!R134,'2017'!R134,'2016'!R134,'2015'!R134,'2014'!R134)</f>
        <v>2.806839406900528E-9</v>
      </c>
      <c r="S134" s="4">
        <f>AVERAGE('2018'!S134,'2017'!S134,'2016'!S134,'2015'!S134,'2014'!S134)</f>
        <v>6.6207149314639408E-9</v>
      </c>
      <c r="T134" s="4">
        <f>AVERAGE('2018'!T134,'2017'!T134,'2016'!T134,'2015'!T134,'2014'!T134)</f>
        <v>1.1943574411404284E-8</v>
      </c>
    </row>
    <row r="135" spans="1:20" x14ac:dyDescent="0.4">
      <c r="A135" s="3">
        <v>335222</v>
      </c>
      <c r="B135" t="str">
        <f>VLOOKUP(A135,产业名称检索表!A:B,2,FALSE)</f>
        <v>Household refrigerator and home freezer manufacturing</v>
      </c>
      <c r="C135" s="4">
        <f>AVERAGE('2018'!C135,'2017'!C135,'2016'!C135,'2015'!C135,'2014'!C135)</f>
        <v>5.8047063702393641E-8</v>
      </c>
      <c r="D135" s="4">
        <f>AVERAGE('2018'!D135,'2017'!D135,'2016'!D135,'2015'!D135,'2014'!D135)</f>
        <v>3.3579019953666681E-8</v>
      </c>
      <c r="E135" s="4">
        <f>AVERAGE('2018'!E135,'2017'!E135,'2016'!E135,'2015'!E135,'2014'!E135)</f>
        <v>2.446804374872694E-8</v>
      </c>
      <c r="F135" s="4">
        <f>AVERAGE('2018'!F135,'2017'!F135,'2016'!F135,'2015'!F135,'2014'!F135)</f>
        <v>1.426636787798996E-13</v>
      </c>
      <c r="G135" s="4">
        <f>AVERAGE('2018'!G135,'2017'!G135,'2016'!G135,'2015'!G135,'2014'!G135)</f>
        <v>2.4467901085048159E-8</v>
      </c>
      <c r="H135" s="4">
        <f>AVERAGE('2018'!H135,'2017'!H135,'2016'!H135,'2015'!H135,'2014'!H135)</f>
        <v>0</v>
      </c>
      <c r="I135" s="4">
        <f>AVERAGE('2018'!I135,'2017'!I135,'2016'!I135,'2015'!I135,'2014'!I135)</f>
        <v>6.2477641463045256E-10</v>
      </c>
      <c r="J135" s="4">
        <f>AVERAGE('2018'!J135,'2017'!J135,'2016'!J135,'2015'!J135,'2014'!J135)</f>
        <v>0</v>
      </c>
      <c r="K135" s="4">
        <f>AVERAGE('2018'!K135,'2017'!K135,'2016'!K135,'2015'!K135,'2014'!K135)</f>
        <v>0</v>
      </c>
      <c r="L135" s="4">
        <f>AVERAGE('2018'!L135,'2017'!L135,'2016'!L135,'2015'!L135,'2014'!L135)</f>
        <v>0</v>
      </c>
      <c r="M135" s="4">
        <f>AVERAGE('2018'!M135,'2017'!M135,'2016'!M135,'2015'!M135,'2014'!M135)</f>
        <v>8.4701229809687167E-9</v>
      </c>
      <c r="N135" s="4">
        <f>AVERAGE('2018'!N135,'2017'!N135,'2016'!N135,'2015'!N135,'2014'!N135)</f>
        <v>3.6915093596337226E-9</v>
      </c>
      <c r="O135" s="4">
        <f>AVERAGE('2018'!O135,'2017'!O135,'2016'!O135,'2015'!O135,'2014'!O135)</f>
        <v>4.8506265810342722E-9</v>
      </c>
      <c r="P135" s="4">
        <f>AVERAGE('2018'!P135,'2017'!P135,'2016'!P135,'2015'!P135,'2014'!P135)</f>
        <v>4.3959647849775643E-9</v>
      </c>
      <c r="Q135" s="4">
        <f>AVERAGE('2018'!Q135,'2017'!Q135,'2016'!Q135,'2015'!Q135,'2014'!Q135)</f>
        <v>4.8753516149960303E-9</v>
      </c>
      <c r="R135" s="4">
        <f>AVERAGE('2018'!R135,'2017'!R135,'2016'!R135,'2015'!R135,'2014'!R135)</f>
        <v>3.1675148721298382E-9</v>
      </c>
      <c r="S135" s="4">
        <f>AVERAGE('2018'!S135,'2017'!S135,'2016'!S135,'2015'!S135,'2014'!S135)</f>
        <v>1.2623500696148522E-8</v>
      </c>
      <c r="T135" s="4">
        <f>AVERAGE('2018'!T135,'2017'!T135,'2016'!T135,'2015'!T135,'2014'!T135)</f>
        <v>1.5347696397874479E-8</v>
      </c>
    </row>
    <row r="136" spans="1:20" x14ac:dyDescent="0.4">
      <c r="A136" s="3">
        <v>335224</v>
      </c>
      <c r="B136" t="str">
        <f>VLOOKUP(A136,产业名称检索表!A:B,2,FALSE)</f>
        <v>Household laundry equipment manufacturing</v>
      </c>
      <c r="C136" s="4">
        <f>AVERAGE('2018'!C136,'2017'!C136,'2016'!C136,'2015'!C136,'2014'!C136)</f>
        <v>8.9660340807202969E-8</v>
      </c>
      <c r="D136" s="4">
        <f>AVERAGE('2018'!D136,'2017'!D136,'2016'!D136,'2015'!D136,'2014'!D136)</f>
        <v>6.0655566114495837E-8</v>
      </c>
      <c r="E136" s="4">
        <f>AVERAGE('2018'!E136,'2017'!E136,'2016'!E136,'2015'!E136,'2014'!E136)</f>
        <v>2.9004774692707116E-8</v>
      </c>
      <c r="F136" s="4">
        <f>AVERAGE('2018'!F136,'2017'!F136,'2016'!F136,'2015'!F136,'2014'!F136)</f>
        <v>2.648868898221158E-10</v>
      </c>
      <c r="G136" s="4">
        <f>AVERAGE('2018'!G136,'2017'!G136,'2016'!G136,'2015'!G136,'2014'!G136)</f>
        <v>2.8739887802885019E-8</v>
      </c>
      <c r="H136" s="4">
        <f>AVERAGE('2018'!H136,'2017'!H136,'2016'!H136,'2015'!H136,'2014'!H136)</f>
        <v>0</v>
      </c>
      <c r="I136" s="4">
        <f>AVERAGE('2018'!I136,'2017'!I136,'2016'!I136,'2015'!I136,'2014'!I136)</f>
        <v>1.3218520404035648E-9</v>
      </c>
      <c r="J136" s="4">
        <f>AVERAGE('2018'!J136,'2017'!J136,'2016'!J136,'2015'!J136,'2014'!J136)</f>
        <v>0</v>
      </c>
      <c r="K136" s="4">
        <f>AVERAGE('2018'!K136,'2017'!K136,'2016'!K136,'2015'!K136,'2014'!K136)</f>
        <v>0</v>
      </c>
      <c r="L136" s="4">
        <f>AVERAGE('2018'!L136,'2017'!L136,'2016'!L136,'2015'!L136,'2014'!L136)</f>
        <v>0</v>
      </c>
      <c r="M136" s="4">
        <f>AVERAGE('2018'!M136,'2017'!M136,'2016'!M136,'2015'!M136,'2014'!M136)</f>
        <v>1.064158969206512E-8</v>
      </c>
      <c r="N136" s="4">
        <f>AVERAGE('2018'!N136,'2017'!N136,'2016'!N136,'2015'!N136,'2014'!N136)</f>
        <v>6.2324214512496022E-9</v>
      </c>
      <c r="O136" s="4">
        <f>AVERAGE('2018'!O136,'2017'!O136,'2016'!O136,'2015'!O136,'2014'!O136)</f>
        <v>6.067293782390908E-9</v>
      </c>
      <c r="P136" s="4">
        <f>AVERAGE('2018'!P136,'2017'!P136,'2016'!P136,'2015'!P136,'2014'!P136)</f>
        <v>5.3658729041271001E-9</v>
      </c>
      <c r="Q136" s="4">
        <f>AVERAGE('2018'!Q136,'2017'!Q136,'2016'!Q136,'2015'!Q136,'2014'!Q136)</f>
        <v>6.0598948291729113E-9</v>
      </c>
      <c r="R136" s="4">
        <f>AVERAGE('2018'!R136,'2017'!R136,'2016'!R136,'2015'!R136,'2014'!R136)</f>
        <v>6.3987102292226658E-9</v>
      </c>
      <c r="S136" s="4">
        <f>AVERAGE('2018'!S136,'2017'!S136,'2016'!S136,'2015'!S136,'2014'!S136)</f>
        <v>1.7827447108192407E-8</v>
      </c>
      <c r="T136" s="4">
        <f>AVERAGE('2018'!T136,'2017'!T136,'2016'!T136,'2015'!T136,'2014'!T136)</f>
        <v>2.9745258770378698E-8</v>
      </c>
    </row>
    <row r="137" spans="1:20" x14ac:dyDescent="0.4">
      <c r="A137" s="3">
        <v>335228</v>
      </c>
      <c r="B137" t="str">
        <f>VLOOKUP(A137,产业名称检索表!A:B,2,FALSE)</f>
        <v>Other major household appliance manufacturing</v>
      </c>
      <c r="C137" s="4">
        <f>AVERAGE('2018'!C137,'2017'!C137,'2016'!C137,'2015'!C137,'2014'!C137)</f>
        <v>7.3544685687446682E-8</v>
      </c>
      <c r="D137" s="4">
        <f>AVERAGE('2018'!D137,'2017'!D137,'2016'!D137,'2015'!D137,'2014'!D137)</f>
        <v>5.0265229533500476E-8</v>
      </c>
      <c r="E137" s="4">
        <f>AVERAGE('2018'!E137,'2017'!E137,'2016'!E137,'2015'!E137,'2014'!E137)</f>
        <v>2.3279456153945961E-8</v>
      </c>
      <c r="F137" s="4">
        <f>AVERAGE('2018'!F137,'2017'!F137,'2016'!F137,'2015'!F137,'2014'!F137)</f>
        <v>4.575976464145146E-11</v>
      </c>
      <c r="G137" s="4">
        <f>AVERAGE('2018'!G137,'2017'!G137,'2016'!G137,'2015'!G137,'2014'!G137)</f>
        <v>2.3233696389304542E-8</v>
      </c>
      <c r="H137" s="4">
        <f>AVERAGE('2018'!H137,'2017'!H137,'2016'!H137,'2015'!H137,'2014'!H137)</f>
        <v>0</v>
      </c>
      <c r="I137" s="4">
        <f>AVERAGE('2018'!I137,'2017'!I137,'2016'!I137,'2015'!I137,'2014'!I137)</f>
        <v>1.1759769390417455E-9</v>
      </c>
      <c r="J137" s="4">
        <f>AVERAGE('2018'!J137,'2017'!J137,'2016'!J137,'2015'!J137,'2014'!J137)</f>
        <v>0</v>
      </c>
      <c r="K137" s="4">
        <f>AVERAGE('2018'!K137,'2017'!K137,'2016'!K137,'2015'!K137,'2014'!K137)</f>
        <v>0</v>
      </c>
      <c r="L137" s="4">
        <f>AVERAGE('2018'!L137,'2017'!L137,'2016'!L137,'2015'!L137,'2014'!L137)</f>
        <v>0</v>
      </c>
      <c r="M137" s="4">
        <f>AVERAGE('2018'!M137,'2017'!M137,'2016'!M137,'2015'!M137,'2014'!M137)</f>
        <v>7.1965524907803701E-9</v>
      </c>
      <c r="N137" s="4">
        <f>AVERAGE('2018'!N137,'2017'!N137,'2016'!N137,'2015'!N137,'2014'!N137)</f>
        <v>4.2553156040953782E-9</v>
      </c>
      <c r="O137" s="4">
        <f>AVERAGE('2018'!O137,'2017'!O137,'2016'!O137,'2015'!O137,'2014'!O137)</f>
        <v>3.8548185658720802E-9</v>
      </c>
      <c r="P137" s="4">
        <f>AVERAGE('2018'!P137,'2017'!P137,'2016'!P137,'2015'!P137,'2014'!P137)</f>
        <v>3.7537197783767097E-9</v>
      </c>
      <c r="Q137" s="4">
        <f>AVERAGE('2018'!Q137,'2017'!Q137,'2016'!Q137,'2015'!Q137,'2014'!Q137)</f>
        <v>4.11157789939761E-9</v>
      </c>
      <c r="R137" s="4">
        <f>AVERAGE('2018'!R137,'2017'!R137,'2016'!R137,'2015'!R137,'2014'!R137)</f>
        <v>5.5807101264830243E-9</v>
      </c>
      <c r="S137" s="4">
        <f>AVERAGE('2018'!S137,'2017'!S137,'2016'!S137,'2015'!S137,'2014'!S137)</f>
        <v>1.6207582583730259E-8</v>
      </c>
      <c r="T137" s="4">
        <f>AVERAGE('2018'!T137,'2017'!T137,'2016'!T137,'2015'!T137,'2014'!T137)</f>
        <v>2.7408431699669399E-8</v>
      </c>
    </row>
    <row r="138" spans="1:20" x14ac:dyDescent="0.4">
      <c r="A138" s="3">
        <v>335311</v>
      </c>
      <c r="B138" t="str">
        <f>VLOOKUP(A138,产业名称检索表!A:B,2,FALSE)</f>
        <v>Power, distribution, and specialty transformer manufacturing</v>
      </c>
      <c r="C138" s="4">
        <f>AVERAGE('2018'!C138,'2017'!C138,'2016'!C138,'2015'!C138,'2014'!C138)</f>
        <v>7.1380729632534339E-8</v>
      </c>
      <c r="D138" s="4">
        <f>AVERAGE('2018'!D138,'2017'!D138,'2016'!D138,'2015'!D138,'2014'!D138)</f>
        <v>4.5831668136669358E-8</v>
      </c>
      <c r="E138" s="4">
        <f>AVERAGE('2018'!E138,'2017'!E138,'2016'!E138,'2015'!E138,'2014'!E138)</f>
        <v>2.5549061495864941E-8</v>
      </c>
      <c r="F138" s="4">
        <f>AVERAGE('2018'!F138,'2017'!F138,'2016'!F138,'2015'!F138,'2014'!F138)</f>
        <v>2.2828737031275E-10</v>
      </c>
      <c r="G138" s="4">
        <f>AVERAGE('2018'!G138,'2017'!G138,'2016'!G138,'2015'!G138,'2014'!G138)</f>
        <v>2.5320774125552199E-8</v>
      </c>
      <c r="H138" s="4">
        <f>AVERAGE('2018'!H138,'2017'!H138,'2016'!H138,'2015'!H138,'2014'!H138)</f>
        <v>0</v>
      </c>
      <c r="I138" s="4">
        <f>AVERAGE('2018'!I138,'2017'!I138,'2016'!I138,'2015'!I138,'2014'!I138)</f>
        <v>1.0416501250768604E-9</v>
      </c>
      <c r="J138" s="4">
        <f>AVERAGE('2018'!J138,'2017'!J138,'2016'!J138,'2015'!J138,'2014'!J138)</f>
        <v>0</v>
      </c>
      <c r="K138" s="4">
        <f>AVERAGE('2018'!K138,'2017'!K138,'2016'!K138,'2015'!K138,'2014'!K138)</f>
        <v>0</v>
      </c>
      <c r="L138" s="4">
        <f>AVERAGE('2018'!L138,'2017'!L138,'2016'!L138,'2015'!L138,'2014'!L138)</f>
        <v>0</v>
      </c>
      <c r="M138" s="4">
        <f>AVERAGE('2018'!M138,'2017'!M138,'2016'!M138,'2015'!M138,'2014'!M138)</f>
        <v>7.1077061799649863E-9</v>
      </c>
      <c r="N138" s="4">
        <f>AVERAGE('2018'!N138,'2017'!N138,'2016'!N138,'2015'!N138,'2014'!N138)</f>
        <v>3.2289205745287621E-9</v>
      </c>
      <c r="O138" s="4">
        <f>AVERAGE('2018'!O138,'2017'!O138,'2016'!O138,'2015'!O138,'2014'!O138)</f>
        <v>3.5899930031995955E-9</v>
      </c>
      <c r="P138" s="4">
        <f>AVERAGE('2018'!P138,'2017'!P138,'2016'!P138,'2015'!P138,'2014'!P138)</f>
        <v>3.2572778042102499E-9</v>
      </c>
      <c r="Q138" s="4">
        <f>AVERAGE('2018'!Q138,'2017'!Q138,'2016'!Q138,'2015'!Q138,'2014'!Q138)</f>
        <v>3.6366616374187461E-9</v>
      </c>
      <c r="R138" s="4">
        <f>AVERAGE('2018'!R138,'2017'!R138,'2016'!R138,'2015'!R138,'2014'!R138)</f>
        <v>4.0553638330565981E-9</v>
      </c>
      <c r="S138" s="4">
        <f>AVERAGE('2018'!S138,'2017'!S138,'2016'!S138,'2015'!S138,'2014'!S138)</f>
        <v>1.5756962583875515E-8</v>
      </c>
      <c r="T138" s="4">
        <f>AVERAGE('2018'!T138,'2017'!T138,'2016'!T138,'2015'!T138,'2014'!T138)</f>
        <v>2.9706193891202999E-8</v>
      </c>
    </row>
    <row r="139" spans="1:20" x14ac:dyDescent="0.4">
      <c r="A139" s="3">
        <v>335312</v>
      </c>
      <c r="B139" t="str">
        <f>VLOOKUP(A139,产业名称检索表!A:B,2,FALSE)</f>
        <v>Motor and generator manufacturing</v>
      </c>
      <c r="C139" s="4">
        <f>AVERAGE('2018'!C139,'2017'!C139,'2016'!C139,'2015'!C139,'2014'!C139)</f>
        <v>4.2778453901271699E-8</v>
      </c>
      <c r="D139" s="4">
        <f>AVERAGE('2018'!D139,'2017'!D139,'2016'!D139,'2015'!D139,'2014'!D139)</f>
        <v>1.452261974330992E-8</v>
      </c>
      <c r="E139" s="4">
        <f>AVERAGE('2018'!E139,'2017'!E139,'2016'!E139,'2015'!E139,'2014'!E139)</f>
        <v>2.825583415796172E-8</v>
      </c>
      <c r="F139" s="4">
        <f>AVERAGE('2018'!F139,'2017'!F139,'2016'!F139,'2015'!F139,'2014'!F139)</f>
        <v>1.7751111271945178E-9</v>
      </c>
      <c r="G139" s="4">
        <f>AVERAGE('2018'!G139,'2017'!G139,'2016'!G139,'2015'!G139,'2014'!G139)</f>
        <v>2.6480723030767203E-8</v>
      </c>
      <c r="H139" s="4">
        <f>AVERAGE('2018'!H139,'2017'!H139,'2016'!H139,'2015'!H139,'2014'!H139)</f>
        <v>0</v>
      </c>
      <c r="I139" s="4">
        <f>AVERAGE('2018'!I139,'2017'!I139,'2016'!I139,'2015'!I139,'2014'!I139)</f>
        <v>6.7585192542126416E-10</v>
      </c>
      <c r="J139" s="4">
        <f>AVERAGE('2018'!J139,'2017'!J139,'2016'!J139,'2015'!J139,'2014'!J139)</f>
        <v>0</v>
      </c>
      <c r="K139" s="4">
        <f>AVERAGE('2018'!K139,'2017'!K139,'2016'!K139,'2015'!K139,'2014'!K139)</f>
        <v>0</v>
      </c>
      <c r="L139" s="4">
        <f>AVERAGE('2018'!L139,'2017'!L139,'2016'!L139,'2015'!L139,'2014'!L139)</f>
        <v>0</v>
      </c>
      <c r="M139" s="4">
        <f>AVERAGE('2018'!M139,'2017'!M139,'2016'!M139,'2015'!M139,'2014'!M139)</f>
        <v>7.7403211486565503E-9</v>
      </c>
      <c r="N139" s="4">
        <f>AVERAGE('2018'!N139,'2017'!N139,'2016'!N139,'2015'!N139,'2014'!N139)</f>
        <v>2.2082547084150262E-9</v>
      </c>
      <c r="O139" s="4">
        <f>AVERAGE('2018'!O139,'2017'!O139,'2016'!O139,'2015'!O139,'2014'!O139)</f>
        <v>2.7650181177799961E-9</v>
      </c>
      <c r="P139" s="4">
        <f>AVERAGE('2018'!P139,'2017'!P139,'2016'!P139,'2015'!P139,'2014'!P139)</f>
        <v>2.6105221704679002E-9</v>
      </c>
      <c r="Q139" s="4">
        <f>AVERAGE('2018'!Q139,'2017'!Q139,'2016'!Q139,'2015'!Q139,'2014'!Q139)</f>
        <v>2.4815232926422431E-9</v>
      </c>
      <c r="R139" s="4">
        <f>AVERAGE('2018'!R139,'2017'!R139,'2016'!R139,'2015'!R139,'2014'!R139)</f>
        <v>2.2438933083727275E-9</v>
      </c>
      <c r="S139" s="4">
        <f>AVERAGE('2018'!S139,'2017'!S139,'2016'!S139,'2015'!S139,'2014'!S139)</f>
        <v>7.7538951198021736E-9</v>
      </c>
      <c r="T139" s="4">
        <f>AVERAGE('2018'!T139,'2017'!T139,'2016'!T139,'2015'!T139,'2014'!T139)</f>
        <v>1.4299174109713761E-8</v>
      </c>
    </row>
    <row r="140" spans="1:20" x14ac:dyDescent="0.4">
      <c r="A140" s="3">
        <v>335313</v>
      </c>
      <c r="B140" t="str">
        <f>VLOOKUP(A140,产业名称检索表!A:B,2,FALSE)</f>
        <v>Switchgear and switchboard apparatus manufacturing</v>
      </c>
      <c r="C140" s="4">
        <f>AVERAGE('2018'!C140,'2017'!C140,'2016'!C140,'2015'!C140,'2014'!C140)</f>
        <v>5.1751421536622374E-8</v>
      </c>
      <c r="D140" s="4">
        <f>AVERAGE('2018'!D140,'2017'!D140,'2016'!D140,'2015'!D140,'2014'!D140)</f>
        <v>2.4905976133226593E-8</v>
      </c>
      <c r="E140" s="4">
        <f>AVERAGE('2018'!E140,'2017'!E140,'2016'!E140,'2015'!E140,'2014'!E140)</f>
        <v>2.6845445403395877E-8</v>
      </c>
      <c r="F140" s="4">
        <f>AVERAGE('2018'!F140,'2017'!F140,'2016'!F140,'2015'!F140,'2014'!F140)</f>
        <v>5.9201680692696834E-10</v>
      </c>
      <c r="G140" s="4">
        <f>AVERAGE('2018'!G140,'2017'!G140,'2016'!G140,'2015'!G140,'2014'!G140)</f>
        <v>2.6253428596468919E-8</v>
      </c>
      <c r="H140" s="4">
        <f>AVERAGE('2018'!H140,'2017'!H140,'2016'!H140,'2015'!H140,'2014'!H140)</f>
        <v>0</v>
      </c>
      <c r="I140" s="4">
        <f>AVERAGE('2018'!I140,'2017'!I140,'2016'!I140,'2015'!I140,'2014'!I140)</f>
        <v>6.1948473958125908E-10</v>
      </c>
      <c r="J140" s="4">
        <f>AVERAGE('2018'!J140,'2017'!J140,'2016'!J140,'2015'!J140,'2014'!J140)</f>
        <v>0</v>
      </c>
      <c r="K140" s="4">
        <f>AVERAGE('2018'!K140,'2017'!K140,'2016'!K140,'2015'!K140,'2014'!K140)</f>
        <v>0</v>
      </c>
      <c r="L140" s="4">
        <f>AVERAGE('2018'!L140,'2017'!L140,'2016'!L140,'2015'!L140,'2014'!L140)</f>
        <v>0</v>
      </c>
      <c r="M140" s="4">
        <f>AVERAGE('2018'!M140,'2017'!M140,'2016'!M140,'2015'!M140,'2014'!M140)</f>
        <v>5.2769091737615604E-9</v>
      </c>
      <c r="N140" s="4">
        <f>AVERAGE('2018'!N140,'2017'!N140,'2016'!N140,'2015'!N140,'2014'!N140)</f>
        <v>2.7591428245450901E-9</v>
      </c>
      <c r="O140" s="4">
        <f>AVERAGE('2018'!O140,'2017'!O140,'2016'!O140,'2015'!O140,'2014'!O140)</f>
        <v>2.7485274300902377E-9</v>
      </c>
      <c r="P140" s="4">
        <f>AVERAGE('2018'!P140,'2017'!P140,'2016'!P140,'2015'!P140,'2014'!P140)</f>
        <v>4.5102914915329418E-9</v>
      </c>
      <c r="Q140" s="4">
        <f>AVERAGE('2018'!Q140,'2017'!Q140,'2016'!Q140,'2015'!Q140,'2014'!Q140)</f>
        <v>2.6700075980662424E-9</v>
      </c>
      <c r="R140" s="4">
        <f>AVERAGE('2018'!R140,'2017'!R140,'2016'!R140,'2015'!R140,'2014'!R140)</f>
        <v>4.8304655009587854E-9</v>
      </c>
      <c r="S140" s="4">
        <f>AVERAGE('2018'!S140,'2017'!S140,'2016'!S140,'2015'!S140,'2014'!S140)</f>
        <v>1.0919519649752275E-8</v>
      </c>
      <c r="T140" s="4">
        <f>AVERAGE('2018'!T140,'2017'!T140,'2016'!T140,'2015'!T140,'2014'!T140)</f>
        <v>1.7417073128334074E-8</v>
      </c>
    </row>
    <row r="141" spans="1:20" x14ac:dyDescent="0.4">
      <c r="A141" s="3">
        <v>335314</v>
      </c>
      <c r="B141" t="str">
        <f>VLOOKUP(A141,产业名称检索表!A:B,2,FALSE)</f>
        <v>Relay and industrial control manufacturing</v>
      </c>
      <c r="C141" s="4">
        <f>AVERAGE('2018'!C141,'2017'!C141,'2016'!C141,'2015'!C141,'2014'!C141)</f>
        <v>4.0676864468502199E-8</v>
      </c>
      <c r="D141" s="4">
        <f>AVERAGE('2018'!D141,'2017'!D141,'2016'!D141,'2015'!D141,'2014'!D141)</f>
        <v>1.4513415269867179E-8</v>
      </c>
      <c r="E141" s="4">
        <f>AVERAGE('2018'!E141,'2017'!E141,'2016'!E141,'2015'!E141,'2014'!E141)</f>
        <v>2.6163449198634978E-8</v>
      </c>
      <c r="F141" s="4">
        <f>AVERAGE('2018'!F141,'2017'!F141,'2016'!F141,'2015'!F141,'2014'!F141)</f>
        <v>2.7730617040823382E-9</v>
      </c>
      <c r="G141" s="4">
        <f>AVERAGE('2018'!G141,'2017'!G141,'2016'!G141,'2015'!G141,'2014'!G141)</f>
        <v>2.3390387494552638E-8</v>
      </c>
      <c r="H141" s="4">
        <f>AVERAGE('2018'!H141,'2017'!H141,'2016'!H141,'2015'!H141,'2014'!H141)</f>
        <v>0</v>
      </c>
      <c r="I141" s="4">
        <f>AVERAGE('2018'!I141,'2017'!I141,'2016'!I141,'2015'!I141,'2014'!I141)</f>
        <v>5.5318069562014976E-10</v>
      </c>
      <c r="J141" s="4">
        <f>AVERAGE('2018'!J141,'2017'!J141,'2016'!J141,'2015'!J141,'2014'!J141)</f>
        <v>0</v>
      </c>
      <c r="K141" s="4">
        <f>AVERAGE('2018'!K141,'2017'!K141,'2016'!K141,'2015'!K141,'2014'!K141)</f>
        <v>0</v>
      </c>
      <c r="L141" s="4">
        <f>AVERAGE('2018'!L141,'2017'!L141,'2016'!L141,'2015'!L141,'2014'!L141)</f>
        <v>0</v>
      </c>
      <c r="M141" s="4">
        <f>AVERAGE('2018'!M141,'2017'!M141,'2016'!M141,'2015'!M141,'2014'!M141)</f>
        <v>5.3114417913274701E-9</v>
      </c>
      <c r="N141" s="4">
        <f>AVERAGE('2018'!N141,'2017'!N141,'2016'!N141,'2015'!N141,'2014'!N141)</f>
        <v>2.1042226638565839E-9</v>
      </c>
      <c r="O141" s="4">
        <f>AVERAGE('2018'!O141,'2017'!O141,'2016'!O141,'2015'!O141,'2014'!O141)</f>
        <v>2.5805590668770257E-9</v>
      </c>
      <c r="P141" s="4">
        <f>AVERAGE('2018'!P141,'2017'!P141,'2016'!P141,'2015'!P141,'2014'!P141)</f>
        <v>5.5746285963195287E-9</v>
      </c>
      <c r="Q141" s="4">
        <f>AVERAGE('2018'!Q141,'2017'!Q141,'2016'!Q141,'2015'!Q141,'2014'!Q141)</f>
        <v>2.5556577257306767E-9</v>
      </c>
      <c r="R141" s="4">
        <f>AVERAGE('2018'!R141,'2017'!R141,'2016'!R141,'2015'!R141,'2014'!R141)</f>
        <v>2.2006903967999359E-9</v>
      </c>
      <c r="S141" s="4">
        <f>AVERAGE('2018'!S141,'2017'!S141,'2016'!S141,'2015'!S141,'2014'!S141)</f>
        <v>6.8940392903464562E-9</v>
      </c>
      <c r="T141" s="4">
        <f>AVERAGE('2018'!T141,'2017'!T141,'2016'!T141,'2015'!T141,'2014'!T141)</f>
        <v>1.290244424162431E-8</v>
      </c>
    </row>
    <row r="142" spans="1:20" x14ac:dyDescent="0.4">
      <c r="A142" s="3">
        <v>335911</v>
      </c>
      <c r="B142" t="str">
        <f>VLOOKUP(A142,产业名称检索表!A:B,2,FALSE)</f>
        <v>Storage battery manufacturing</v>
      </c>
      <c r="C142" s="4">
        <f>AVERAGE('2018'!C142,'2017'!C142,'2016'!C142,'2015'!C142,'2014'!C142)</f>
        <v>5.5829831265287271E-8</v>
      </c>
      <c r="D142" s="4">
        <f>AVERAGE('2018'!D142,'2017'!D142,'2016'!D142,'2015'!D142,'2014'!D142)</f>
        <v>3.1682631883967202E-8</v>
      </c>
      <c r="E142" s="4">
        <f>AVERAGE('2018'!E142,'2017'!E142,'2016'!E142,'2015'!E142,'2014'!E142)</f>
        <v>2.4147199381320043E-8</v>
      </c>
      <c r="F142" s="4">
        <f>AVERAGE('2018'!F142,'2017'!F142,'2016'!F142,'2015'!F142,'2014'!F142)</f>
        <v>5.832517441608348E-11</v>
      </c>
      <c r="G142" s="4">
        <f>AVERAGE('2018'!G142,'2017'!G142,'2016'!G142,'2015'!G142,'2014'!G142)</f>
        <v>2.4088874206903981E-8</v>
      </c>
      <c r="H142" s="4">
        <f>AVERAGE('2018'!H142,'2017'!H142,'2016'!H142,'2015'!H142,'2014'!H142)</f>
        <v>0</v>
      </c>
      <c r="I142" s="4">
        <f>AVERAGE('2018'!I142,'2017'!I142,'2016'!I142,'2015'!I142,'2014'!I142)</f>
        <v>9.2749816887261814E-10</v>
      </c>
      <c r="J142" s="4">
        <f>AVERAGE('2018'!J142,'2017'!J142,'2016'!J142,'2015'!J142,'2014'!J142)</f>
        <v>0</v>
      </c>
      <c r="K142" s="4">
        <f>AVERAGE('2018'!K142,'2017'!K142,'2016'!K142,'2015'!K142,'2014'!K142)</f>
        <v>0</v>
      </c>
      <c r="L142" s="4">
        <f>AVERAGE('2018'!L142,'2017'!L142,'2016'!L142,'2015'!L142,'2014'!L142)</f>
        <v>0</v>
      </c>
      <c r="M142" s="4">
        <f>AVERAGE('2018'!M142,'2017'!M142,'2016'!M142,'2015'!M142,'2014'!M142)</f>
        <v>4.8506226704813819E-9</v>
      </c>
      <c r="N142" s="4">
        <f>AVERAGE('2018'!N142,'2017'!N142,'2016'!N142,'2015'!N142,'2014'!N142)</f>
        <v>5.3854125643798921E-9</v>
      </c>
      <c r="O142" s="4">
        <f>AVERAGE('2018'!O142,'2017'!O142,'2016'!O142,'2015'!O142,'2014'!O142)</f>
        <v>2.50146912094874E-9</v>
      </c>
      <c r="P142" s="4">
        <f>AVERAGE('2018'!P142,'2017'!P142,'2016'!P142,'2015'!P142,'2014'!P142)</f>
        <v>2.3628655520108202E-9</v>
      </c>
      <c r="Q142" s="4">
        <f>AVERAGE('2018'!Q142,'2017'!Q142,'2016'!Q142,'2015'!Q142,'2014'!Q142)</f>
        <v>2.5847527350283401E-9</v>
      </c>
      <c r="R142" s="4">
        <f>AVERAGE('2018'!R142,'2017'!R142,'2016'!R142,'2015'!R142,'2014'!R142)</f>
        <v>4.2225422150267372E-9</v>
      </c>
      <c r="S142" s="4">
        <f>AVERAGE('2018'!S142,'2017'!S142,'2016'!S142,'2015'!S142,'2014'!S142)</f>
        <v>1.2662313990999104E-8</v>
      </c>
      <c r="T142" s="4">
        <f>AVERAGE('2018'!T142,'2017'!T142,'2016'!T142,'2015'!T142,'2014'!T142)</f>
        <v>2.0332354247539661E-8</v>
      </c>
    </row>
    <row r="143" spans="1:20" x14ac:dyDescent="0.4">
      <c r="A143" s="3">
        <v>335912</v>
      </c>
      <c r="B143" t="str">
        <f>VLOOKUP(A143,产业名称检索表!A:B,2,FALSE)</f>
        <v>Primary battery manufacturing</v>
      </c>
      <c r="C143" s="4">
        <f>AVERAGE('2018'!C143,'2017'!C143,'2016'!C143,'2015'!C143,'2014'!C143)</f>
        <v>7.5015311434807797E-8</v>
      </c>
      <c r="D143" s="4">
        <f>AVERAGE('2018'!D143,'2017'!D143,'2016'!D143,'2015'!D143,'2014'!D143)</f>
        <v>4.9199774790106514E-8</v>
      </c>
      <c r="E143" s="4">
        <f>AVERAGE('2018'!E143,'2017'!E143,'2016'!E143,'2015'!E143,'2014'!E143)</f>
        <v>2.5815536644701157E-8</v>
      </c>
      <c r="F143" s="4">
        <f>AVERAGE('2018'!F143,'2017'!F143,'2016'!F143,'2015'!F143,'2014'!F143)</f>
        <v>1.835369313435526E-10</v>
      </c>
      <c r="G143" s="4">
        <f>AVERAGE('2018'!G143,'2017'!G143,'2016'!G143,'2015'!G143,'2014'!G143)</f>
        <v>2.5631999713357603E-8</v>
      </c>
      <c r="H143" s="4">
        <f>AVERAGE('2018'!H143,'2017'!H143,'2016'!H143,'2015'!H143,'2014'!H143)</f>
        <v>0</v>
      </c>
      <c r="I143" s="4">
        <f>AVERAGE('2018'!I143,'2017'!I143,'2016'!I143,'2015'!I143,'2014'!I143)</f>
        <v>1.2125667372503413E-9</v>
      </c>
      <c r="J143" s="4">
        <f>AVERAGE('2018'!J143,'2017'!J143,'2016'!J143,'2015'!J143,'2014'!J143)</f>
        <v>0</v>
      </c>
      <c r="K143" s="4">
        <f>AVERAGE('2018'!K143,'2017'!K143,'2016'!K143,'2015'!K143,'2014'!K143)</f>
        <v>0</v>
      </c>
      <c r="L143" s="4">
        <f>AVERAGE('2018'!L143,'2017'!L143,'2016'!L143,'2015'!L143,'2014'!L143)</f>
        <v>0</v>
      </c>
      <c r="M143" s="4">
        <f>AVERAGE('2018'!M143,'2017'!M143,'2016'!M143,'2015'!M143,'2014'!M143)</f>
        <v>6.9257086550876563E-9</v>
      </c>
      <c r="N143" s="4">
        <f>AVERAGE('2018'!N143,'2017'!N143,'2016'!N143,'2015'!N143,'2014'!N143)</f>
        <v>5.5289920222585321E-9</v>
      </c>
      <c r="O143" s="4">
        <f>AVERAGE('2018'!O143,'2017'!O143,'2016'!O143,'2015'!O143,'2014'!O143)</f>
        <v>3.9225744749912065E-9</v>
      </c>
      <c r="P143" s="4">
        <f>AVERAGE('2018'!P143,'2017'!P143,'2016'!P143,'2015'!P143,'2014'!P143)</f>
        <v>3.4925149748367963E-9</v>
      </c>
      <c r="Q143" s="4">
        <f>AVERAGE('2018'!Q143,'2017'!Q143,'2016'!Q143,'2015'!Q143,'2014'!Q143)</f>
        <v>3.8266410035733994E-9</v>
      </c>
      <c r="R143" s="4">
        <f>AVERAGE('2018'!R143,'2017'!R143,'2016'!R143,'2015'!R143,'2014'!R143)</f>
        <v>5.6517165184180446E-9</v>
      </c>
      <c r="S143" s="4">
        <f>AVERAGE('2018'!S143,'2017'!S143,'2016'!S143,'2015'!S143,'2014'!S143)</f>
        <v>1.6678634706077691E-8</v>
      </c>
      <c r="T143" s="4">
        <f>AVERAGE('2018'!T143,'2017'!T143,'2016'!T143,'2015'!T143,'2014'!T143)</f>
        <v>2.7775962342314162E-8</v>
      </c>
    </row>
    <row r="144" spans="1:20" x14ac:dyDescent="0.4">
      <c r="A144" s="3">
        <v>335920</v>
      </c>
      <c r="B144" t="str">
        <f>VLOOKUP(A144,产业名称检索表!A:B,2,FALSE)</f>
        <v>Communication and energy wire and cable manufacturing</v>
      </c>
      <c r="C144" s="4">
        <f>AVERAGE('2018'!C144,'2017'!C144,'2016'!C144,'2015'!C144,'2014'!C144)</f>
        <v>4.8741710557960694E-8</v>
      </c>
      <c r="D144" s="4">
        <f>AVERAGE('2018'!D144,'2017'!D144,'2016'!D144,'2015'!D144,'2014'!D144)</f>
        <v>1.2240259204398625E-8</v>
      </c>
      <c r="E144" s="4">
        <f>AVERAGE('2018'!E144,'2017'!E144,'2016'!E144,'2015'!E144,'2014'!E144)</f>
        <v>3.6501451353562039E-8</v>
      </c>
      <c r="F144" s="4">
        <f>AVERAGE('2018'!F144,'2017'!F144,'2016'!F144,'2015'!F144,'2014'!F144)</f>
        <v>2.5315921197125104E-9</v>
      </c>
      <c r="G144" s="4">
        <f>AVERAGE('2018'!G144,'2017'!G144,'2016'!G144,'2015'!G144,'2014'!G144)</f>
        <v>3.3969859233849522E-8</v>
      </c>
      <c r="H144" s="4">
        <f>AVERAGE('2018'!H144,'2017'!H144,'2016'!H144,'2015'!H144,'2014'!H144)</f>
        <v>0</v>
      </c>
      <c r="I144" s="4">
        <f>AVERAGE('2018'!I144,'2017'!I144,'2016'!I144,'2015'!I144,'2014'!I144)</f>
        <v>7.9095626011695808E-10</v>
      </c>
      <c r="J144" s="4">
        <f>AVERAGE('2018'!J144,'2017'!J144,'2016'!J144,'2015'!J144,'2014'!J144)</f>
        <v>0</v>
      </c>
      <c r="K144" s="4">
        <f>AVERAGE('2018'!K144,'2017'!K144,'2016'!K144,'2015'!K144,'2014'!K144)</f>
        <v>0</v>
      </c>
      <c r="L144" s="4">
        <f>AVERAGE('2018'!L144,'2017'!L144,'2016'!L144,'2015'!L144,'2014'!L144)</f>
        <v>0</v>
      </c>
      <c r="M144" s="4">
        <f>AVERAGE('2018'!M144,'2017'!M144,'2016'!M144,'2015'!M144,'2014'!M144)</f>
        <v>8.7860346807978817E-9</v>
      </c>
      <c r="N144" s="4">
        <f>AVERAGE('2018'!N144,'2017'!N144,'2016'!N144,'2015'!N144,'2014'!N144)</f>
        <v>3.9226521526637116E-9</v>
      </c>
      <c r="O144" s="4">
        <f>AVERAGE('2018'!O144,'2017'!O144,'2016'!O144,'2015'!O144,'2014'!O144)</f>
        <v>3.8448770907910822E-9</v>
      </c>
      <c r="P144" s="4">
        <f>AVERAGE('2018'!P144,'2017'!P144,'2016'!P144,'2015'!P144,'2014'!P144)</f>
        <v>2.8903796415920164E-9</v>
      </c>
      <c r="Q144" s="4">
        <f>AVERAGE('2018'!Q144,'2017'!Q144,'2016'!Q144,'2015'!Q144,'2014'!Q144)</f>
        <v>3.3039532772316702E-9</v>
      </c>
      <c r="R144" s="4">
        <f>AVERAGE('2018'!R144,'2017'!R144,'2016'!R144,'2015'!R144,'2014'!R144)</f>
        <v>3.0808597572477515E-9</v>
      </c>
      <c r="S144" s="4">
        <f>AVERAGE('2018'!S144,'2017'!S144,'2016'!S144,'2015'!S144,'2014'!S144)</f>
        <v>8.1530988087315369E-9</v>
      </c>
      <c r="T144" s="4">
        <f>AVERAGE('2018'!T144,'2017'!T144,'2016'!T144,'2015'!T144,'2014'!T144)</f>
        <v>1.3968898888788043E-8</v>
      </c>
    </row>
    <row r="145" spans="1:20" x14ac:dyDescent="0.4">
      <c r="A145" s="3">
        <v>335930</v>
      </c>
      <c r="B145" t="str">
        <f>VLOOKUP(A145,产业名称检索表!A:B,2,FALSE)</f>
        <v>Wiring device manufacturing</v>
      </c>
      <c r="C145" s="4">
        <f>AVERAGE('2018'!C145,'2017'!C145,'2016'!C145,'2015'!C145,'2014'!C145)</f>
        <v>4.6444054536658542E-8</v>
      </c>
      <c r="D145" s="4">
        <f>AVERAGE('2018'!D145,'2017'!D145,'2016'!D145,'2015'!D145,'2014'!D145)</f>
        <v>2.4087609024024096E-8</v>
      </c>
      <c r="E145" s="4">
        <f>AVERAGE('2018'!E145,'2017'!E145,'2016'!E145,'2015'!E145,'2014'!E145)</f>
        <v>2.235644551263438E-8</v>
      </c>
      <c r="F145" s="4">
        <f>AVERAGE('2018'!F145,'2017'!F145,'2016'!F145,'2015'!F145,'2014'!F145)</f>
        <v>6.8929645876565983E-10</v>
      </c>
      <c r="G145" s="4">
        <f>AVERAGE('2018'!G145,'2017'!G145,'2016'!G145,'2015'!G145,'2014'!G145)</f>
        <v>2.1667149053868717E-8</v>
      </c>
      <c r="H145" s="4">
        <f>AVERAGE('2018'!H145,'2017'!H145,'2016'!H145,'2015'!H145,'2014'!H145)</f>
        <v>0</v>
      </c>
      <c r="I145" s="4">
        <f>AVERAGE('2018'!I145,'2017'!I145,'2016'!I145,'2015'!I145,'2014'!I145)</f>
        <v>5.5137433560318735E-10</v>
      </c>
      <c r="J145" s="4">
        <f>AVERAGE('2018'!J145,'2017'!J145,'2016'!J145,'2015'!J145,'2014'!J145)</f>
        <v>0</v>
      </c>
      <c r="K145" s="4">
        <f>AVERAGE('2018'!K145,'2017'!K145,'2016'!K145,'2015'!K145,'2014'!K145)</f>
        <v>0</v>
      </c>
      <c r="L145" s="4">
        <f>AVERAGE('2018'!L145,'2017'!L145,'2016'!L145,'2015'!L145,'2014'!L145)</f>
        <v>0</v>
      </c>
      <c r="M145" s="4">
        <f>AVERAGE('2018'!M145,'2017'!M145,'2016'!M145,'2015'!M145,'2014'!M145)</f>
        <v>6.7432554235914391E-9</v>
      </c>
      <c r="N145" s="4">
        <f>AVERAGE('2018'!N145,'2017'!N145,'2016'!N145,'2015'!N145,'2014'!N145)</f>
        <v>2.8379441877891382E-9</v>
      </c>
      <c r="O145" s="4">
        <f>AVERAGE('2018'!O145,'2017'!O145,'2016'!O145,'2015'!O145,'2014'!O145)</f>
        <v>3.3242016591870764E-9</v>
      </c>
      <c r="P145" s="4">
        <f>AVERAGE('2018'!P145,'2017'!P145,'2016'!P145,'2015'!P145,'2014'!P145)</f>
        <v>4.9292420462478898E-9</v>
      </c>
      <c r="Q145" s="4">
        <f>AVERAGE('2018'!Q145,'2017'!Q145,'2016'!Q145,'2015'!Q145,'2014'!Q145)</f>
        <v>3.5353784535551654E-9</v>
      </c>
      <c r="R145" s="4">
        <f>AVERAGE('2018'!R145,'2017'!R145,'2016'!R145,'2015'!R145,'2014'!R145)</f>
        <v>2.483181516218712E-9</v>
      </c>
      <c r="S145" s="4">
        <f>AVERAGE('2018'!S145,'2017'!S145,'2016'!S145,'2015'!S145,'2014'!S145)</f>
        <v>7.4101791734718462E-9</v>
      </c>
      <c r="T145" s="4">
        <f>AVERAGE('2018'!T145,'2017'!T145,'2016'!T145,'2015'!T145,'2014'!T145)</f>
        <v>1.4629297740994031E-8</v>
      </c>
    </row>
    <row r="146" spans="1:20" x14ac:dyDescent="0.4">
      <c r="A146" s="3">
        <v>335991</v>
      </c>
      <c r="B146" t="str">
        <f>VLOOKUP(A146,产业名称检索表!A:B,2,FALSE)</f>
        <v>Carbon and graphite product manufacturing</v>
      </c>
      <c r="C146" s="4">
        <f>AVERAGE('2018'!C146,'2017'!C146,'2016'!C146,'2015'!C146,'2014'!C146)</f>
        <v>5.1815836065763459E-8</v>
      </c>
      <c r="D146" s="4">
        <f>AVERAGE('2018'!D146,'2017'!D146,'2016'!D146,'2015'!D146,'2014'!D146)</f>
        <v>2.9889599167933301E-8</v>
      </c>
      <c r="E146" s="4">
        <f>AVERAGE('2018'!E146,'2017'!E146,'2016'!E146,'2015'!E146,'2014'!E146)</f>
        <v>2.1926236897830102E-8</v>
      </c>
      <c r="F146" s="4">
        <f>AVERAGE('2018'!F146,'2017'!F146,'2016'!F146,'2015'!F146,'2014'!F146)</f>
        <v>6.9173942707674488E-11</v>
      </c>
      <c r="G146" s="4">
        <f>AVERAGE('2018'!G146,'2017'!G146,'2016'!G146,'2015'!G146,'2014'!G146)</f>
        <v>2.185706295512242E-8</v>
      </c>
      <c r="H146" s="4">
        <f>AVERAGE('2018'!H146,'2017'!H146,'2016'!H146,'2015'!H146,'2014'!H146)</f>
        <v>0</v>
      </c>
      <c r="I146" s="4">
        <f>AVERAGE('2018'!I146,'2017'!I146,'2016'!I146,'2015'!I146,'2014'!I146)</f>
        <v>5.8006780502907425E-10</v>
      </c>
      <c r="J146" s="4">
        <f>AVERAGE('2018'!J146,'2017'!J146,'2016'!J146,'2015'!J146,'2014'!J146)</f>
        <v>0</v>
      </c>
      <c r="K146" s="4">
        <f>AVERAGE('2018'!K146,'2017'!K146,'2016'!K146,'2015'!K146,'2014'!K146)</f>
        <v>0</v>
      </c>
      <c r="L146" s="4">
        <f>AVERAGE('2018'!L146,'2017'!L146,'2016'!L146,'2015'!L146,'2014'!L146)</f>
        <v>0</v>
      </c>
      <c r="M146" s="4">
        <f>AVERAGE('2018'!M146,'2017'!M146,'2016'!M146,'2015'!M146,'2014'!M146)</f>
        <v>7.4665568202280477E-9</v>
      </c>
      <c r="N146" s="4">
        <f>AVERAGE('2018'!N146,'2017'!N146,'2016'!N146,'2015'!N146,'2014'!N146)</f>
        <v>3.0969684137716938E-9</v>
      </c>
      <c r="O146" s="4">
        <f>AVERAGE('2018'!O146,'2017'!O146,'2016'!O146,'2015'!O146,'2014'!O146)</f>
        <v>4.119463202346909E-9</v>
      </c>
      <c r="P146" s="4">
        <f>AVERAGE('2018'!P146,'2017'!P146,'2016'!P146,'2015'!P146,'2014'!P146)</f>
        <v>3.6739561780656422E-9</v>
      </c>
      <c r="Q146" s="4">
        <f>AVERAGE('2018'!Q146,'2017'!Q146,'2016'!Q146,'2015'!Q146,'2014'!Q146)</f>
        <v>4.1951516921677643E-9</v>
      </c>
      <c r="R146" s="4">
        <f>AVERAGE('2018'!R146,'2017'!R146,'2016'!R146,'2015'!R146,'2014'!R146)</f>
        <v>3.1482447425217179E-9</v>
      </c>
      <c r="S146" s="4">
        <f>AVERAGE('2018'!S146,'2017'!S146,'2016'!S146,'2015'!S146,'2014'!S146)</f>
        <v>1.0590768881324938E-8</v>
      </c>
      <c r="T146" s="4">
        <f>AVERAGE('2018'!T146,'2017'!T146,'2016'!T146,'2015'!T146,'2014'!T146)</f>
        <v>1.4944658330307674E-8</v>
      </c>
    </row>
    <row r="147" spans="1:20" x14ac:dyDescent="0.4">
      <c r="A147" s="3">
        <v>335999</v>
      </c>
      <c r="B147" t="str">
        <f>VLOOKUP(A147,产业名称检索表!A:B,2,FALSE)</f>
        <v>All other miscellaneous electrical equipment and component manufacturing</v>
      </c>
      <c r="C147" s="4">
        <f>AVERAGE('2018'!C147,'2017'!C147,'2016'!C147,'2015'!C147,'2014'!C147)</f>
        <v>4.0205467207873421E-8</v>
      </c>
      <c r="D147" s="4">
        <f>AVERAGE('2018'!D147,'2017'!D147,'2016'!D147,'2015'!D147,'2014'!D147)</f>
        <v>1.5062890295542814E-8</v>
      </c>
      <c r="E147" s="4">
        <f>AVERAGE('2018'!E147,'2017'!E147,'2016'!E147,'2015'!E147,'2014'!E147)</f>
        <v>2.5142576912330578E-8</v>
      </c>
      <c r="F147" s="4">
        <f>AVERAGE('2018'!F147,'2017'!F147,'2016'!F147,'2015'!F147,'2014'!F147)</f>
        <v>2.4166536143658299E-10</v>
      </c>
      <c r="G147" s="4">
        <f>AVERAGE('2018'!G147,'2017'!G147,'2016'!G147,'2015'!G147,'2014'!G147)</f>
        <v>2.490091155089398E-8</v>
      </c>
      <c r="H147" s="4">
        <f>AVERAGE('2018'!H147,'2017'!H147,'2016'!H147,'2015'!H147,'2014'!H147)</f>
        <v>0</v>
      </c>
      <c r="I147" s="4">
        <f>AVERAGE('2018'!I147,'2017'!I147,'2016'!I147,'2015'!I147,'2014'!I147)</f>
        <v>5.2417124692295196E-10</v>
      </c>
      <c r="J147" s="4">
        <f>AVERAGE('2018'!J147,'2017'!J147,'2016'!J147,'2015'!J147,'2014'!J147)</f>
        <v>0</v>
      </c>
      <c r="K147" s="4">
        <f>AVERAGE('2018'!K147,'2017'!K147,'2016'!K147,'2015'!K147,'2014'!K147)</f>
        <v>0</v>
      </c>
      <c r="L147" s="4">
        <f>AVERAGE('2018'!L147,'2017'!L147,'2016'!L147,'2015'!L147,'2014'!L147)</f>
        <v>0</v>
      </c>
      <c r="M147" s="4">
        <f>AVERAGE('2018'!M147,'2017'!M147,'2016'!M147,'2015'!M147,'2014'!M147)</f>
        <v>4.7729704076476541E-9</v>
      </c>
      <c r="N147" s="4">
        <f>AVERAGE('2018'!N147,'2017'!N147,'2016'!N147,'2015'!N147,'2014'!N147)</f>
        <v>2.1658884361529959E-9</v>
      </c>
      <c r="O147" s="4">
        <f>AVERAGE('2018'!O147,'2017'!O147,'2016'!O147,'2015'!O147,'2014'!O147)</f>
        <v>2.3058242021857217E-9</v>
      </c>
      <c r="P147" s="4">
        <f>AVERAGE('2018'!P147,'2017'!P147,'2016'!P147,'2015'!P147,'2014'!P147)</f>
        <v>2.9305167481408162E-9</v>
      </c>
      <c r="Q147" s="4">
        <f>AVERAGE('2018'!Q147,'2017'!Q147,'2016'!Q147,'2015'!Q147,'2014'!Q147)</f>
        <v>2.4988403126571436E-9</v>
      </c>
      <c r="R147" s="4">
        <f>AVERAGE('2018'!R147,'2017'!R147,'2016'!R147,'2015'!R147,'2014'!R147)</f>
        <v>2.14434758957451E-9</v>
      </c>
      <c r="S147" s="4">
        <f>AVERAGE('2018'!S147,'2017'!S147,'2016'!S147,'2015'!S147,'2014'!S147)</f>
        <v>7.7801970479412334E-9</v>
      </c>
      <c r="T147" s="4">
        <f>AVERAGE('2018'!T147,'2017'!T147,'2016'!T147,'2015'!T147,'2014'!T147)</f>
        <v>1.5082711216650323E-8</v>
      </c>
    </row>
    <row r="148" spans="1:20" x14ac:dyDescent="0.4">
      <c r="A148" s="3">
        <v>336111</v>
      </c>
      <c r="B148" t="str">
        <f>VLOOKUP(A148,产业名称检索表!A:B,2,FALSE)</f>
        <v>Automobile manufacturing</v>
      </c>
      <c r="C148" s="4">
        <f>AVERAGE('2018'!C148,'2017'!C148,'2016'!C148,'2015'!C148,'2014'!C148)</f>
        <v>6.9998018042354521E-8</v>
      </c>
      <c r="D148" s="4">
        <f>AVERAGE('2018'!D148,'2017'!D148,'2016'!D148,'2015'!D148,'2014'!D148)</f>
        <v>2.706565768052004E-8</v>
      </c>
      <c r="E148" s="4">
        <f>AVERAGE('2018'!E148,'2017'!E148,'2016'!E148,'2015'!E148,'2014'!E148)</f>
        <v>4.2932360361834581E-8</v>
      </c>
      <c r="F148" s="4">
        <f>AVERAGE('2018'!F148,'2017'!F148,'2016'!F148,'2015'!F148,'2014'!F148)</f>
        <v>7.4008241248178505E-11</v>
      </c>
      <c r="G148" s="4">
        <f>AVERAGE('2018'!G148,'2017'!G148,'2016'!G148,'2015'!G148,'2014'!G148)</f>
        <v>4.2858352120586408E-8</v>
      </c>
      <c r="H148" s="4">
        <f>AVERAGE('2018'!H148,'2017'!H148,'2016'!H148,'2015'!H148,'2014'!H148)</f>
        <v>0</v>
      </c>
      <c r="I148" s="4">
        <f>AVERAGE('2018'!I148,'2017'!I148,'2016'!I148,'2015'!I148,'2014'!I148)</f>
        <v>9.8896002711431694E-10</v>
      </c>
      <c r="J148" s="4">
        <f>AVERAGE('2018'!J148,'2017'!J148,'2016'!J148,'2015'!J148,'2014'!J148)</f>
        <v>0</v>
      </c>
      <c r="K148" s="4">
        <f>AVERAGE('2018'!K148,'2017'!K148,'2016'!K148,'2015'!K148,'2014'!K148)</f>
        <v>0</v>
      </c>
      <c r="L148" s="4">
        <f>AVERAGE('2018'!L148,'2017'!L148,'2016'!L148,'2015'!L148,'2014'!L148)</f>
        <v>0</v>
      </c>
      <c r="M148" s="4">
        <f>AVERAGE('2018'!M148,'2017'!M148,'2016'!M148,'2015'!M148,'2014'!M148)</f>
        <v>6.3857937083331561E-9</v>
      </c>
      <c r="N148" s="4">
        <f>AVERAGE('2018'!N148,'2017'!N148,'2016'!N148,'2015'!N148,'2014'!N148)</f>
        <v>2.0332475732675581E-9</v>
      </c>
      <c r="O148" s="4">
        <f>AVERAGE('2018'!O148,'2017'!O148,'2016'!O148,'2015'!O148,'2014'!O148)</f>
        <v>2.9974635868718699E-9</v>
      </c>
      <c r="P148" s="4">
        <f>AVERAGE('2018'!P148,'2017'!P148,'2016'!P148,'2015'!P148,'2014'!P148)</f>
        <v>1.0603119529495235E-8</v>
      </c>
      <c r="Q148" s="4">
        <f>AVERAGE('2018'!Q148,'2017'!Q148,'2016'!Q148,'2015'!Q148,'2014'!Q148)</f>
        <v>5.3568819922147523E-9</v>
      </c>
      <c r="R148" s="4">
        <f>AVERAGE('2018'!R148,'2017'!R148,'2016'!R148,'2015'!R148,'2014'!R148)</f>
        <v>3.5406554728083402E-9</v>
      </c>
      <c r="S148" s="4">
        <f>AVERAGE('2018'!S148,'2017'!S148,'2016'!S148,'2015'!S148,'2014'!S148)</f>
        <v>1.1067941901224206E-8</v>
      </c>
      <c r="T148" s="4">
        <f>AVERAGE('2018'!T148,'2017'!T148,'2016'!T148,'2015'!T148,'2014'!T148)</f>
        <v>2.7023954251025158E-8</v>
      </c>
    </row>
    <row r="149" spans="1:20" x14ac:dyDescent="0.4">
      <c r="A149" s="3">
        <v>336112</v>
      </c>
      <c r="B149" t="str">
        <f>VLOOKUP(A149,产业名称检索表!A:B,2,FALSE)</f>
        <v>Light truck and utility vehicle manufacturing</v>
      </c>
      <c r="C149" s="4">
        <f>AVERAGE('2018'!C149,'2017'!C149,'2016'!C149,'2015'!C149,'2014'!C149)</f>
        <v>5.2993707807095152E-8</v>
      </c>
      <c r="D149" s="4">
        <f>AVERAGE('2018'!D149,'2017'!D149,'2016'!D149,'2015'!D149,'2014'!D149)</f>
        <v>5.4945303657914161E-9</v>
      </c>
      <c r="E149" s="4">
        <f>AVERAGE('2018'!E149,'2017'!E149,'2016'!E149,'2015'!E149,'2014'!E149)</f>
        <v>4.7499177441303723E-8</v>
      </c>
      <c r="F149" s="4">
        <f>AVERAGE('2018'!F149,'2017'!F149,'2016'!F149,'2015'!F149,'2014'!F149)</f>
        <v>3.013164127003612E-13</v>
      </c>
      <c r="G149" s="4">
        <f>AVERAGE('2018'!G149,'2017'!G149,'2016'!G149,'2015'!G149,'2014'!G149)</f>
        <v>4.7498876124891019E-8</v>
      </c>
      <c r="H149" s="4">
        <f>AVERAGE('2018'!H149,'2017'!H149,'2016'!H149,'2015'!H149,'2014'!H149)</f>
        <v>0</v>
      </c>
      <c r="I149" s="4">
        <f>AVERAGE('2018'!I149,'2017'!I149,'2016'!I149,'2015'!I149,'2014'!I149)</f>
        <v>8.7276281394266829E-10</v>
      </c>
      <c r="J149" s="4">
        <f>AVERAGE('2018'!J149,'2017'!J149,'2016'!J149,'2015'!J149,'2014'!J149)</f>
        <v>0</v>
      </c>
      <c r="K149" s="4">
        <f>AVERAGE('2018'!K149,'2017'!K149,'2016'!K149,'2015'!K149,'2014'!K149)</f>
        <v>0</v>
      </c>
      <c r="L149" s="4">
        <f>AVERAGE('2018'!L149,'2017'!L149,'2016'!L149,'2015'!L149,'2014'!L149)</f>
        <v>0</v>
      </c>
      <c r="M149" s="4">
        <f>AVERAGE('2018'!M149,'2017'!M149,'2016'!M149,'2015'!M149,'2014'!M149)</f>
        <v>6.5852011346193056E-9</v>
      </c>
      <c r="N149" s="4">
        <f>AVERAGE('2018'!N149,'2017'!N149,'2016'!N149,'2015'!N149,'2014'!N149)</f>
        <v>2.1670062517012979E-9</v>
      </c>
      <c r="O149" s="4">
        <f>AVERAGE('2018'!O149,'2017'!O149,'2016'!O149,'2015'!O149,'2014'!O149)</f>
        <v>3.1869611196153858E-9</v>
      </c>
      <c r="P149" s="4">
        <f>AVERAGE('2018'!P149,'2017'!P149,'2016'!P149,'2015'!P149,'2014'!P149)</f>
        <v>5.9730800516132022E-9</v>
      </c>
      <c r="Q149" s="4">
        <f>AVERAGE('2018'!Q149,'2017'!Q149,'2016'!Q149,'2015'!Q149,'2014'!Q149)</f>
        <v>2.7430194105985958E-9</v>
      </c>
      <c r="R149" s="4">
        <f>AVERAGE('2018'!R149,'2017'!R149,'2016'!R149,'2015'!R149,'2014'!R149)</f>
        <v>2.7978922530267536E-9</v>
      </c>
      <c r="S149" s="4">
        <f>AVERAGE('2018'!S149,'2017'!S149,'2016'!S149,'2015'!S149,'2014'!S149)</f>
        <v>1.0381535118073452E-8</v>
      </c>
      <c r="T149" s="4">
        <f>AVERAGE('2018'!T149,'2017'!T149,'2016'!T149,'2015'!T149,'2014'!T149)</f>
        <v>1.8286249653904441E-8</v>
      </c>
    </row>
    <row r="150" spans="1:20" x14ac:dyDescent="0.4">
      <c r="A150" s="3">
        <v>336120</v>
      </c>
      <c r="B150" t="str">
        <f>VLOOKUP(A150,产业名称检索表!A:B,2,FALSE)</f>
        <v>Heavy duty truck manufacturing</v>
      </c>
      <c r="C150" s="4">
        <f>AVERAGE('2018'!C150,'2017'!C150,'2016'!C150,'2015'!C150,'2014'!C150)</f>
        <v>4.8735491587745045E-8</v>
      </c>
      <c r="D150" s="4">
        <f>AVERAGE('2018'!D150,'2017'!D150,'2016'!D150,'2015'!D150,'2014'!D150)</f>
        <v>5.8165318296255643E-9</v>
      </c>
      <c r="E150" s="4">
        <f>AVERAGE('2018'!E150,'2017'!E150,'2016'!E150,'2015'!E150,'2014'!E150)</f>
        <v>4.2918959758119481E-8</v>
      </c>
      <c r="F150" s="4">
        <f>AVERAGE('2018'!F150,'2017'!F150,'2016'!F150,'2015'!F150,'2014'!F150)</f>
        <v>1.9626789630812519E-9</v>
      </c>
      <c r="G150" s="4">
        <f>AVERAGE('2018'!G150,'2017'!G150,'2016'!G150,'2015'!G150,'2014'!G150)</f>
        <v>4.0956280795038223E-8</v>
      </c>
      <c r="H150" s="4">
        <f>AVERAGE('2018'!H150,'2017'!H150,'2016'!H150,'2015'!H150,'2014'!H150)</f>
        <v>0</v>
      </c>
      <c r="I150" s="4">
        <f>AVERAGE('2018'!I150,'2017'!I150,'2016'!I150,'2015'!I150,'2014'!I150)</f>
        <v>8.3807145766583008E-10</v>
      </c>
      <c r="J150" s="4">
        <f>AVERAGE('2018'!J150,'2017'!J150,'2016'!J150,'2015'!J150,'2014'!J150)</f>
        <v>0</v>
      </c>
      <c r="K150" s="4">
        <f>AVERAGE('2018'!K150,'2017'!K150,'2016'!K150,'2015'!K150,'2014'!K150)</f>
        <v>0</v>
      </c>
      <c r="L150" s="4">
        <f>AVERAGE('2018'!L150,'2017'!L150,'2016'!L150,'2015'!L150,'2014'!L150)</f>
        <v>0</v>
      </c>
      <c r="M150" s="4">
        <f>AVERAGE('2018'!M150,'2017'!M150,'2016'!M150,'2015'!M150,'2014'!M150)</f>
        <v>6.5252279512904733E-9</v>
      </c>
      <c r="N150" s="4">
        <f>AVERAGE('2018'!N150,'2017'!N150,'2016'!N150,'2015'!N150,'2014'!N150)</f>
        <v>2.2563386194254318E-9</v>
      </c>
      <c r="O150" s="4">
        <f>AVERAGE('2018'!O150,'2017'!O150,'2016'!O150,'2015'!O150,'2014'!O150)</f>
        <v>3.0182990429208538E-9</v>
      </c>
      <c r="P150" s="4">
        <f>AVERAGE('2018'!P150,'2017'!P150,'2016'!P150,'2015'!P150,'2014'!P150)</f>
        <v>4.0282713759632574E-9</v>
      </c>
      <c r="Q150" s="4">
        <f>AVERAGE('2018'!Q150,'2017'!Q150,'2016'!Q150,'2015'!Q150,'2014'!Q150)</f>
        <v>2.7604045483624557E-9</v>
      </c>
      <c r="R150" s="4">
        <f>AVERAGE('2018'!R150,'2017'!R150,'2016'!R150,'2015'!R150,'2014'!R150)</f>
        <v>2.9701544586483581E-9</v>
      </c>
      <c r="S150" s="4">
        <f>AVERAGE('2018'!S150,'2017'!S150,'2016'!S150,'2015'!S150,'2014'!S150)</f>
        <v>9.2686408267268473E-9</v>
      </c>
      <c r="T150" s="4">
        <f>AVERAGE('2018'!T150,'2017'!T150,'2016'!T150,'2015'!T150,'2014'!T150)</f>
        <v>1.7070083306741477E-8</v>
      </c>
    </row>
    <row r="151" spans="1:20" x14ac:dyDescent="0.4">
      <c r="A151" s="3">
        <v>336211</v>
      </c>
      <c r="B151" t="str">
        <f>VLOOKUP(A151,产业名称检索表!A:B,2,FALSE)</f>
        <v>Motor vehicle body manufacturing</v>
      </c>
      <c r="C151" s="4">
        <f>AVERAGE('2018'!C151,'2017'!C151,'2016'!C151,'2015'!C151,'2014'!C151)</f>
        <v>1.0435536230528047E-7</v>
      </c>
      <c r="D151" s="4">
        <f>AVERAGE('2018'!D151,'2017'!D151,'2016'!D151,'2015'!D151,'2014'!D151)</f>
        <v>6.3651870395352467E-8</v>
      </c>
      <c r="E151" s="4">
        <f>AVERAGE('2018'!E151,'2017'!E151,'2016'!E151,'2015'!E151,'2014'!E151)</f>
        <v>4.07034919099281E-8</v>
      </c>
      <c r="F151" s="4">
        <f>AVERAGE('2018'!F151,'2017'!F151,'2016'!F151,'2015'!F151,'2014'!F151)</f>
        <v>3.5741941403972765E-9</v>
      </c>
      <c r="G151" s="4">
        <f>AVERAGE('2018'!G151,'2017'!G151,'2016'!G151,'2015'!G151,'2014'!G151)</f>
        <v>3.7129297769530802E-8</v>
      </c>
      <c r="H151" s="4">
        <f>AVERAGE('2018'!H151,'2017'!H151,'2016'!H151,'2015'!H151,'2014'!H151)</f>
        <v>0</v>
      </c>
      <c r="I151" s="4">
        <f>AVERAGE('2018'!I151,'2017'!I151,'2016'!I151,'2015'!I151,'2014'!I151)</f>
        <v>1.6347189103295362E-9</v>
      </c>
      <c r="J151" s="4">
        <f>AVERAGE('2018'!J151,'2017'!J151,'2016'!J151,'2015'!J151,'2014'!J151)</f>
        <v>0</v>
      </c>
      <c r="K151" s="4">
        <f>AVERAGE('2018'!K151,'2017'!K151,'2016'!K151,'2015'!K151,'2014'!K151)</f>
        <v>0</v>
      </c>
      <c r="L151" s="4">
        <f>AVERAGE('2018'!L151,'2017'!L151,'2016'!L151,'2015'!L151,'2014'!L151)</f>
        <v>0</v>
      </c>
      <c r="M151" s="4">
        <f>AVERAGE('2018'!M151,'2017'!M151,'2016'!M151,'2015'!M151,'2014'!M151)</f>
        <v>1.7824475859807412E-8</v>
      </c>
      <c r="N151" s="4">
        <f>AVERAGE('2018'!N151,'2017'!N151,'2016'!N151,'2015'!N151,'2014'!N151)</f>
        <v>2.6839825501346378E-9</v>
      </c>
      <c r="O151" s="4">
        <f>AVERAGE('2018'!O151,'2017'!O151,'2016'!O151,'2015'!O151,'2014'!O151)</f>
        <v>3.710953797325598E-9</v>
      </c>
      <c r="P151" s="4">
        <f>AVERAGE('2018'!P151,'2017'!P151,'2016'!P151,'2015'!P151,'2014'!P151)</f>
        <v>7.977510348037862E-9</v>
      </c>
      <c r="Q151" s="4">
        <f>AVERAGE('2018'!Q151,'2017'!Q151,'2016'!Q151,'2015'!Q151,'2014'!Q151)</f>
        <v>3.5724940409508778E-9</v>
      </c>
      <c r="R151" s="4">
        <f>AVERAGE('2018'!R151,'2017'!R151,'2016'!R151,'2015'!R151,'2014'!R151)</f>
        <v>5.2838724391539328E-9</v>
      </c>
      <c r="S151" s="4">
        <f>AVERAGE('2018'!S151,'2017'!S151,'2016'!S151,'2015'!S151,'2014'!S151)</f>
        <v>1.9757365218625738E-8</v>
      </c>
      <c r="T151" s="4">
        <f>AVERAGE('2018'!T151,'2017'!T151,'2016'!T151,'2015'!T151,'2014'!T151)</f>
        <v>4.1909989140914898E-8</v>
      </c>
    </row>
    <row r="152" spans="1:20" x14ac:dyDescent="0.4">
      <c r="A152" s="3">
        <v>336212</v>
      </c>
      <c r="B152" t="str">
        <f>VLOOKUP(A152,产业名称检索表!A:B,2,FALSE)</f>
        <v>Truck trailer manufacturing</v>
      </c>
      <c r="C152" s="4">
        <f>AVERAGE('2018'!C152,'2017'!C152,'2016'!C152,'2015'!C152,'2014'!C152)</f>
        <v>1.1387039859397904E-7</v>
      </c>
      <c r="D152" s="4">
        <f>AVERAGE('2018'!D152,'2017'!D152,'2016'!D152,'2015'!D152,'2014'!D152)</f>
        <v>7.2336403214437746E-8</v>
      </c>
      <c r="E152" s="4">
        <f>AVERAGE('2018'!E152,'2017'!E152,'2016'!E152,'2015'!E152,'2014'!E152)</f>
        <v>4.1533995379541502E-8</v>
      </c>
      <c r="F152" s="4">
        <f>AVERAGE('2018'!F152,'2017'!F152,'2016'!F152,'2015'!F152,'2014'!F152)</f>
        <v>1.83621893634015E-10</v>
      </c>
      <c r="G152" s="4">
        <f>AVERAGE('2018'!G152,'2017'!G152,'2016'!G152,'2015'!G152,'2014'!G152)</f>
        <v>4.1350373485907484E-8</v>
      </c>
      <c r="H152" s="4">
        <f>AVERAGE('2018'!H152,'2017'!H152,'2016'!H152,'2015'!H152,'2014'!H152)</f>
        <v>0</v>
      </c>
      <c r="I152" s="4">
        <f>AVERAGE('2018'!I152,'2017'!I152,'2016'!I152,'2015'!I152,'2014'!I152)</f>
        <v>2.2250193706895718E-9</v>
      </c>
      <c r="J152" s="4">
        <f>AVERAGE('2018'!J152,'2017'!J152,'2016'!J152,'2015'!J152,'2014'!J152)</f>
        <v>0</v>
      </c>
      <c r="K152" s="4">
        <f>AVERAGE('2018'!K152,'2017'!K152,'2016'!K152,'2015'!K152,'2014'!K152)</f>
        <v>0</v>
      </c>
      <c r="L152" s="4">
        <f>AVERAGE('2018'!L152,'2017'!L152,'2016'!L152,'2015'!L152,'2014'!L152)</f>
        <v>0</v>
      </c>
      <c r="M152" s="4">
        <f>AVERAGE('2018'!M152,'2017'!M152,'2016'!M152,'2015'!M152,'2014'!M152)</f>
        <v>1.7251412802577861E-8</v>
      </c>
      <c r="N152" s="4">
        <f>AVERAGE('2018'!N152,'2017'!N152,'2016'!N152,'2015'!N152,'2014'!N152)</f>
        <v>3.0484744245276378E-9</v>
      </c>
      <c r="O152" s="4">
        <f>AVERAGE('2018'!O152,'2017'!O152,'2016'!O152,'2015'!O152,'2014'!O152)</f>
        <v>9.326466891741735E-9</v>
      </c>
      <c r="P152" s="4">
        <f>AVERAGE('2018'!P152,'2017'!P152,'2016'!P152,'2015'!P152,'2014'!P152)</f>
        <v>6.7123986550426697E-9</v>
      </c>
      <c r="Q152" s="4">
        <f>AVERAGE('2018'!Q152,'2017'!Q152,'2016'!Q152,'2015'!Q152,'2014'!Q152)</f>
        <v>3.9581104506090004E-9</v>
      </c>
      <c r="R152" s="4">
        <f>AVERAGE('2018'!R152,'2017'!R152,'2016'!R152,'2015'!R152,'2014'!R152)</f>
        <v>4.9104015343479656E-9</v>
      </c>
      <c r="S152" s="4">
        <f>AVERAGE('2018'!S152,'2017'!S152,'2016'!S152,'2015'!S152,'2014'!S152)</f>
        <v>1.6725841487365459E-8</v>
      </c>
      <c r="T152" s="4">
        <f>AVERAGE('2018'!T152,'2017'!T152,'2016'!T152,'2015'!T152,'2014'!T152)</f>
        <v>4.9712272977077462E-8</v>
      </c>
    </row>
    <row r="153" spans="1:20" x14ac:dyDescent="0.4">
      <c r="A153" s="3">
        <v>336213</v>
      </c>
      <c r="B153" t="str">
        <f>VLOOKUP(A153,产业名称检索表!A:B,2,FALSE)</f>
        <v>Motor home manufacturing</v>
      </c>
      <c r="C153" s="4">
        <f>AVERAGE('2018'!C153,'2017'!C153,'2016'!C153,'2015'!C153,'2014'!C153)</f>
        <v>1.130678508099688E-7</v>
      </c>
      <c r="D153" s="4">
        <f>AVERAGE('2018'!D153,'2017'!D153,'2016'!D153,'2015'!D153,'2014'!D153)</f>
        <v>7.6387251473735514E-8</v>
      </c>
      <c r="E153" s="4">
        <f>AVERAGE('2018'!E153,'2017'!E153,'2016'!E153,'2015'!E153,'2014'!E153)</f>
        <v>3.6680599336233173E-8</v>
      </c>
      <c r="F153" s="4">
        <f>AVERAGE('2018'!F153,'2017'!F153,'2016'!F153,'2015'!F153,'2014'!F153)</f>
        <v>1.13745277992943E-10</v>
      </c>
      <c r="G153" s="4">
        <f>AVERAGE('2018'!G153,'2017'!G153,'2016'!G153,'2015'!G153,'2014'!G153)</f>
        <v>3.6566854058240264E-8</v>
      </c>
      <c r="H153" s="4">
        <f>AVERAGE('2018'!H153,'2017'!H153,'2016'!H153,'2015'!H153,'2014'!H153)</f>
        <v>0</v>
      </c>
      <c r="I153" s="4">
        <f>AVERAGE('2018'!I153,'2017'!I153,'2016'!I153,'2015'!I153,'2014'!I153)</f>
        <v>1.8912392176051116E-9</v>
      </c>
      <c r="J153" s="4">
        <f>AVERAGE('2018'!J153,'2017'!J153,'2016'!J153,'2015'!J153,'2014'!J153)</f>
        <v>0</v>
      </c>
      <c r="K153" s="4">
        <f>AVERAGE('2018'!K153,'2017'!K153,'2016'!K153,'2015'!K153,'2014'!K153)</f>
        <v>0</v>
      </c>
      <c r="L153" s="4">
        <f>AVERAGE('2018'!L153,'2017'!L153,'2016'!L153,'2015'!L153,'2014'!L153)</f>
        <v>0</v>
      </c>
      <c r="M153" s="4">
        <f>AVERAGE('2018'!M153,'2017'!M153,'2016'!M153,'2015'!M153,'2014'!M153)</f>
        <v>1.3162814662824927E-8</v>
      </c>
      <c r="N153" s="4">
        <f>AVERAGE('2018'!N153,'2017'!N153,'2016'!N153,'2015'!N153,'2014'!N153)</f>
        <v>5.2117528187730588E-9</v>
      </c>
      <c r="O153" s="4">
        <f>AVERAGE('2018'!O153,'2017'!O153,'2016'!O153,'2015'!O153,'2014'!O153)</f>
        <v>7.2587011062332018E-9</v>
      </c>
      <c r="P153" s="4">
        <f>AVERAGE('2018'!P153,'2017'!P153,'2016'!P153,'2015'!P153,'2014'!P153)</f>
        <v>7.794082886106218E-9</v>
      </c>
      <c r="Q153" s="4">
        <f>AVERAGE('2018'!Q153,'2017'!Q153,'2016'!Q153,'2015'!Q153,'2014'!Q153)</f>
        <v>2.2138485436787768E-8</v>
      </c>
      <c r="R153" s="4">
        <f>AVERAGE('2018'!R153,'2017'!R153,'2016'!R153,'2015'!R153,'2014'!R153)</f>
        <v>5.0645239597666818E-9</v>
      </c>
      <c r="S153" s="4">
        <f>AVERAGE('2018'!S153,'2017'!S153,'2016'!S153,'2015'!S153,'2014'!S153)</f>
        <v>1.1512504104194371E-8</v>
      </c>
      <c r="T153" s="4">
        <f>AVERAGE('2018'!T153,'2017'!T153,'2016'!T153,'2015'!T153,'2014'!T153)</f>
        <v>3.9033746617677411E-8</v>
      </c>
    </row>
    <row r="154" spans="1:20" x14ac:dyDescent="0.4">
      <c r="A154" s="3">
        <v>336214</v>
      </c>
      <c r="B154" t="str">
        <f>VLOOKUP(A154,产业名称检索表!A:B,2,FALSE)</f>
        <v>Travel trailer and camper manufacturing</v>
      </c>
      <c r="C154" s="4">
        <f>AVERAGE('2018'!C154,'2017'!C154,'2016'!C154,'2015'!C154,'2014'!C154)</f>
        <v>1.0511724909207024E-7</v>
      </c>
      <c r="D154" s="4">
        <f>AVERAGE('2018'!D154,'2017'!D154,'2016'!D154,'2015'!D154,'2014'!D154)</f>
        <v>5.8597827872691886E-8</v>
      </c>
      <c r="E154" s="4">
        <f>AVERAGE('2018'!E154,'2017'!E154,'2016'!E154,'2015'!E154,'2014'!E154)</f>
        <v>4.6519421219378436E-8</v>
      </c>
      <c r="F154" s="4">
        <f>AVERAGE('2018'!F154,'2017'!F154,'2016'!F154,'2015'!F154,'2014'!F154)</f>
        <v>4.7616004272389921E-9</v>
      </c>
      <c r="G154" s="4">
        <f>AVERAGE('2018'!G154,'2017'!G154,'2016'!G154,'2015'!G154,'2014'!G154)</f>
        <v>4.175782079213946E-8</v>
      </c>
      <c r="H154" s="4">
        <f>AVERAGE('2018'!H154,'2017'!H154,'2016'!H154,'2015'!H154,'2014'!H154)</f>
        <v>0</v>
      </c>
      <c r="I154" s="4">
        <f>AVERAGE('2018'!I154,'2017'!I154,'2016'!I154,'2015'!I154,'2014'!I154)</f>
        <v>1.7423187388471356E-9</v>
      </c>
      <c r="J154" s="4">
        <f>AVERAGE('2018'!J154,'2017'!J154,'2016'!J154,'2015'!J154,'2014'!J154)</f>
        <v>0</v>
      </c>
      <c r="K154" s="4">
        <f>AVERAGE('2018'!K154,'2017'!K154,'2016'!K154,'2015'!K154,'2014'!K154)</f>
        <v>0</v>
      </c>
      <c r="L154" s="4">
        <f>AVERAGE('2018'!L154,'2017'!L154,'2016'!L154,'2015'!L154,'2014'!L154)</f>
        <v>0</v>
      </c>
      <c r="M154" s="4">
        <f>AVERAGE('2018'!M154,'2017'!M154,'2016'!M154,'2015'!M154,'2014'!M154)</f>
        <v>8.0966679839344515E-9</v>
      </c>
      <c r="N154" s="4">
        <f>AVERAGE('2018'!N154,'2017'!N154,'2016'!N154,'2015'!N154,'2014'!N154)</f>
        <v>3.1170914255424837E-9</v>
      </c>
      <c r="O154" s="4">
        <f>AVERAGE('2018'!O154,'2017'!O154,'2016'!O154,'2015'!O154,'2014'!O154)</f>
        <v>4.4465190157804783E-9</v>
      </c>
      <c r="P154" s="4">
        <f>AVERAGE('2018'!P154,'2017'!P154,'2016'!P154,'2015'!P154,'2014'!P154)</f>
        <v>1.9367714302559186E-8</v>
      </c>
      <c r="Q154" s="4">
        <f>AVERAGE('2018'!Q154,'2017'!Q154,'2016'!Q154,'2015'!Q154,'2014'!Q154)</f>
        <v>4.5815300910533899E-9</v>
      </c>
      <c r="R154" s="4">
        <f>AVERAGE('2018'!R154,'2017'!R154,'2016'!R154,'2015'!R154,'2014'!R154)</f>
        <v>6.6379591158853583E-9</v>
      </c>
      <c r="S154" s="4">
        <f>AVERAGE('2018'!S154,'2017'!S154,'2016'!S154,'2015'!S154,'2014'!S154)</f>
        <v>1.5639695856389967E-8</v>
      </c>
      <c r="T154" s="4">
        <f>AVERAGE('2018'!T154,'2017'!T154,'2016'!T154,'2015'!T154,'2014'!T154)</f>
        <v>4.1487752562077942E-8</v>
      </c>
    </row>
    <row r="155" spans="1:20" x14ac:dyDescent="0.4">
      <c r="A155" s="3">
        <v>336310</v>
      </c>
      <c r="B155" t="str">
        <f>VLOOKUP(A155,产业名称检索表!A:B,2,FALSE)</f>
        <v>Motor vehicle gasoline engine and engine parts manufacturing</v>
      </c>
      <c r="C155" s="4">
        <f>AVERAGE('2018'!C155,'2017'!C155,'2016'!C155,'2015'!C155,'2014'!C155)</f>
        <v>6.7024859092044448E-8</v>
      </c>
      <c r="D155" s="4">
        <f>AVERAGE('2018'!D155,'2017'!D155,'2016'!D155,'2015'!D155,'2014'!D155)</f>
        <v>1.5509618036439961E-8</v>
      </c>
      <c r="E155" s="4">
        <f>AVERAGE('2018'!E155,'2017'!E155,'2016'!E155,'2015'!E155,'2014'!E155)</f>
        <v>5.151524105560442E-8</v>
      </c>
      <c r="F155" s="4">
        <f>AVERAGE('2018'!F155,'2017'!F155,'2016'!F155,'2015'!F155,'2014'!F155)</f>
        <v>2.54054352593113E-10</v>
      </c>
      <c r="G155" s="4">
        <f>AVERAGE('2018'!G155,'2017'!G155,'2016'!G155,'2015'!G155,'2014'!G155)</f>
        <v>5.1261186703011324E-8</v>
      </c>
      <c r="H155" s="4">
        <f>AVERAGE('2018'!H155,'2017'!H155,'2016'!H155,'2015'!H155,'2014'!H155)</f>
        <v>0</v>
      </c>
      <c r="I155" s="4">
        <f>AVERAGE('2018'!I155,'2017'!I155,'2016'!I155,'2015'!I155,'2014'!I155)</f>
        <v>1.074384770629892E-9</v>
      </c>
      <c r="J155" s="4">
        <f>AVERAGE('2018'!J155,'2017'!J155,'2016'!J155,'2015'!J155,'2014'!J155)</f>
        <v>0</v>
      </c>
      <c r="K155" s="4">
        <f>AVERAGE('2018'!K155,'2017'!K155,'2016'!K155,'2015'!K155,'2014'!K155)</f>
        <v>0</v>
      </c>
      <c r="L155" s="4">
        <f>AVERAGE('2018'!L155,'2017'!L155,'2016'!L155,'2015'!L155,'2014'!L155)</f>
        <v>0</v>
      </c>
      <c r="M155" s="4">
        <f>AVERAGE('2018'!M155,'2017'!M155,'2016'!M155,'2015'!M155,'2014'!M155)</f>
        <v>1.1423638708688281E-8</v>
      </c>
      <c r="N155" s="4">
        <f>AVERAGE('2018'!N155,'2017'!N155,'2016'!N155,'2015'!N155,'2014'!N155)</f>
        <v>2.5373402560233542E-9</v>
      </c>
      <c r="O155" s="4">
        <f>AVERAGE('2018'!O155,'2017'!O155,'2016'!O155,'2015'!O155,'2014'!O155)</f>
        <v>3.8905168369296337E-9</v>
      </c>
      <c r="P155" s="4">
        <f>AVERAGE('2018'!P155,'2017'!P155,'2016'!P155,'2015'!P155,'2014'!P155)</f>
        <v>5.5710737384983235E-9</v>
      </c>
      <c r="Q155" s="4">
        <f>AVERAGE('2018'!Q155,'2017'!Q155,'2016'!Q155,'2015'!Q155,'2014'!Q155)</f>
        <v>2.8781380142877298E-9</v>
      </c>
      <c r="R155" s="4">
        <f>AVERAGE('2018'!R155,'2017'!R155,'2016'!R155,'2015'!R155,'2014'!R155)</f>
        <v>3.3694031853356298E-9</v>
      </c>
      <c r="S155" s="4">
        <f>AVERAGE('2018'!S155,'2017'!S155,'2016'!S155,'2015'!S155,'2014'!S155)</f>
        <v>1.1601225932924746E-8</v>
      </c>
      <c r="T155" s="4">
        <f>AVERAGE('2018'!T155,'2017'!T155,'2016'!T155,'2015'!T155,'2014'!T155)</f>
        <v>2.4679137648726764E-8</v>
      </c>
    </row>
    <row r="156" spans="1:20" x14ac:dyDescent="0.4">
      <c r="A156" s="3">
        <v>336320</v>
      </c>
      <c r="B156" t="str">
        <f>VLOOKUP(A156,产业名称检索表!A:B,2,FALSE)</f>
        <v>Motor vehicle electrical and electronic equipment manufacturing</v>
      </c>
      <c r="C156" s="4">
        <f>AVERAGE('2018'!C156,'2017'!C156,'2016'!C156,'2015'!C156,'2014'!C156)</f>
        <v>5.4973610359694925E-8</v>
      </c>
      <c r="D156" s="4">
        <f>AVERAGE('2018'!D156,'2017'!D156,'2016'!D156,'2015'!D156,'2014'!D156)</f>
        <v>1.8992743614289119E-8</v>
      </c>
      <c r="E156" s="4">
        <f>AVERAGE('2018'!E156,'2017'!E156,'2016'!E156,'2015'!E156,'2014'!E156)</f>
        <v>3.5980866745405742E-8</v>
      </c>
      <c r="F156" s="4">
        <f>AVERAGE('2018'!F156,'2017'!F156,'2016'!F156,'2015'!F156,'2014'!F156)</f>
        <v>3.2416705672597337E-9</v>
      </c>
      <c r="G156" s="4">
        <f>AVERAGE('2018'!G156,'2017'!G156,'2016'!G156,'2015'!G156,'2014'!G156)</f>
        <v>3.273919617814598E-8</v>
      </c>
      <c r="H156" s="4">
        <f>AVERAGE('2018'!H156,'2017'!H156,'2016'!H156,'2015'!H156,'2014'!H156)</f>
        <v>0</v>
      </c>
      <c r="I156" s="4">
        <f>AVERAGE('2018'!I156,'2017'!I156,'2016'!I156,'2015'!I156,'2014'!I156)</f>
        <v>8.3149285457762006E-10</v>
      </c>
      <c r="J156" s="4">
        <f>AVERAGE('2018'!J156,'2017'!J156,'2016'!J156,'2015'!J156,'2014'!J156)</f>
        <v>0</v>
      </c>
      <c r="K156" s="4">
        <f>AVERAGE('2018'!K156,'2017'!K156,'2016'!K156,'2015'!K156,'2014'!K156)</f>
        <v>0</v>
      </c>
      <c r="L156" s="4">
        <f>AVERAGE('2018'!L156,'2017'!L156,'2016'!L156,'2015'!L156,'2014'!L156)</f>
        <v>0</v>
      </c>
      <c r="M156" s="4">
        <f>AVERAGE('2018'!M156,'2017'!M156,'2016'!M156,'2015'!M156,'2014'!M156)</f>
        <v>6.8530311808712616E-9</v>
      </c>
      <c r="N156" s="4">
        <f>AVERAGE('2018'!N156,'2017'!N156,'2016'!N156,'2015'!N156,'2014'!N156)</f>
        <v>2.4262585363561378E-9</v>
      </c>
      <c r="O156" s="4">
        <f>AVERAGE('2018'!O156,'2017'!O156,'2016'!O156,'2015'!O156,'2014'!O156)</f>
        <v>2.774165758916818E-9</v>
      </c>
      <c r="P156" s="4">
        <f>AVERAGE('2018'!P156,'2017'!P156,'2016'!P156,'2015'!P156,'2014'!P156)</f>
        <v>8.508231207853668E-9</v>
      </c>
      <c r="Q156" s="4">
        <f>AVERAGE('2018'!Q156,'2017'!Q156,'2016'!Q156,'2015'!Q156,'2014'!Q156)</f>
        <v>2.7322606243861733E-9</v>
      </c>
      <c r="R156" s="4">
        <f>AVERAGE('2018'!R156,'2017'!R156,'2016'!R156,'2015'!R156,'2014'!R156)</f>
        <v>2.9210993243592956E-9</v>
      </c>
      <c r="S156" s="4">
        <f>AVERAGE('2018'!S156,'2017'!S156,'2016'!S156,'2015'!S156,'2014'!S156)</f>
        <v>1.1148126493302812E-8</v>
      </c>
      <c r="T156" s="4">
        <f>AVERAGE('2018'!T156,'2017'!T156,'2016'!T156,'2015'!T156,'2014'!T156)</f>
        <v>1.677894437907106E-8</v>
      </c>
    </row>
    <row r="157" spans="1:20" x14ac:dyDescent="0.4">
      <c r="A157" s="3">
        <v>336350</v>
      </c>
      <c r="B157" t="str">
        <f>VLOOKUP(A157,产业名称检索表!A:B,2,FALSE)</f>
        <v>Motor vehicle transmission and power train parts manufacturing</v>
      </c>
      <c r="C157" s="4">
        <f>AVERAGE('2018'!C157,'2017'!C157,'2016'!C157,'2015'!C157,'2014'!C157)</f>
        <v>6.7482904486902495E-8</v>
      </c>
      <c r="D157" s="4">
        <f>AVERAGE('2018'!D157,'2017'!D157,'2016'!D157,'2015'!D157,'2014'!D157)</f>
        <v>1.6402663745377257E-8</v>
      </c>
      <c r="E157" s="4">
        <f>AVERAGE('2018'!E157,'2017'!E157,'2016'!E157,'2015'!E157,'2014'!E157)</f>
        <v>5.1080240741525188E-8</v>
      </c>
      <c r="F157" s="4">
        <f>AVERAGE('2018'!F157,'2017'!F157,'2016'!F157,'2015'!F157,'2014'!F157)</f>
        <v>2.4098879460146218E-10</v>
      </c>
      <c r="G157" s="4">
        <f>AVERAGE('2018'!G157,'2017'!G157,'2016'!G157,'2015'!G157,'2014'!G157)</f>
        <v>5.0839251946923721E-8</v>
      </c>
      <c r="H157" s="4">
        <f>AVERAGE('2018'!H157,'2017'!H157,'2016'!H157,'2015'!H157,'2014'!H157)</f>
        <v>0</v>
      </c>
      <c r="I157" s="4">
        <f>AVERAGE('2018'!I157,'2017'!I157,'2016'!I157,'2015'!I157,'2014'!I157)</f>
        <v>1.1002344101011754E-9</v>
      </c>
      <c r="J157" s="4">
        <f>AVERAGE('2018'!J157,'2017'!J157,'2016'!J157,'2015'!J157,'2014'!J157)</f>
        <v>0</v>
      </c>
      <c r="K157" s="4">
        <f>AVERAGE('2018'!K157,'2017'!K157,'2016'!K157,'2015'!K157,'2014'!K157)</f>
        <v>0</v>
      </c>
      <c r="L157" s="4">
        <f>AVERAGE('2018'!L157,'2017'!L157,'2016'!L157,'2015'!L157,'2014'!L157)</f>
        <v>0</v>
      </c>
      <c r="M157" s="4">
        <f>AVERAGE('2018'!M157,'2017'!M157,'2016'!M157,'2015'!M157,'2014'!M157)</f>
        <v>1.1639061050628874E-8</v>
      </c>
      <c r="N157" s="4">
        <f>AVERAGE('2018'!N157,'2017'!N157,'2016'!N157,'2015'!N157,'2014'!N157)</f>
        <v>2.8446440757118053E-9</v>
      </c>
      <c r="O157" s="4">
        <f>AVERAGE('2018'!O157,'2017'!O157,'2016'!O157,'2015'!O157,'2014'!O157)</f>
        <v>4.2059034876360954E-9</v>
      </c>
      <c r="P157" s="4">
        <f>AVERAGE('2018'!P157,'2017'!P157,'2016'!P157,'2015'!P157,'2014'!P157)</f>
        <v>6.4231191359967675E-9</v>
      </c>
      <c r="Q157" s="4">
        <f>AVERAGE('2018'!Q157,'2017'!Q157,'2016'!Q157,'2015'!Q157,'2014'!Q157)</f>
        <v>3.0022313931437695E-9</v>
      </c>
      <c r="R157" s="4">
        <f>AVERAGE('2018'!R157,'2017'!R157,'2016'!R157,'2015'!R157,'2014'!R157)</f>
        <v>3.6428879990384321E-9</v>
      </c>
      <c r="S157" s="4">
        <f>AVERAGE('2018'!S157,'2017'!S157,'2016'!S157,'2015'!S157,'2014'!S157)</f>
        <v>1.0896998587806011E-8</v>
      </c>
      <c r="T157" s="4">
        <f>AVERAGE('2018'!T157,'2017'!T157,'2016'!T157,'2015'!T157,'2014'!T157)</f>
        <v>2.3727824346839461E-8</v>
      </c>
    </row>
    <row r="158" spans="1:20" x14ac:dyDescent="0.4">
      <c r="A158" s="3">
        <v>336360</v>
      </c>
      <c r="B158" t="str">
        <f>VLOOKUP(A158,产业名称检索表!A:B,2,FALSE)</f>
        <v>Motor vehicle seating and interior trim manufacturing</v>
      </c>
      <c r="C158" s="4">
        <f>AVERAGE('2018'!C158,'2017'!C158,'2016'!C158,'2015'!C158,'2014'!C158)</f>
        <v>7.5516418940676377E-8</v>
      </c>
      <c r="D158" s="4">
        <f>AVERAGE('2018'!D158,'2017'!D158,'2016'!D158,'2015'!D158,'2014'!D158)</f>
        <v>2.5119764353982758E-8</v>
      </c>
      <c r="E158" s="4">
        <f>AVERAGE('2018'!E158,'2017'!E158,'2016'!E158,'2015'!E158,'2014'!E158)</f>
        <v>5.0396654586693659E-8</v>
      </c>
      <c r="F158" s="4">
        <f>AVERAGE('2018'!F158,'2017'!F158,'2016'!F158,'2015'!F158,'2014'!F158)</f>
        <v>9.0235244135828194E-9</v>
      </c>
      <c r="G158" s="4">
        <f>AVERAGE('2018'!G158,'2017'!G158,'2016'!G158,'2015'!G158,'2014'!G158)</f>
        <v>4.1373130173110808E-8</v>
      </c>
      <c r="H158" s="4">
        <f>AVERAGE('2018'!H158,'2017'!H158,'2016'!H158,'2015'!H158,'2014'!H158)</f>
        <v>0</v>
      </c>
      <c r="I158" s="4">
        <f>AVERAGE('2018'!I158,'2017'!I158,'2016'!I158,'2015'!I158,'2014'!I158)</f>
        <v>1.1298877219358796E-9</v>
      </c>
      <c r="J158" s="4">
        <f>AVERAGE('2018'!J158,'2017'!J158,'2016'!J158,'2015'!J158,'2014'!J158)</f>
        <v>0</v>
      </c>
      <c r="K158" s="4">
        <f>AVERAGE('2018'!K158,'2017'!K158,'2016'!K158,'2015'!K158,'2014'!K158)</f>
        <v>0</v>
      </c>
      <c r="L158" s="4">
        <f>AVERAGE('2018'!L158,'2017'!L158,'2016'!L158,'2015'!L158,'2014'!L158)</f>
        <v>0</v>
      </c>
      <c r="M158" s="4">
        <f>AVERAGE('2018'!M158,'2017'!M158,'2016'!M158,'2015'!M158,'2014'!M158)</f>
        <v>7.1531914499633379E-9</v>
      </c>
      <c r="N158" s="4">
        <f>AVERAGE('2018'!N158,'2017'!N158,'2016'!N158,'2015'!N158,'2014'!N158)</f>
        <v>3.020118709687262E-9</v>
      </c>
      <c r="O158" s="4">
        <f>AVERAGE('2018'!O158,'2017'!O158,'2016'!O158,'2015'!O158,'2014'!O158)</f>
        <v>4.9635415682905558E-9</v>
      </c>
      <c r="P158" s="4">
        <f>AVERAGE('2018'!P158,'2017'!P158,'2016'!P158,'2015'!P158,'2014'!P158)</f>
        <v>1.0345123337692499E-8</v>
      </c>
      <c r="Q158" s="4">
        <f>AVERAGE('2018'!Q158,'2017'!Q158,'2016'!Q158,'2015'!Q158,'2014'!Q158)</f>
        <v>6.7630974541662378E-9</v>
      </c>
      <c r="R158" s="4">
        <f>AVERAGE('2018'!R158,'2017'!R158,'2016'!R158,'2015'!R158,'2014'!R158)</f>
        <v>3.36327140814414E-9</v>
      </c>
      <c r="S158" s="4">
        <f>AVERAGE('2018'!S158,'2017'!S158,'2016'!S158,'2015'!S158,'2014'!S158)</f>
        <v>1.3927966756325539E-8</v>
      </c>
      <c r="T158" s="4">
        <f>AVERAGE('2018'!T158,'2017'!T158,'2016'!T158,'2015'!T158,'2014'!T158)</f>
        <v>2.4850220534470919E-8</v>
      </c>
    </row>
    <row r="159" spans="1:20" x14ac:dyDescent="0.4">
      <c r="A159" s="3">
        <v>336370</v>
      </c>
      <c r="B159" t="str">
        <f>VLOOKUP(A159,产业名称检索表!A:B,2,FALSE)</f>
        <v>Motor vehicle metal stamping</v>
      </c>
      <c r="C159" s="4">
        <f>AVERAGE('2018'!C159,'2017'!C159,'2016'!C159,'2015'!C159,'2014'!C159)</f>
        <v>5.5105505101048312E-8</v>
      </c>
      <c r="D159" s="4">
        <f>AVERAGE('2018'!D159,'2017'!D159,'2016'!D159,'2015'!D159,'2014'!D159)</f>
        <v>2.4282419510152899E-8</v>
      </c>
      <c r="E159" s="4">
        <f>AVERAGE('2018'!E159,'2017'!E159,'2016'!E159,'2015'!E159,'2014'!E159)</f>
        <v>3.0823085590895321E-8</v>
      </c>
      <c r="F159" s="4">
        <f>AVERAGE('2018'!F159,'2017'!F159,'2016'!F159,'2015'!F159,'2014'!F159)</f>
        <v>1.6622517567650857E-10</v>
      </c>
      <c r="G159" s="4">
        <f>AVERAGE('2018'!G159,'2017'!G159,'2016'!G159,'2015'!G159,'2014'!G159)</f>
        <v>3.0656860415218823E-8</v>
      </c>
      <c r="H159" s="4">
        <f>AVERAGE('2018'!H159,'2017'!H159,'2016'!H159,'2015'!H159,'2014'!H159)</f>
        <v>0</v>
      </c>
      <c r="I159" s="4">
        <f>AVERAGE('2018'!I159,'2017'!I159,'2016'!I159,'2015'!I159,'2014'!I159)</f>
        <v>1.0224928358013773E-9</v>
      </c>
      <c r="J159" s="4">
        <f>AVERAGE('2018'!J159,'2017'!J159,'2016'!J159,'2015'!J159,'2014'!J159)</f>
        <v>0</v>
      </c>
      <c r="K159" s="4">
        <f>AVERAGE('2018'!K159,'2017'!K159,'2016'!K159,'2015'!K159,'2014'!K159)</f>
        <v>0</v>
      </c>
      <c r="L159" s="4">
        <f>AVERAGE('2018'!L159,'2017'!L159,'2016'!L159,'2015'!L159,'2014'!L159)</f>
        <v>0</v>
      </c>
      <c r="M159" s="4">
        <f>AVERAGE('2018'!M159,'2017'!M159,'2016'!M159,'2015'!M159,'2014'!M159)</f>
        <v>6.1199856209685942E-9</v>
      </c>
      <c r="N159" s="4">
        <f>AVERAGE('2018'!N159,'2017'!N159,'2016'!N159,'2015'!N159,'2014'!N159)</f>
        <v>2.0726973490237119E-9</v>
      </c>
      <c r="O159" s="4">
        <f>AVERAGE('2018'!O159,'2017'!O159,'2016'!O159,'2015'!O159,'2014'!O159)</f>
        <v>5.4413944303668778E-9</v>
      </c>
      <c r="P159" s="4">
        <f>AVERAGE('2018'!P159,'2017'!P159,'2016'!P159,'2015'!P159,'2014'!P159)</f>
        <v>3.772822825456374E-9</v>
      </c>
      <c r="Q159" s="4">
        <f>AVERAGE('2018'!Q159,'2017'!Q159,'2016'!Q159,'2015'!Q159,'2014'!Q159)</f>
        <v>2.0119898368882362E-9</v>
      </c>
      <c r="R159" s="4">
        <f>AVERAGE('2018'!R159,'2017'!R159,'2016'!R159,'2015'!R159,'2014'!R159)</f>
        <v>3.7657052724939798E-9</v>
      </c>
      <c r="S159" s="4">
        <f>AVERAGE('2018'!S159,'2017'!S159,'2016'!S159,'2015'!S159,'2014'!S159)</f>
        <v>1.0295975317451008E-8</v>
      </c>
      <c r="T159" s="4">
        <f>AVERAGE('2018'!T159,'2017'!T159,'2016'!T159,'2015'!T159,'2014'!T159)</f>
        <v>2.060244161259808E-8</v>
      </c>
    </row>
    <row r="160" spans="1:20" x14ac:dyDescent="0.4">
      <c r="A160" s="3">
        <v>336390</v>
      </c>
      <c r="B160" t="str">
        <f>VLOOKUP(A160,产业名称检索表!A:B,2,FALSE)</f>
        <v>Other Motor Vehicle Parts Manufacturing</v>
      </c>
      <c r="C160" s="4">
        <f>AVERAGE('2018'!C160,'2017'!C160,'2016'!C160,'2015'!C160,'2014'!C160)</f>
        <v>6.6928599739781441E-8</v>
      </c>
      <c r="D160" s="4">
        <f>AVERAGE('2018'!D160,'2017'!D160,'2016'!D160,'2015'!D160,'2014'!D160)</f>
        <v>2.496372273331288E-8</v>
      </c>
      <c r="E160" s="4">
        <f>AVERAGE('2018'!E160,'2017'!E160,'2016'!E160,'2015'!E160,'2014'!E160)</f>
        <v>4.1964877006468482E-8</v>
      </c>
      <c r="F160" s="4">
        <f>AVERAGE('2018'!F160,'2017'!F160,'2016'!F160,'2015'!F160,'2014'!F160)</f>
        <v>3.8574375733673997E-9</v>
      </c>
      <c r="G160" s="4">
        <f>AVERAGE('2018'!G160,'2017'!G160,'2016'!G160,'2015'!G160,'2014'!G160)</f>
        <v>3.8107439433101104E-8</v>
      </c>
      <c r="H160" s="4">
        <f>AVERAGE('2018'!H160,'2017'!H160,'2016'!H160,'2015'!H160,'2014'!H160)</f>
        <v>0</v>
      </c>
      <c r="I160" s="4">
        <f>AVERAGE('2018'!I160,'2017'!I160,'2016'!I160,'2015'!I160,'2014'!I160)</f>
        <v>1.0634883437320744E-9</v>
      </c>
      <c r="J160" s="4">
        <f>AVERAGE('2018'!J160,'2017'!J160,'2016'!J160,'2015'!J160,'2014'!J160)</f>
        <v>0</v>
      </c>
      <c r="K160" s="4">
        <f>AVERAGE('2018'!K160,'2017'!K160,'2016'!K160,'2015'!K160,'2014'!K160)</f>
        <v>0</v>
      </c>
      <c r="L160" s="4">
        <f>AVERAGE('2018'!L160,'2017'!L160,'2016'!L160,'2015'!L160,'2014'!L160)</f>
        <v>0</v>
      </c>
      <c r="M160" s="4">
        <f>AVERAGE('2018'!M160,'2017'!M160,'2016'!M160,'2015'!M160,'2014'!M160)</f>
        <v>9.7989992168709809E-9</v>
      </c>
      <c r="N160" s="4">
        <f>AVERAGE('2018'!N160,'2017'!N160,'2016'!N160,'2015'!N160,'2014'!N160)</f>
        <v>2.1434298957902618E-9</v>
      </c>
      <c r="O160" s="4">
        <f>AVERAGE('2018'!O160,'2017'!O160,'2016'!O160,'2015'!O160,'2014'!O160)</f>
        <v>5.3162945272614814E-9</v>
      </c>
      <c r="P160" s="4">
        <f>AVERAGE('2018'!P160,'2017'!P160,'2016'!P160,'2015'!P160,'2014'!P160)</f>
        <v>6.2899292683910823E-9</v>
      </c>
      <c r="Q160" s="4">
        <f>AVERAGE('2018'!Q160,'2017'!Q160,'2016'!Q160,'2015'!Q160,'2014'!Q160)</f>
        <v>3.6114636565134499E-9</v>
      </c>
      <c r="R160" s="4">
        <f>AVERAGE('2018'!R160,'2017'!R160,'2016'!R160,'2015'!R160,'2014'!R160)</f>
        <v>3.9380861419979462E-9</v>
      </c>
      <c r="S160" s="4">
        <f>AVERAGE('2018'!S160,'2017'!S160,'2016'!S160,'2015'!S160,'2014'!S160)</f>
        <v>1.2444942202752481E-8</v>
      </c>
      <c r="T160" s="4">
        <f>AVERAGE('2018'!T160,'2017'!T160,'2016'!T160,'2015'!T160,'2014'!T160)</f>
        <v>2.2321966486471577E-8</v>
      </c>
    </row>
    <row r="161" spans="1:20" x14ac:dyDescent="0.4">
      <c r="A161" s="3" t="s">
        <v>185</v>
      </c>
      <c r="B161" t="str">
        <f>VLOOKUP(A161,产业名称检索表!A:B,2,FALSE)</f>
        <v>Motor vehicle steering, suspension component (except spring), and brake systems manufacturing</v>
      </c>
      <c r="C161" s="4">
        <f>AVERAGE('2018'!C161,'2017'!C161,'2016'!C161,'2015'!C161,'2014'!C161)</f>
        <v>6.9158991455405687E-8</v>
      </c>
      <c r="D161" s="4">
        <f>AVERAGE('2018'!D161,'2017'!D161,'2016'!D161,'2015'!D161,'2014'!D161)</f>
        <v>2.3203668141532261E-8</v>
      </c>
      <c r="E161" s="4">
        <f>AVERAGE('2018'!E161,'2017'!E161,'2016'!E161,'2015'!E161,'2014'!E161)</f>
        <v>4.5955323313873376E-8</v>
      </c>
      <c r="F161" s="4">
        <f>AVERAGE('2018'!F161,'2017'!F161,'2016'!F161,'2015'!F161,'2014'!F161)</f>
        <v>8.9467730030368429E-10</v>
      </c>
      <c r="G161" s="4">
        <f>AVERAGE('2018'!G161,'2017'!G161,'2016'!G161,'2015'!G161,'2014'!G161)</f>
        <v>4.5060646013569701E-8</v>
      </c>
      <c r="H161" s="4">
        <f>AVERAGE('2018'!H161,'2017'!H161,'2016'!H161,'2015'!H161,'2014'!H161)</f>
        <v>0</v>
      </c>
      <c r="I161" s="4">
        <f>AVERAGE('2018'!I161,'2017'!I161,'2016'!I161,'2015'!I161,'2014'!I161)</f>
        <v>2.1490785634464612E-9</v>
      </c>
      <c r="J161" s="4">
        <f>AVERAGE('2018'!J161,'2017'!J161,'2016'!J161,'2015'!J161,'2014'!J161)</f>
        <v>0</v>
      </c>
      <c r="K161" s="4">
        <f>AVERAGE('2018'!K161,'2017'!K161,'2016'!K161,'2015'!K161,'2014'!K161)</f>
        <v>0</v>
      </c>
      <c r="L161" s="4">
        <f>AVERAGE('2018'!L161,'2017'!L161,'2016'!L161,'2015'!L161,'2014'!L161)</f>
        <v>0</v>
      </c>
      <c r="M161" s="4">
        <f>AVERAGE('2018'!M161,'2017'!M161,'2016'!M161,'2015'!M161,'2014'!M161)</f>
        <v>1.1160636166800409E-8</v>
      </c>
      <c r="N161" s="4">
        <f>AVERAGE('2018'!N161,'2017'!N161,'2016'!N161,'2015'!N161,'2014'!N161)</f>
        <v>4.2464557327301738E-9</v>
      </c>
      <c r="O161" s="4">
        <f>AVERAGE('2018'!O161,'2017'!O161,'2016'!O161,'2015'!O161,'2014'!O161)</f>
        <v>4.131301409227323E-9</v>
      </c>
      <c r="P161" s="4">
        <f>AVERAGE('2018'!P161,'2017'!P161,'2016'!P161,'2015'!P161,'2014'!P161)</f>
        <v>5.1257471306229661E-9</v>
      </c>
      <c r="Q161" s="4">
        <f>AVERAGE('2018'!Q161,'2017'!Q161,'2016'!Q161,'2015'!Q161,'2014'!Q161)</f>
        <v>3.7353205916334574E-9</v>
      </c>
      <c r="R161" s="4">
        <f>AVERAGE('2018'!R161,'2017'!R161,'2016'!R161,'2015'!R161,'2014'!R161)</f>
        <v>3.2999294049945521E-9</v>
      </c>
      <c r="S161" s="4">
        <f>AVERAGE('2018'!S161,'2017'!S161,'2016'!S161,'2015'!S161,'2014'!S161)</f>
        <v>1.1329070446747688E-8</v>
      </c>
      <c r="T161" s="4">
        <f>AVERAGE('2018'!T161,'2017'!T161,'2016'!T161,'2015'!T161,'2014'!T161)</f>
        <v>2.398145200920256E-8</v>
      </c>
    </row>
    <row r="162" spans="1:20" x14ac:dyDescent="0.4">
      <c r="A162" s="3">
        <v>336411</v>
      </c>
      <c r="B162" t="str">
        <f>VLOOKUP(A162,产业名称检索表!A:B,2,FALSE)</f>
        <v>Aircraft manufacturing</v>
      </c>
      <c r="C162" s="4">
        <f>AVERAGE('2018'!C162,'2017'!C162,'2016'!C162,'2015'!C162,'2014'!C162)</f>
        <v>2.6164250155688063E-8</v>
      </c>
      <c r="D162" s="4">
        <f>AVERAGE('2018'!D162,'2017'!D162,'2016'!D162,'2015'!D162,'2014'!D162)</f>
        <v>9.1120850994199444E-9</v>
      </c>
      <c r="E162" s="4">
        <f>AVERAGE('2018'!E162,'2017'!E162,'2016'!E162,'2015'!E162,'2014'!E162)</f>
        <v>1.705216505626808E-8</v>
      </c>
      <c r="F162" s="4">
        <f>AVERAGE('2018'!F162,'2017'!F162,'2016'!F162,'2015'!F162,'2014'!F162)</f>
        <v>7.0343937727232492E-10</v>
      </c>
      <c r="G162" s="4">
        <f>AVERAGE('2018'!G162,'2017'!G162,'2016'!G162,'2015'!G162,'2014'!G162)</f>
        <v>1.634872567899574E-8</v>
      </c>
      <c r="H162" s="4">
        <f>AVERAGE('2018'!H162,'2017'!H162,'2016'!H162,'2015'!H162,'2014'!H162)</f>
        <v>0</v>
      </c>
      <c r="I162" s="4">
        <f>AVERAGE('2018'!I162,'2017'!I162,'2016'!I162,'2015'!I162,'2014'!I162)</f>
        <v>3.6032310083899958E-10</v>
      </c>
      <c r="J162" s="4">
        <f>AVERAGE('2018'!J162,'2017'!J162,'2016'!J162,'2015'!J162,'2014'!J162)</f>
        <v>0</v>
      </c>
      <c r="K162" s="4">
        <f>AVERAGE('2018'!K162,'2017'!K162,'2016'!K162,'2015'!K162,'2014'!K162)</f>
        <v>0</v>
      </c>
      <c r="L162" s="4">
        <f>AVERAGE('2018'!L162,'2017'!L162,'2016'!L162,'2015'!L162,'2014'!L162)</f>
        <v>0</v>
      </c>
      <c r="M162" s="4">
        <f>AVERAGE('2018'!M162,'2017'!M162,'2016'!M162,'2015'!M162,'2014'!M162)</f>
        <v>2.2177382819382422E-9</v>
      </c>
      <c r="N162" s="4">
        <f>AVERAGE('2018'!N162,'2017'!N162,'2016'!N162,'2015'!N162,'2014'!N162)</f>
        <v>7.9284235777283315E-10</v>
      </c>
      <c r="O162" s="4">
        <f>AVERAGE('2018'!O162,'2017'!O162,'2016'!O162,'2015'!O162,'2014'!O162)</f>
        <v>9.3897120327935122E-10</v>
      </c>
      <c r="P162" s="4">
        <f>AVERAGE('2018'!P162,'2017'!P162,'2016'!P162,'2015'!P162,'2014'!P162)</f>
        <v>6.0266067826789384E-9</v>
      </c>
      <c r="Q162" s="4">
        <f>AVERAGE('2018'!Q162,'2017'!Q162,'2016'!Q162,'2015'!Q162,'2014'!Q162)</f>
        <v>1.0391199864141162E-9</v>
      </c>
      <c r="R162" s="4">
        <f>AVERAGE('2018'!R162,'2017'!R162,'2016'!R162,'2015'!R162,'2014'!R162)</f>
        <v>1.3796483381853154E-9</v>
      </c>
      <c r="S162" s="4">
        <f>AVERAGE('2018'!S162,'2017'!S162,'2016'!S162,'2015'!S162,'2014'!S162)</f>
        <v>4.1843520212153159E-9</v>
      </c>
      <c r="T162" s="4">
        <f>AVERAGE('2018'!T162,'2017'!T162,'2016'!T162,'2015'!T162,'2014'!T162)</f>
        <v>9.2246480833649299E-9</v>
      </c>
    </row>
    <row r="163" spans="1:20" x14ac:dyDescent="0.4">
      <c r="A163" s="3">
        <v>336412</v>
      </c>
      <c r="B163" t="str">
        <f>VLOOKUP(A163,产业名称检索表!A:B,2,FALSE)</f>
        <v>Aircraft engine and engine parts manufacturing</v>
      </c>
      <c r="C163" s="4">
        <f>AVERAGE('2018'!C163,'2017'!C163,'2016'!C163,'2015'!C163,'2014'!C163)</f>
        <v>2.0096767510417339E-8</v>
      </c>
      <c r="D163" s="4">
        <f>AVERAGE('2018'!D163,'2017'!D163,'2016'!D163,'2015'!D163,'2014'!D163)</f>
        <v>5.7479495753407443E-9</v>
      </c>
      <c r="E163" s="4">
        <f>AVERAGE('2018'!E163,'2017'!E163,'2016'!E163,'2015'!E163,'2014'!E163)</f>
        <v>1.434881793507658E-8</v>
      </c>
      <c r="F163" s="4">
        <f>AVERAGE('2018'!F163,'2017'!F163,'2016'!F163,'2015'!F163,'2014'!F163)</f>
        <v>6.6629679193900503E-9</v>
      </c>
      <c r="G163" s="4">
        <f>AVERAGE('2018'!G163,'2017'!G163,'2016'!G163,'2015'!G163,'2014'!G163)</f>
        <v>7.6858500156865707E-9</v>
      </c>
      <c r="H163" s="4">
        <f>AVERAGE('2018'!H163,'2017'!H163,'2016'!H163,'2015'!H163,'2014'!H163)</f>
        <v>0</v>
      </c>
      <c r="I163" s="4">
        <f>AVERAGE('2018'!I163,'2017'!I163,'2016'!I163,'2015'!I163,'2014'!I163)</f>
        <v>3.4950017563366216E-10</v>
      </c>
      <c r="J163" s="4">
        <f>AVERAGE('2018'!J163,'2017'!J163,'2016'!J163,'2015'!J163,'2014'!J163)</f>
        <v>0</v>
      </c>
      <c r="K163" s="4">
        <f>AVERAGE('2018'!K163,'2017'!K163,'2016'!K163,'2015'!K163,'2014'!K163)</f>
        <v>0</v>
      </c>
      <c r="L163" s="4">
        <f>AVERAGE('2018'!L163,'2017'!L163,'2016'!L163,'2015'!L163,'2014'!L163)</f>
        <v>0</v>
      </c>
      <c r="M163" s="4">
        <f>AVERAGE('2018'!M163,'2017'!M163,'2016'!M163,'2015'!M163,'2014'!M163)</f>
        <v>2.2848733913003802E-9</v>
      </c>
      <c r="N163" s="4">
        <f>AVERAGE('2018'!N163,'2017'!N163,'2016'!N163,'2015'!N163,'2014'!N163)</f>
        <v>7.7087836530847445E-10</v>
      </c>
      <c r="O163" s="4">
        <f>AVERAGE('2018'!O163,'2017'!O163,'2016'!O163,'2015'!O163,'2014'!O163)</f>
        <v>9.5506774991795257E-10</v>
      </c>
      <c r="P163" s="4">
        <f>AVERAGE('2018'!P163,'2017'!P163,'2016'!P163,'2015'!P163,'2014'!P163)</f>
        <v>1.3713123849640938E-9</v>
      </c>
      <c r="Q163" s="4">
        <f>AVERAGE('2018'!Q163,'2017'!Q163,'2016'!Q163,'2015'!Q163,'2014'!Q163)</f>
        <v>1.0630527458461178E-9</v>
      </c>
      <c r="R163" s="4">
        <f>AVERAGE('2018'!R163,'2017'!R163,'2016'!R163,'2015'!R163,'2014'!R163)</f>
        <v>1.28868681597879E-9</v>
      </c>
      <c r="S163" s="4">
        <f>AVERAGE('2018'!S163,'2017'!S163,'2016'!S163,'2015'!S163,'2014'!S163)</f>
        <v>4.0771706545473713E-9</v>
      </c>
      <c r="T163" s="4">
        <f>AVERAGE('2018'!T163,'2017'!T163,'2016'!T163,'2015'!T163,'2014'!T163)</f>
        <v>7.9362252269205084E-9</v>
      </c>
    </row>
    <row r="164" spans="1:20" x14ac:dyDescent="0.4">
      <c r="A164" s="3">
        <v>336413</v>
      </c>
      <c r="B164" t="str">
        <f>VLOOKUP(A164,产业名称检索表!A:B,2,FALSE)</f>
        <v>Other aircraft parts and auxiliary equipment manufacturing</v>
      </c>
      <c r="C164" s="4">
        <f>AVERAGE('2018'!C164,'2017'!C164,'2016'!C164,'2015'!C164,'2014'!C164)</f>
        <v>3.5181226162149775E-8</v>
      </c>
      <c r="D164" s="4">
        <f>AVERAGE('2018'!D164,'2017'!D164,'2016'!D164,'2015'!D164,'2014'!D164)</f>
        <v>1.3983131696493438E-8</v>
      </c>
      <c r="E164" s="4">
        <f>AVERAGE('2018'!E164,'2017'!E164,'2016'!E164,'2015'!E164,'2014'!E164)</f>
        <v>2.1198094465656279E-8</v>
      </c>
      <c r="F164" s="4">
        <f>AVERAGE('2018'!F164,'2017'!F164,'2016'!F164,'2015'!F164,'2014'!F164)</f>
        <v>3.9652095496950823E-9</v>
      </c>
      <c r="G164" s="4">
        <f>AVERAGE('2018'!G164,'2017'!G164,'2016'!G164,'2015'!G164,'2014'!G164)</f>
        <v>1.7232884915961202E-8</v>
      </c>
      <c r="H164" s="4">
        <f>AVERAGE('2018'!H164,'2017'!H164,'2016'!H164,'2015'!H164,'2014'!H164)</f>
        <v>0</v>
      </c>
      <c r="I164" s="4">
        <f>AVERAGE('2018'!I164,'2017'!I164,'2016'!I164,'2015'!I164,'2014'!I164)</f>
        <v>5.6414151079776843E-10</v>
      </c>
      <c r="J164" s="4">
        <f>AVERAGE('2018'!J164,'2017'!J164,'2016'!J164,'2015'!J164,'2014'!J164)</f>
        <v>0</v>
      </c>
      <c r="K164" s="4">
        <f>AVERAGE('2018'!K164,'2017'!K164,'2016'!K164,'2015'!K164,'2014'!K164)</f>
        <v>0</v>
      </c>
      <c r="L164" s="4">
        <f>AVERAGE('2018'!L164,'2017'!L164,'2016'!L164,'2015'!L164,'2014'!L164)</f>
        <v>0</v>
      </c>
      <c r="M164" s="4">
        <f>AVERAGE('2018'!M164,'2017'!M164,'2016'!M164,'2015'!M164,'2014'!M164)</f>
        <v>3.1687764816797155E-9</v>
      </c>
      <c r="N164" s="4">
        <f>AVERAGE('2018'!N164,'2017'!N164,'2016'!N164,'2015'!N164,'2014'!N164)</f>
        <v>1.1099353483009743E-9</v>
      </c>
      <c r="O164" s="4">
        <f>AVERAGE('2018'!O164,'2017'!O164,'2016'!O164,'2015'!O164,'2014'!O164)</f>
        <v>1.4192177684216881E-9</v>
      </c>
      <c r="P164" s="4">
        <f>AVERAGE('2018'!P164,'2017'!P164,'2016'!P164,'2015'!P164,'2014'!P164)</f>
        <v>5.5723106059963579E-9</v>
      </c>
      <c r="Q164" s="4">
        <f>AVERAGE('2018'!Q164,'2017'!Q164,'2016'!Q164,'2015'!Q164,'2014'!Q164)</f>
        <v>1.3842792052856472E-9</v>
      </c>
      <c r="R164" s="4">
        <f>AVERAGE('2018'!R164,'2017'!R164,'2016'!R164,'2015'!R164,'2014'!R164)</f>
        <v>2.7566078754297557E-9</v>
      </c>
      <c r="S164" s="4">
        <f>AVERAGE('2018'!S164,'2017'!S164,'2016'!S164,'2015'!S164,'2014'!S164)</f>
        <v>6.5802491397979952E-9</v>
      </c>
      <c r="T164" s="4">
        <f>AVERAGE('2018'!T164,'2017'!T164,'2016'!T164,'2015'!T164,'2014'!T164)</f>
        <v>1.2625708226439855E-8</v>
      </c>
    </row>
    <row r="165" spans="1:20" x14ac:dyDescent="0.4">
      <c r="A165" s="3">
        <v>336414</v>
      </c>
      <c r="B165" t="str">
        <f>VLOOKUP(A165,产业名称检索表!A:B,2,FALSE)</f>
        <v>Guided missile and space vehicle manufacturing</v>
      </c>
      <c r="C165" s="4">
        <f>AVERAGE('2018'!C165,'2017'!C165,'2016'!C165,'2015'!C165,'2014'!C165)</f>
        <v>2.2550686412260981E-8</v>
      </c>
      <c r="D165" s="4">
        <f>AVERAGE('2018'!D165,'2017'!D165,'2016'!D165,'2015'!D165,'2014'!D165)</f>
        <v>5.6886974281631085E-9</v>
      </c>
      <c r="E165" s="4">
        <f>AVERAGE('2018'!E165,'2017'!E165,'2016'!E165,'2015'!E165,'2014'!E165)</f>
        <v>1.6861988984097878E-8</v>
      </c>
      <c r="F165" s="4">
        <f>AVERAGE('2018'!F165,'2017'!F165,'2016'!F165,'2015'!F165,'2014'!F165)</f>
        <v>1.0695471834649483E-9</v>
      </c>
      <c r="G165" s="4">
        <f>AVERAGE('2018'!G165,'2017'!G165,'2016'!G165,'2015'!G165,'2014'!G165)</f>
        <v>1.5792441800632921E-8</v>
      </c>
      <c r="H165" s="4">
        <f>AVERAGE('2018'!H165,'2017'!H165,'2016'!H165,'2015'!H165,'2014'!H165)</f>
        <v>0</v>
      </c>
      <c r="I165" s="4">
        <f>AVERAGE('2018'!I165,'2017'!I165,'2016'!I165,'2015'!I165,'2014'!I165)</f>
        <v>3.6009491098924618E-10</v>
      </c>
      <c r="J165" s="4">
        <f>AVERAGE('2018'!J165,'2017'!J165,'2016'!J165,'2015'!J165,'2014'!J165)</f>
        <v>0</v>
      </c>
      <c r="K165" s="4">
        <f>AVERAGE('2018'!K165,'2017'!K165,'2016'!K165,'2015'!K165,'2014'!K165)</f>
        <v>0</v>
      </c>
      <c r="L165" s="4">
        <f>AVERAGE('2018'!L165,'2017'!L165,'2016'!L165,'2015'!L165,'2014'!L165)</f>
        <v>0</v>
      </c>
      <c r="M165" s="4">
        <f>AVERAGE('2018'!M165,'2017'!M165,'2016'!M165,'2015'!M165,'2014'!M165)</f>
        <v>3.2551230330930437E-9</v>
      </c>
      <c r="N165" s="4">
        <f>AVERAGE('2018'!N165,'2017'!N165,'2016'!N165,'2015'!N165,'2014'!N165)</f>
        <v>1.2632176868601861E-9</v>
      </c>
      <c r="O165" s="4">
        <f>AVERAGE('2018'!O165,'2017'!O165,'2016'!O165,'2015'!O165,'2014'!O165)</f>
        <v>1.5878326465154162E-9</v>
      </c>
      <c r="P165" s="4">
        <f>AVERAGE('2018'!P165,'2017'!P165,'2016'!P165,'2015'!P165,'2014'!P165)</f>
        <v>1.6922640105393341E-9</v>
      </c>
      <c r="Q165" s="4">
        <f>AVERAGE('2018'!Q165,'2017'!Q165,'2016'!Q165,'2015'!Q165,'2014'!Q165)</f>
        <v>1.7590213419609216E-9</v>
      </c>
      <c r="R165" s="4">
        <f>AVERAGE('2018'!R165,'2017'!R165,'2016'!R165,'2015'!R165,'2014'!R165)</f>
        <v>1.5005904505165644E-9</v>
      </c>
      <c r="S165" s="4">
        <f>AVERAGE('2018'!S165,'2017'!S165,'2016'!S165,'2015'!S165,'2014'!S165)</f>
        <v>4.0133761440219724E-9</v>
      </c>
      <c r="T165" s="4">
        <f>AVERAGE('2018'!T165,'2017'!T165,'2016'!T165,'2015'!T165,'2014'!T165)</f>
        <v>7.119166187764322E-9</v>
      </c>
    </row>
    <row r="166" spans="1:20" x14ac:dyDescent="0.4">
      <c r="A166" s="3" t="s">
        <v>191</v>
      </c>
      <c r="B166" t="str">
        <f>VLOOKUP(A166,产业名称检索表!A:B,2,FALSE)</f>
        <v>Propulsion units and parts for space vehicles and guided missiles</v>
      </c>
      <c r="C166" s="4">
        <f>AVERAGE('2018'!C166,'2017'!C166,'2016'!C166,'2015'!C166,'2014'!C166)</f>
        <v>3.894136496169026E-8</v>
      </c>
      <c r="D166" s="4">
        <f>AVERAGE('2018'!D166,'2017'!D166,'2016'!D166,'2015'!D166,'2014'!D166)</f>
        <v>2.4844251689574278E-8</v>
      </c>
      <c r="E166" s="4">
        <f>AVERAGE('2018'!E166,'2017'!E166,'2016'!E166,'2015'!E166,'2014'!E166)</f>
        <v>1.409711327211594E-8</v>
      </c>
      <c r="F166" s="4">
        <f>AVERAGE('2018'!F166,'2017'!F166,'2016'!F166,'2015'!F166,'2014'!F166)</f>
        <v>1.0973202487070207E-9</v>
      </c>
      <c r="G166" s="4">
        <f>AVERAGE('2018'!G166,'2017'!G166,'2016'!G166,'2015'!G166,'2014'!G166)</f>
        <v>1.2999793023408924E-8</v>
      </c>
      <c r="H166" s="4">
        <f>AVERAGE('2018'!H166,'2017'!H166,'2016'!H166,'2015'!H166,'2014'!H166)</f>
        <v>0</v>
      </c>
      <c r="I166" s="4">
        <f>AVERAGE('2018'!I166,'2017'!I166,'2016'!I166,'2015'!I166,'2014'!I166)</f>
        <v>4.7187184722411681E-10</v>
      </c>
      <c r="J166" s="4">
        <f>AVERAGE('2018'!J166,'2017'!J166,'2016'!J166,'2015'!J166,'2014'!J166)</f>
        <v>0</v>
      </c>
      <c r="K166" s="4">
        <f>AVERAGE('2018'!K166,'2017'!K166,'2016'!K166,'2015'!K166,'2014'!K166)</f>
        <v>0</v>
      </c>
      <c r="L166" s="4">
        <f>AVERAGE('2018'!L166,'2017'!L166,'2016'!L166,'2015'!L166,'2014'!L166)</f>
        <v>0</v>
      </c>
      <c r="M166" s="4">
        <f>AVERAGE('2018'!M166,'2017'!M166,'2016'!M166,'2015'!M166,'2014'!M166)</f>
        <v>6.3510085321218066E-9</v>
      </c>
      <c r="N166" s="4">
        <f>AVERAGE('2018'!N166,'2017'!N166,'2016'!N166,'2015'!N166,'2014'!N166)</f>
        <v>2.5194165289299261E-9</v>
      </c>
      <c r="O166" s="4">
        <f>AVERAGE('2018'!O166,'2017'!O166,'2016'!O166,'2015'!O166,'2014'!O166)</f>
        <v>3.3757009896713581E-9</v>
      </c>
      <c r="P166" s="4">
        <f>AVERAGE('2018'!P166,'2017'!P166,'2016'!P166,'2015'!P166,'2014'!P166)</f>
        <v>3.83064209672867E-9</v>
      </c>
      <c r="Q166" s="4">
        <f>AVERAGE('2018'!Q166,'2017'!Q166,'2016'!Q166,'2015'!Q166,'2014'!Q166)</f>
        <v>3.9347739157306774E-9</v>
      </c>
      <c r="R166" s="4">
        <f>AVERAGE('2018'!R166,'2017'!R166,'2016'!R166,'2015'!R166,'2014'!R166)</f>
        <v>2.6756093496705019E-9</v>
      </c>
      <c r="S166" s="4">
        <f>AVERAGE('2018'!S166,'2017'!S166,'2016'!S166,'2015'!S166,'2014'!S166)</f>
        <v>5.6293435561993901E-9</v>
      </c>
      <c r="T166" s="4">
        <f>AVERAGE('2018'!T166,'2017'!T166,'2016'!T166,'2015'!T166,'2014'!T166)</f>
        <v>1.0152998145413816E-8</v>
      </c>
    </row>
    <row r="167" spans="1:20" x14ac:dyDescent="0.4">
      <c r="A167" s="3">
        <v>336500</v>
      </c>
      <c r="B167" t="str">
        <f>VLOOKUP(A167,产业名称检索表!A:B,2,FALSE)</f>
        <v>Railroad rolling stock manufacturing</v>
      </c>
      <c r="C167" s="4">
        <f>AVERAGE('2018'!C167,'2017'!C167,'2016'!C167,'2015'!C167,'2014'!C167)</f>
        <v>5.8421331916073161E-8</v>
      </c>
      <c r="D167" s="4">
        <f>AVERAGE('2018'!D167,'2017'!D167,'2016'!D167,'2015'!D167,'2014'!D167)</f>
        <v>1.3982239732139162E-8</v>
      </c>
      <c r="E167" s="4">
        <f>AVERAGE('2018'!E167,'2017'!E167,'2016'!E167,'2015'!E167,'2014'!E167)</f>
        <v>4.443909218393402E-8</v>
      </c>
      <c r="F167" s="4">
        <f>AVERAGE('2018'!F167,'2017'!F167,'2016'!F167,'2015'!F167,'2014'!F167)</f>
        <v>9.7287377087543053E-9</v>
      </c>
      <c r="G167" s="4">
        <f>AVERAGE('2018'!G167,'2017'!G167,'2016'!G167,'2015'!G167,'2014'!G167)</f>
        <v>3.4710354475179678E-8</v>
      </c>
      <c r="H167" s="4">
        <f>AVERAGE('2018'!H167,'2017'!H167,'2016'!H167,'2015'!H167,'2014'!H167)</f>
        <v>0</v>
      </c>
      <c r="I167" s="4">
        <f>AVERAGE('2018'!I167,'2017'!I167,'2016'!I167,'2015'!I167,'2014'!I167)</f>
        <v>9.8288252997077749E-10</v>
      </c>
      <c r="J167" s="4">
        <f>AVERAGE('2018'!J167,'2017'!J167,'2016'!J167,'2015'!J167,'2014'!J167)</f>
        <v>0</v>
      </c>
      <c r="K167" s="4">
        <f>AVERAGE('2018'!K167,'2017'!K167,'2016'!K167,'2015'!K167,'2014'!K167)</f>
        <v>0</v>
      </c>
      <c r="L167" s="4">
        <f>AVERAGE('2018'!L167,'2017'!L167,'2016'!L167,'2015'!L167,'2014'!L167)</f>
        <v>0</v>
      </c>
      <c r="M167" s="4">
        <f>AVERAGE('2018'!M167,'2017'!M167,'2016'!M167,'2015'!M167,'2014'!M167)</f>
        <v>8.0107109861357385E-9</v>
      </c>
      <c r="N167" s="4">
        <f>AVERAGE('2018'!N167,'2017'!N167,'2016'!N167,'2015'!N167,'2014'!N167)</f>
        <v>2.95330047273263E-9</v>
      </c>
      <c r="O167" s="4">
        <f>AVERAGE('2018'!O167,'2017'!O167,'2016'!O167,'2015'!O167,'2014'!O167)</f>
        <v>3.2552448665890178E-9</v>
      </c>
      <c r="P167" s="4">
        <f>AVERAGE('2018'!P167,'2017'!P167,'2016'!P167,'2015'!P167,'2014'!P167)</f>
        <v>3.1246253270622398E-9</v>
      </c>
      <c r="Q167" s="4">
        <f>AVERAGE('2018'!Q167,'2017'!Q167,'2016'!Q167,'2015'!Q167,'2014'!Q167)</f>
        <v>2.8545627184555622E-9</v>
      </c>
      <c r="R167" s="4">
        <f>AVERAGE('2018'!R167,'2017'!R167,'2016'!R167,'2015'!R167,'2014'!R167)</f>
        <v>3.9284670719776624E-9</v>
      </c>
      <c r="S167" s="4">
        <f>AVERAGE('2018'!S167,'2017'!S167,'2016'!S167,'2015'!S167,'2014'!S167)</f>
        <v>1.186597073372946E-8</v>
      </c>
      <c r="T167" s="4">
        <f>AVERAGE('2018'!T167,'2017'!T167,'2016'!T167,'2015'!T167,'2014'!T167)</f>
        <v>2.1445567209420058E-8</v>
      </c>
    </row>
    <row r="168" spans="1:20" x14ac:dyDescent="0.4">
      <c r="A168" s="3">
        <v>336611</v>
      </c>
      <c r="B168" t="str">
        <f>VLOOKUP(A168,产业名称检索表!A:B,2,FALSE)</f>
        <v>Ship building and repairing</v>
      </c>
      <c r="C168" s="4">
        <f>AVERAGE('2018'!C168,'2017'!C168,'2016'!C168,'2015'!C168,'2014'!C168)</f>
        <v>1.1221908264285188E-7</v>
      </c>
      <c r="D168" s="4">
        <f>AVERAGE('2018'!D168,'2017'!D168,'2016'!D168,'2015'!D168,'2014'!D168)</f>
        <v>8.7589941304609105E-8</v>
      </c>
      <c r="E168" s="4">
        <f>AVERAGE('2018'!E168,'2017'!E168,'2016'!E168,'2015'!E168,'2014'!E168)</f>
        <v>2.462914133824266E-8</v>
      </c>
      <c r="F168" s="4">
        <f>AVERAGE('2018'!F168,'2017'!F168,'2016'!F168,'2015'!F168,'2014'!F168)</f>
        <v>1.3134745488524239E-10</v>
      </c>
      <c r="G168" s="4">
        <f>AVERAGE('2018'!G168,'2017'!G168,'2016'!G168,'2015'!G168,'2014'!G168)</f>
        <v>2.4497793883357402E-8</v>
      </c>
      <c r="H168" s="4">
        <f>AVERAGE('2018'!H168,'2017'!H168,'2016'!H168,'2015'!H168,'2014'!H168)</f>
        <v>0</v>
      </c>
      <c r="I168" s="4">
        <f>AVERAGE('2018'!I168,'2017'!I168,'2016'!I168,'2015'!I168,'2014'!I168)</f>
        <v>1.5874774411642259E-9</v>
      </c>
      <c r="J168" s="4">
        <f>AVERAGE('2018'!J168,'2017'!J168,'2016'!J168,'2015'!J168,'2014'!J168)</f>
        <v>0</v>
      </c>
      <c r="K168" s="4">
        <f>AVERAGE('2018'!K168,'2017'!K168,'2016'!K168,'2015'!K168,'2014'!K168)</f>
        <v>0</v>
      </c>
      <c r="L168" s="4">
        <f>AVERAGE('2018'!L168,'2017'!L168,'2016'!L168,'2015'!L168,'2014'!L168)</f>
        <v>0</v>
      </c>
      <c r="M168" s="4">
        <f>AVERAGE('2018'!M168,'2017'!M168,'2016'!M168,'2015'!M168,'2014'!M168)</f>
        <v>3.1185219626672123E-8</v>
      </c>
      <c r="N168" s="4">
        <f>AVERAGE('2018'!N168,'2017'!N168,'2016'!N168,'2015'!N168,'2014'!N168)</f>
        <v>1.7952718497717541E-9</v>
      </c>
      <c r="O168" s="4">
        <f>AVERAGE('2018'!O168,'2017'!O168,'2016'!O168,'2015'!O168,'2014'!O168)</f>
        <v>1.9749433149026381E-9</v>
      </c>
      <c r="P168" s="4">
        <f>AVERAGE('2018'!P168,'2017'!P168,'2016'!P168,'2015'!P168,'2014'!P168)</f>
        <v>5.9276069218872774E-9</v>
      </c>
      <c r="Q168" s="4">
        <f>AVERAGE('2018'!Q168,'2017'!Q168,'2016'!Q168,'2015'!Q168,'2014'!Q168)</f>
        <v>2.0347562707185675E-9</v>
      </c>
      <c r="R168" s="4">
        <f>AVERAGE('2018'!R168,'2017'!R168,'2016'!R168,'2015'!R168,'2014'!R168)</f>
        <v>5.0003306103369176E-9</v>
      </c>
      <c r="S168" s="4">
        <f>AVERAGE('2018'!S168,'2017'!S168,'2016'!S168,'2015'!S168,'2014'!S168)</f>
        <v>2.2390825556311082E-8</v>
      </c>
      <c r="T168" s="4">
        <f>AVERAGE('2018'!T168,'2017'!T168,'2016'!T168,'2015'!T168,'2014'!T168)</f>
        <v>4.0322651051087258E-8</v>
      </c>
    </row>
    <row r="169" spans="1:20" x14ac:dyDescent="0.4">
      <c r="A169" s="3">
        <v>336612</v>
      </c>
      <c r="B169" t="str">
        <f>VLOOKUP(A169,产业名称检索表!A:B,2,FALSE)</f>
        <v>Boat building</v>
      </c>
      <c r="C169" s="4">
        <f>AVERAGE('2018'!C169,'2017'!C169,'2016'!C169,'2015'!C169,'2014'!C169)</f>
        <v>9.8415671785775574E-8</v>
      </c>
      <c r="D169" s="4">
        <f>AVERAGE('2018'!D169,'2017'!D169,'2016'!D169,'2015'!D169,'2014'!D169)</f>
        <v>6.3925329771014375E-8</v>
      </c>
      <c r="E169" s="4">
        <f>AVERAGE('2018'!E169,'2017'!E169,'2016'!E169,'2015'!E169,'2014'!E169)</f>
        <v>3.449034201476122E-8</v>
      </c>
      <c r="F169" s="4">
        <f>AVERAGE('2018'!F169,'2017'!F169,'2016'!F169,'2015'!F169,'2014'!F169)</f>
        <v>2.9178550982680238E-10</v>
      </c>
      <c r="G169" s="4">
        <f>AVERAGE('2018'!G169,'2017'!G169,'2016'!G169,'2015'!G169,'2014'!G169)</f>
        <v>3.4198556504934417E-8</v>
      </c>
      <c r="H169" s="4">
        <f>AVERAGE('2018'!H169,'2017'!H169,'2016'!H169,'2015'!H169,'2014'!H169)</f>
        <v>0</v>
      </c>
      <c r="I169" s="4">
        <f>AVERAGE('2018'!I169,'2017'!I169,'2016'!I169,'2015'!I169,'2014'!I169)</f>
        <v>1.4123773210904177E-9</v>
      </c>
      <c r="J169" s="4">
        <f>AVERAGE('2018'!J169,'2017'!J169,'2016'!J169,'2015'!J169,'2014'!J169)</f>
        <v>0</v>
      </c>
      <c r="K169" s="4">
        <f>AVERAGE('2018'!K169,'2017'!K169,'2016'!K169,'2015'!K169,'2014'!K169)</f>
        <v>0</v>
      </c>
      <c r="L169" s="4">
        <f>AVERAGE('2018'!L169,'2017'!L169,'2016'!L169,'2015'!L169,'2014'!L169)</f>
        <v>0</v>
      </c>
      <c r="M169" s="4">
        <f>AVERAGE('2018'!M169,'2017'!M169,'2016'!M169,'2015'!M169,'2014'!M169)</f>
        <v>8.3772722270249669E-9</v>
      </c>
      <c r="N169" s="4">
        <f>AVERAGE('2018'!N169,'2017'!N169,'2016'!N169,'2015'!N169,'2014'!N169)</f>
        <v>7.7972660487326368E-9</v>
      </c>
      <c r="O169" s="4">
        <f>AVERAGE('2018'!O169,'2017'!O169,'2016'!O169,'2015'!O169,'2014'!O169)</f>
        <v>3.9760871085442016E-9</v>
      </c>
      <c r="P169" s="4">
        <f>AVERAGE('2018'!P169,'2017'!P169,'2016'!P169,'2015'!P169,'2014'!P169)</f>
        <v>6.920857152388601E-9</v>
      </c>
      <c r="Q169" s="4">
        <f>AVERAGE('2018'!Q169,'2017'!Q169,'2016'!Q169,'2015'!Q169,'2014'!Q169)</f>
        <v>4.1612654487906266E-9</v>
      </c>
      <c r="R169" s="4">
        <f>AVERAGE('2018'!R169,'2017'!R169,'2016'!R169,'2015'!R169,'2014'!R169)</f>
        <v>5.9985092565029933E-9</v>
      </c>
      <c r="S169" s="4">
        <f>AVERAGE('2018'!S169,'2017'!S169,'2016'!S169,'2015'!S169,'2014'!S169)</f>
        <v>1.7476143536187161E-8</v>
      </c>
      <c r="T169" s="4">
        <f>AVERAGE('2018'!T169,'2017'!T169,'2016'!T169,'2015'!T169,'2014'!T169)</f>
        <v>4.2295893686513943E-8</v>
      </c>
    </row>
    <row r="170" spans="1:20" x14ac:dyDescent="0.4">
      <c r="A170" s="3">
        <v>336991</v>
      </c>
      <c r="B170" t="str">
        <f>VLOOKUP(A170,产业名称检索表!A:B,2,FALSE)</f>
        <v>Motorcycle, bicycle, and parts manufacturing</v>
      </c>
      <c r="C170" s="4">
        <f>AVERAGE('2018'!C170,'2017'!C170,'2016'!C170,'2015'!C170,'2014'!C170)</f>
        <v>4.0503971912009662E-8</v>
      </c>
      <c r="D170" s="4">
        <f>AVERAGE('2018'!D170,'2017'!D170,'2016'!D170,'2015'!D170,'2014'!D170)</f>
        <v>1.7301991349169611E-8</v>
      </c>
      <c r="E170" s="4">
        <f>AVERAGE('2018'!E170,'2017'!E170,'2016'!E170,'2015'!E170,'2014'!E170)</f>
        <v>2.3201980562839998E-8</v>
      </c>
      <c r="F170" s="4">
        <f>AVERAGE('2018'!F170,'2017'!F170,'2016'!F170,'2015'!F170,'2014'!F170)</f>
        <v>4.0341668330017025E-9</v>
      </c>
      <c r="G170" s="4">
        <f>AVERAGE('2018'!G170,'2017'!G170,'2016'!G170,'2015'!G170,'2014'!G170)</f>
        <v>1.9167813729838299E-8</v>
      </c>
      <c r="H170" s="4">
        <f>AVERAGE('2018'!H170,'2017'!H170,'2016'!H170,'2015'!H170,'2014'!H170)</f>
        <v>0</v>
      </c>
      <c r="I170" s="4">
        <f>AVERAGE('2018'!I170,'2017'!I170,'2016'!I170,'2015'!I170,'2014'!I170)</f>
        <v>5.3014179853277499E-10</v>
      </c>
      <c r="J170" s="4">
        <f>AVERAGE('2018'!J170,'2017'!J170,'2016'!J170,'2015'!J170,'2014'!J170)</f>
        <v>0</v>
      </c>
      <c r="K170" s="4">
        <f>AVERAGE('2018'!K170,'2017'!K170,'2016'!K170,'2015'!K170,'2014'!K170)</f>
        <v>0</v>
      </c>
      <c r="L170" s="4">
        <f>AVERAGE('2018'!L170,'2017'!L170,'2016'!L170,'2015'!L170,'2014'!L170)</f>
        <v>0</v>
      </c>
      <c r="M170" s="4">
        <f>AVERAGE('2018'!M170,'2017'!M170,'2016'!M170,'2015'!M170,'2014'!M170)</f>
        <v>6.6343458382935517E-9</v>
      </c>
      <c r="N170" s="4">
        <f>AVERAGE('2018'!N170,'2017'!N170,'2016'!N170,'2015'!N170,'2014'!N170)</f>
        <v>2.7395156274278519E-9</v>
      </c>
      <c r="O170" s="4">
        <f>AVERAGE('2018'!O170,'2017'!O170,'2016'!O170,'2015'!O170,'2014'!O170)</f>
        <v>3.3518265914061275E-9</v>
      </c>
      <c r="P170" s="4">
        <f>AVERAGE('2018'!P170,'2017'!P170,'2016'!P170,'2015'!P170,'2014'!P170)</f>
        <v>3.1043651106775002E-9</v>
      </c>
      <c r="Q170" s="4">
        <f>AVERAGE('2018'!Q170,'2017'!Q170,'2016'!Q170,'2015'!Q170,'2014'!Q170)</f>
        <v>3.5702489948233212E-9</v>
      </c>
      <c r="R170" s="4">
        <f>AVERAGE('2018'!R170,'2017'!R170,'2016'!R170,'2015'!R170,'2014'!R170)</f>
        <v>2.6028493774733418E-9</v>
      </c>
      <c r="S170" s="4">
        <f>AVERAGE('2018'!S170,'2017'!S170,'2016'!S170,'2015'!S170,'2014'!S170)</f>
        <v>6.8334356980849559E-9</v>
      </c>
      <c r="T170" s="4">
        <f>AVERAGE('2018'!T170,'2017'!T170,'2016'!T170,'2015'!T170,'2014'!T170)</f>
        <v>1.1137242875290182E-8</v>
      </c>
    </row>
    <row r="171" spans="1:20" x14ac:dyDescent="0.4">
      <c r="A171" s="3">
        <v>336992</v>
      </c>
      <c r="B171" t="str">
        <f>VLOOKUP(A171,产业名称检索表!A:B,2,FALSE)</f>
        <v>Military armored vehicle, tank, and tank component manufacturing</v>
      </c>
      <c r="C171" s="4">
        <f>AVERAGE('2018'!C171,'2017'!C171,'2016'!C171,'2015'!C171,'2014'!C171)</f>
        <v>4.0208158258658784E-8</v>
      </c>
      <c r="D171" s="4">
        <f>AVERAGE('2018'!D171,'2017'!D171,'2016'!D171,'2015'!D171,'2014'!D171)</f>
        <v>1.4020978131381148E-8</v>
      </c>
      <c r="E171" s="4">
        <f>AVERAGE('2018'!E171,'2017'!E171,'2016'!E171,'2015'!E171,'2014'!E171)</f>
        <v>2.6187180127277618E-8</v>
      </c>
      <c r="F171" s="4">
        <f>AVERAGE('2018'!F171,'2017'!F171,'2016'!F171,'2015'!F171,'2014'!F171)</f>
        <v>5.6884838306592258E-9</v>
      </c>
      <c r="G171" s="4">
        <f>AVERAGE('2018'!G171,'2017'!G171,'2016'!G171,'2015'!G171,'2014'!G171)</f>
        <v>2.0498696296618398E-8</v>
      </c>
      <c r="H171" s="4">
        <f>AVERAGE('2018'!H171,'2017'!H171,'2016'!H171,'2015'!H171,'2014'!H171)</f>
        <v>0</v>
      </c>
      <c r="I171" s="4">
        <f>AVERAGE('2018'!I171,'2017'!I171,'2016'!I171,'2015'!I171,'2014'!I171)</f>
        <v>5.4924049625322246E-10</v>
      </c>
      <c r="J171" s="4">
        <f>AVERAGE('2018'!J171,'2017'!J171,'2016'!J171,'2015'!J171,'2014'!J171)</f>
        <v>0</v>
      </c>
      <c r="K171" s="4">
        <f>AVERAGE('2018'!K171,'2017'!K171,'2016'!K171,'2015'!K171,'2014'!K171)</f>
        <v>0</v>
      </c>
      <c r="L171" s="4">
        <f>AVERAGE('2018'!L171,'2017'!L171,'2016'!L171,'2015'!L171,'2014'!L171)</f>
        <v>0</v>
      </c>
      <c r="M171" s="4">
        <f>AVERAGE('2018'!M171,'2017'!M171,'2016'!M171,'2015'!M171,'2014'!M171)</f>
        <v>6.6905197325857695E-9</v>
      </c>
      <c r="N171" s="4">
        <f>AVERAGE('2018'!N171,'2017'!N171,'2016'!N171,'2015'!N171,'2014'!N171)</f>
        <v>2.8382877690013977E-9</v>
      </c>
      <c r="O171" s="4">
        <f>AVERAGE('2018'!O171,'2017'!O171,'2016'!O171,'2015'!O171,'2014'!O171)</f>
        <v>3.4426681619709594E-9</v>
      </c>
      <c r="P171" s="4">
        <f>AVERAGE('2018'!P171,'2017'!P171,'2016'!P171,'2015'!P171,'2014'!P171)</f>
        <v>3.0726891093175864E-9</v>
      </c>
      <c r="Q171" s="4">
        <f>AVERAGE('2018'!Q171,'2017'!Q171,'2016'!Q171,'2015'!Q171,'2014'!Q171)</f>
        <v>3.4106511412480511E-9</v>
      </c>
      <c r="R171" s="4">
        <f>AVERAGE('2018'!R171,'2017'!R171,'2016'!R171,'2015'!R171,'2014'!R171)</f>
        <v>2.5710979635387638E-9</v>
      </c>
      <c r="S171" s="4">
        <f>AVERAGE('2018'!S171,'2017'!S171,'2016'!S171,'2015'!S171,'2014'!S171)</f>
        <v>6.2979315010554643E-9</v>
      </c>
      <c r="T171" s="4">
        <f>AVERAGE('2018'!T171,'2017'!T171,'2016'!T171,'2015'!T171,'2014'!T171)</f>
        <v>1.1335072383687567E-8</v>
      </c>
    </row>
    <row r="172" spans="1:20" x14ac:dyDescent="0.4">
      <c r="A172" s="3">
        <v>336999</v>
      </c>
      <c r="B172" t="str">
        <f>VLOOKUP(A172,产业名称检索表!A:B,2,FALSE)</f>
        <v>All other transportation equipment manufacturing</v>
      </c>
      <c r="C172" s="4">
        <f>AVERAGE('2018'!C172,'2017'!C172,'2016'!C172,'2015'!C172,'2014'!C172)</f>
        <v>5.6621148728218347E-8</v>
      </c>
      <c r="D172" s="4">
        <f>AVERAGE('2018'!D172,'2017'!D172,'2016'!D172,'2015'!D172,'2014'!D172)</f>
        <v>1.8804499296015831E-8</v>
      </c>
      <c r="E172" s="4">
        <f>AVERAGE('2018'!E172,'2017'!E172,'2016'!E172,'2015'!E172,'2014'!E172)</f>
        <v>3.7816649432202437E-8</v>
      </c>
      <c r="F172" s="4">
        <f>AVERAGE('2018'!F172,'2017'!F172,'2016'!F172,'2015'!F172,'2014'!F172)</f>
        <v>2.0054476857987383E-9</v>
      </c>
      <c r="G172" s="4">
        <f>AVERAGE('2018'!G172,'2017'!G172,'2016'!G172,'2015'!G172,'2014'!G172)</f>
        <v>3.5811201746403716E-8</v>
      </c>
      <c r="H172" s="4">
        <f>AVERAGE('2018'!H172,'2017'!H172,'2016'!H172,'2015'!H172,'2014'!H172)</f>
        <v>0</v>
      </c>
      <c r="I172" s="4">
        <f>AVERAGE('2018'!I172,'2017'!I172,'2016'!I172,'2015'!I172,'2014'!I172)</f>
        <v>8.5686724908443732E-10</v>
      </c>
      <c r="J172" s="4">
        <f>AVERAGE('2018'!J172,'2017'!J172,'2016'!J172,'2015'!J172,'2014'!J172)</f>
        <v>0</v>
      </c>
      <c r="K172" s="4">
        <f>AVERAGE('2018'!K172,'2017'!K172,'2016'!K172,'2015'!K172,'2014'!K172)</f>
        <v>0</v>
      </c>
      <c r="L172" s="4">
        <f>AVERAGE('2018'!L172,'2017'!L172,'2016'!L172,'2015'!L172,'2014'!L172)</f>
        <v>0</v>
      </c>
      <c r="M172" s="4">
        <f>AVERAGE('2018'!M172,'2017'!M172,'2016'!M172,'2015'!M172,'2014'!M172)</f>
        <v>8.5758044292294235E-9</v>
      </c>
      <c r="N172" s="4">
        <f>AVERAGE('2018'!N172,'2017'!N172,'2016'!N172,'2015'!N172,'2014'!N172)</f>
        <v>3.1242252789782939E-9</v>
      </c>
      <c r="O172" s="4">
        <f>AVERAGE('2018'!O172,'2017'!O172,'2016'!O172,'2015'!O172,'2014'!O172)</f>
        <v>4.2947503353172153E-9</v>
      </c>
      <c r="P172" s="4">
        <f>AVERAGE('2018'!P172,'2017'!P172,'2016'!P172,'2015'!P172,'2014'!P172)</f>
        <v>4.2627917592215903E-9</v>
      </c>
      <c r="Q172" s="4">
        <f>AVERAGE('2018'!Q172,'2017'!Q172,'2016'!Q172,'2015'!Q172,'2014'!Q172)</f>
        <v>3.8255361565534923E-9</v>
      </c>
      <c r="R172" s="4">
        <f>AVERAGE('2018'!R172,'2017'!R172,'2016'!R172,'2015'!R172,'2014'!R172)</f>
        <v>3.3018338375569875E-9</v>
      </c>
      <c r="S172" s="4">
        <f>AVERAGE('2018'!S172,'2017'!S172,'2016'!S172,'2015'!S172,'2014'!S172)</f>
        <v>1.0721001501942158E-8</v>
      </c>
      <c r="T172" s="4">
        <f>AVERAGE('2018'!T172,'2017'!T172,'2016'!T172,'2015'!T172,'2014'!T172)</f>
        <v>1.7658338180334661E-8</v>
      </c>
    </row>
    <row r="173" spans="1:20" x14ac:dyDescent="0.4">
      <c r="A173" s="3">
        <v>337110</v>
      </c>
      <c r="B173" t="str">
        <f>VLOOKUP(A173,产业名称检索表!A:B,2,FALSE)</f>
        <v>Wood kitchen cabinet and countertop manufacturing</v>
      </c>
      <c r="C173" s="4">
        <f>AVERAGE('2018'!C173,'2017'!C173,'2016'!C173,'2015'!C173,'2014'!C173)</f>
        <v>1.3395118107000325E-7</v>
      </c>
      <c r="D173" s="4">
        <f>AVERAGE('2018'!D173,'2017'!D173,'2016'!D173,'2015'!D173,'2014'!D173)</f>
        <v>9.3767828888015824E-8</v>
      </c>
      <c r="E173" s="4">
        <f>AVERAGE('2018'!E173,'2017'!E173,'2016'!E173,'2015'!E173,'2014'!E173)</f>
        <v>4.0183352181987639E-8</v>
      </c>
      <c r="F173" s="4">
        <f>AVERAGE('2018'!F173,'2017'!F173,'2016'!F173,'2015'!F173,'2014'!F173)</f>
        <v>2.82776011998552E-10</v>
      </c>
      <c r="G173" s="4">
        <f>AVERAGE('2018'!G173,'2017'!G173,'2016'!G173,'2015'!G173,'2014'!G173)</f>
        <v>3.9900576169989062E-8</v>
      </c>
      <c r="H173" s="4">
        <f>AVERAGE('2018'!H173,'2017'!H173,'2016'!H173,'2015'!H173,'2014'!H173)</f>
        <v>0</v>
      </c>
      <c r="I173" s="4">
        <f>AVERAGE('2018'!I173,'2017'!I173,'2016'!I173,'2015'!I173,'2014'!I173)</f>
        <v>2.993949951999942E-9</v>
      </c>
      <c r="J173" s="4">
        <f>AVERAGE('2018'!J173,'2017'!J173,'2016'!J173,'2015'!J173,'2014'!J173)</f>
        <v>0</v>
      </c>
      <c r="K173" s="4">
        <f>AVERAGE('2018'!K173,'2017'!K173,'2016'!K173,'2015'!K173,'2014'!K173)</f>
        <v>0</v>
      </c>
      <c r="L173" s="4">
        <f>AVERAGE('2018'!L173,'2017'!L173,'2016'!L173,'2015'!L173,'2014'!L173)</f>
        <v>0</v>
      </c>
      <c r="M173" s="4">
        <f>AVERAGE('2018'!M173,'2017'!M173,'2016'!M173,'2015'!M173,'2014'!M173)</f>
        <v>7.3467825653782915E-9</v>
      </c>
      <c r="N173" s="4">
        <f>AVERAGE('2018'!N173,'2017'!N173,'2016'!N173,'2015'!N173,'2014'!N173)</f>
        <v>2.6996038712605622E-9</v>
      </c>
      <c r="O173" s="4">
        <f>AVERAGE('2018'!O173,'2017'!O173,'2016'!O173,'2015'!O173,'2014'!O173)</f>
        <v>1.7105925876320121E-8</v>
      </c>
      <c r="P173" s="4">
        <f>AVERAGE('2018'!P173,'2017'!P173,'2016'!P173,'2015'!P173,'2014'!P173)</f>
        <v>7.3116919583172843E-9</v>
      </c>
      <c r="Q173" s="4">
        <f>AVERAGE('2018'!Q173,'2017'!Q173,'2016'!Q173,'2015'!Q173,'2014'!Q173)</f>
        <v>3.5580892811446965E-9</v>
      </c>
      <c r="R173" s="4">
        <f>AVERAGE('2018'!R173,'2017'!R173,'2016'!R173,'2015'!R173,'2014'!R173)</f>
        <v>7.2274169839383294E-9</v>
      </c>
      <c r="S173" s="4">
        <f>AVERAGE('2018'!S173,'2017'!S173,'2016'!S173,'2015'!S173,'2014'!S173)</f>
        <v>3.1080108132289757E-8</v>
      </c>
      <c r="T173" s="4">
        <f>AVERAGE('2018'!T173,'2017'!T173,'2016'!T173,'2015'!T173,'2014'!T173)</f>
        <v>5.4627612449354532E-8</v>
      </c>
    </row>
    <row r="174" spans="1:20" x14ac:dyDescent="0.4">
      <c r="A174" s="3">
        <v>337121</v>
      </c>
      <c r="B174" t="str">
        <f>VLOOKUP(A174,产业名称检索表!A:B,2,FALSE)</f>
        <v>Upholstered household furniture manufacturing</v>
      </c>
      <c r="C174" s="4">
        <f>AVERAGE('2018'!C174,'2017'!C174,'2016'!C174,'2015'!C174,'2014'!C174)</f>
        <v>1.0144671453441636E-7</v>
      </c>
      <c r="D174" s="4">
        <f>AVERAGE('2018'!D174,'2017'!D174,'2016'!D174,'2015'!D174,'2014'!D174)</f>
        <v>5.7186504772153119E-8</v>
      </c>
      <c r="E174" s="4">
        <f>AVERAGE('2018'!E174,'2017'!E174,'2016'!E174,'2015'!E174,'2014'!E174)</f>
        <v>4.4260209762263264E-8</v>
      </c>
      <c r="F174" s="4">
        <f>AVERAGE('2018'!F174,'2017'!F174,'2016'!F174,'2015'!F174,'2014'!F174)</f>
        <v>1.0279912557560065E-10</v>
      </c>
      <c r="G174" s="4">
        <f>AVERAGE('2018'!G174,'2017'!G174,'2016'!G174,'2015'!G174,'2014'!G174)</f>
        <v>4.4157410636687675E-8</v>
      </c>
      <c r="H174" s="4">
        <f>AVERAGE('2018'!H174,'2017'!H174,'2016'!H174,'2015'!H174,'2014'!H174)</f>
        <v>0</v>
      </c>
      <c r="I174" s="4">
        <f>AVERAGE('2018'!I174,'2017'!I174,'2016'!I174,'2015'!I174,'2014'!I174)</f>
        <v>1.5637942231406158E-9</v>
      </c>
      <c r="J174" s="4">
        <f>AVERAGE('2018'!J174,'2017'!J174,'2016'!J174,'2015'!J174,'2014'!J174)</f>
        <v>0</v>
      </c>
      <c r="K174" s="4">
        <f>AVERAGE('2018'!K174,'2017'!K174,'2016'!K174,'2015'!K174,'2014'!K174)</f>
        <v>0</v>
      </c>
      <c r="L174" s="4">
        <f>AVERAGE('2018'!L174,'2017'!L174,'2016'!L174,'2015'!L174,'2014'!L174)</f>
        <v>0</v>
      </c>
      <c r="M174" s="4">
        <f>AVERAGE('2018'!M174,'2017'!M174,'2016'!M174,'2015'!M174,'2014'!M174)</f>
        <v>8.0500636968548688E-9</v>
      </c>
      <c r="N174" s="4">
        <f>AVERAGE('2018'!N174,'2017'!N174,'2016'!N174,'2015'!N174,'2014'!N174)</f>
        <v>3.4469873117689978E-9</v>
      </c>
      <c r="O174" s="4">
        <f>AVERAGE('2018'!O174,'2017'!O174,'2016'!O174,'2015'!O174,'2014'!O174)</f>
        <v>9.063628788262241E-9</v>
      </c>
      <c r="P174" s="4">
        <f>AVERAGE('2018'!P174,'2017'!P174,'2016'!P174,'2015'!P174,'2014'!P174)</f>
        <v>7.480689427063713E-9</v>
      </c>
      <c r="Q174" s="4">
        <f>AVERAGE('2018'!Q174,'2017'!Q174,'2016'!Q174,'2015'!Q174,'2014'!Q174)</f>
        <v>1.8777914279904016E-8</v>
      </c>
      <c r="R174" s="4">
        <f>AVERAGE('2018'!R174,'2017'!R174,'2016'!R174,'2015'!R174,'2014'!R174)</f>
        <v>3.9190646390320005E-9</v>
      </c>
      <c r="S174" s="4">
        <f>AVERAGE('2018'!S174,'2017'!S174,'2016'!S174,'2015'!S174,'2014'!S174)</f>
        <v>1.7744331804655859E-8</v>
      </c>
      <c r="T174" s="4">
        <f>AVERAGE('2018'!T174,'2017'!T174,'2016'!T174,'2015'!T174,'2014'!T174)</f>
        <v>3.140024036373406E-8</v>
      </c>
    </row>
    <row r="175" spans="1:20" x14ac:dyDescent="0.4">
      <c r="A175" s="3">
        <v>337122</v>
      </c>
      <c r="B175" t="str">
        <f>VLOOKUP(A175,产业名称检索表!A:B,2,FALSE)</f>
        <v>Nonupholstered wood household furniture manufacturing</v>
      </c>
      <c r="C175" s="4">
        <f>AVERAGE('2018'!C175,'2017'!C175,'2016'!C175,'2015'!C175,'2014'!C175)</f>
        <v>1.23437602226847E-7</v>
      </c>
      <c r="D175" s="4">
        <f>AVERAGE('2018'!D175,'2017'!D175,'2016'!D175,'2015'!D175,'2014'!D175)</f>
        <v>8.0831399630215974E-8</v>
      </c>
      <c r="E175" s="4">
        <f>AVERAGE('2018'!E175,'2017'!E175,'2016'!E175,'2015'!E175,'2014'!E175)</f>
        <v>4.2606202596631118E-8</v>
      </c>
      <c r="F175" s="4">
        <f>AVERAGE('2018'!F175,'2017'!F175,'2016'!F175,'2015'!F175,'2014'!F175)</f>
        <v>4.1398005262995843E-10</v>
      </c>
      <c r="G175" s="4">
        <f>AVERAGE('2018'!G175,'2017'!G175,'2016'!G175,'2015'!G175,'2014'!G175)</f>
        <v>4.2192222544001176E-8</v>
      </c>
      <c r="H175" s="4">
        <f>AVERAGE('2018'!H175,'2017'!H175,'2016'!H175,'2015'!H175,'2014'!H175)</f>
        <v>0</v>
      </c>
      <c r="I175" s="4">
        <f>AVERAGE('2018'!I175,'2017'!I175,'2016'!I175,'2015'!I175,'2014'!I175)</f>
        <v>2.2977137031927599E-9</v>
      </c>
      <c r="J175" s="4">
        <f>AVERAGE('2018'!J175,'2017'!J175,'2016'!J175,'2015'!J175,'2014'!J175)</f>
        <v>0</v>
      </c>
      <c r="K175" s="4">
        <f>AVERAGE('2018'!K175,'2017'!K175,'2016'!K175,'2015'!K175,'2014'!K175)</f>
        <v>0</v>
      </c>
      <c r="L175" s="4">
        <f>AVERAGE('2018'!L175,'2017'!L175,'2016'!L175,'2015'!L175,'2014'!L175)</f>
        <v>0</v>
      </c>
      <c r="M175" s="4">
        <f>AVERAGE('2018'!M175,'2017'!M175,'2016'!M175,'2015'!M175,'2014'!M175)</f>
        <v>1.0212860166850616E-8</v>
      </c>
      <c r="N175" s="4">
        <f>AVERAGE('2018'!N175,'2017'!N175,'2016'!N175,'2015'!N175,'2014'!N175)</f>
        <v>4.0202009642517108E-9</v>
      </c>
      <c r="O175" s="4">
        <f>AVERAGE('2018'!O175,'2017'!O175,'2016'!O175,'2015'!O175,'2014'!O175)</f>
        <v>1.7243577089232975E-8</v>
      </c>
      <c r="P175" s="4">
        <f>AVERAGE('2018'!P175,'2017'!P175,'2016'!P175,'2015'!P175,'2014'!P175)</f>
        <v>4.9987484224590635E-9</v>
      </c>
      <c r="Q175" s="4">
        <f>AVERAGE('2018'!Q175,'2017'!Q175,'2016'!Q175,'2015'!Q175,'2014'!Q175)</f>
        <v>6.5297799033730404E-9</v>
      </c>
      <c r="R175" s="4">
        <f>AVERAGE('2018'!R175,'2017'!R175,'2016'!R175,'2015'!R175,'2014'!R175)</f>
        <v>5.5615930903240976E-9</v>
      </c>
      <c r="S175" s="4">
        <f>AVERAGE('2018'!S175,'2017'!S175,'2016'!S175,'2015'!S175,'2014'!S175)</f>
        <v>2.8360791337744701E-8</v>
      </c>
      <c r="T175" s="4">
        <f>AVERAGE('2018'!T175,'2017'!T175,'2016'!T175,'2015'!T175,'2014'!T175)</f>
        <v>4.4212337549418178E-8</v>
      </c>
    </row>
    <row r="176" spans="1:20" x14ac:dyDescent="0.4">
      <c r="A176" s="3">
        <v>337127</v>
      </c>
      <c r="B176" t="str">
        <f>VLOOKUP(A176,产业名称检索表!A:B,2,FALSE)</f>
        <v>Institutional furniture manufacturing</v>
      </c>
      <c r="C176" s="4">
        <f>AVERAGE('2018'!C176,'2017'!C176,'2016'!C176,'2015'!C176,'2014'!C176)</f>
        <v>1.177553598418416E-7</v>
      </c>
      <c r="D176" s="4">
        <f>AVERAGE('2018'!D176,'2017'!D176,'2016'!D176,'2015'!D176,'2014'!D176)</f>
        <v>8.3010862169053949E-8</v>
      </c>
      <c r="E176" s="4">
        <f>AVERAGE('2018'!E176,'2017'!E176,'2016'!E176,'2015'!E176,'2014'!E176)</f>
        <v>3.4744497672787602E-8</v>
      </c>
      <c r="F176" s="4">
        <f>AVERAGE('2018'!F176,'2017'!F176,'2016'!F176,'2015'!F176,'2014'!F176)</f>
        <v>1.3410155551414862E-10</v>
      </c>
      <c r="G176" s="4">
        <f>AVERAGE('2018'!G176,'2017'!G176,'2016'!G176,'2015'!G176,'2014'!G176)</f>
        <v>3.4610396117273463E-8</v>
      </c>
      <c r="H176" s="4">
        <f>AVERAGE('2018'!H176,'2017'!H176,'2016'!H176,'2015'!H176,'2014'!H176)</f>
        <v>0</v>
      </c>
      <c r="I176" s="4">
        <f>AVERAGE('2018'!I176,'2017'!I176,'2016'!I176,'2015'!I176,'2014'!I176)</f>
        <v>1.2927836114961169E-9</v>
      </c>
      <c r="J176" s="4">
        <f>AVERAGE('2018'!J176,'2017'!J176,'2016'!J176,'2015'!J176,'2014'!J176)</f>
        <v>0</v>
      </c>
      <c r="K176" s="4">
        <f>AVERAGE('2018'!K176,'2017'!K176,'2016'!K176,'2015'!K176,'2014'!K176)</f>
        <v>0</v>
      </c>
      <c r="L176" s="4">
        <f>AVERAGE('2018'!L176,'2017'!L176,'2016'!L176,'2015'!L176,'2014'!L176)</f>
        <v>0</v>
      </c>
      <c r="M176" s="4">
        <f>AVERAGE('2018'!M176,'2017'!M176,'2016'!M176,'2015'!M176,'2014'!M176)</f>
        <v>3.455264830168145E-8</v>
      </c>
      <c r="N176" s="4">
        <f>AVERAGE('2018'!N176,'2017'!N176,'2016'!N176,'2015'!N176,'2014'!N176)</f>
        <v>3.9959273748138962E-9</v>
      </c>
      <c r="O176" s="4">
        <f>AVERAGE('2018'!O176,'2017'!O176,'2016'!O176,'2015'!O176,'2014'!O176)</f>
        <v>7.2732083871377644E-9</v>
      </c>
      <c r="P176" s="4">
        <f>AVERAGE('2018'!P176,'2017'!P176,'2016'!P176,'2015'!P176,'2014'!P176)</f>
        <v>1.5030495710257794E-8</v>
      </c>
      <c r="Q176" s="4">
        <f>AVERAGE('2018'!Q176,'2017'!Q176,'2016'!Q176,'2015'!Q176,'2014'!Q176)</f>
        <v>5.6476839453055851E-9</v>
      </c>
      <c r="R176" s="4">
        <f>AVERAGE('2018'!R176,'2017'!R176,'2016'!R176,'2015'!R176,'2014'!R176)</f>
        <v>4.0736100954621289E-9</v>
      </c>
      <c r="S176" s="4">
        <f>AVERAGE('2018'!S176,'2017'!S176,'2016'!S176,'2015'!S176,'2014'!S176)</f>
        <v>1.2700627057029761E-8</v>
      </c>
      <c r="T176" s="4">
        <f>AVERAGE('2018'!T176,'2017'!T176,'2016'!T176,'2015'!T176,'2014'!T176)</f>
        <v>3.3188375358657079E-8</v>
      </c>
    </row>
    <row r="177" spans="1:20" x14ac:dyDescent="0.4">
      <c r="A177" s="3" t="s">
        <v>203</v>
      </c>
      <c r="B177" t="str">
        <f>VLOOKUP(A177,产业名称检索表!A:B,2,FALSE)</f>
        <v>Other household nonupholstered furniture</v>
      </c>
      <c r="C177" s="4">
        <f>AVERAGE('2018'!C177,'2017'!C177,'2016'!C177,'2015'!C177,'2014'!C177)</f>
        <v>1.9734502840541101E-7</v>
      </c>
      <c r="D177" s="4">
        <f>AVERAGE('2018'!D177,'2017'!D177,'2016'!D177,'2015'!D177,'2014'!D177)</f>
        <v>1.6245329689539482E-7</v>
      </c>
      <c r="E177" s="4">
        <f>AVERAGE('2018'!E177,'2017'!E177,'2016'!E177,'2015'!E177,'2014'!E177)</f>
        <v>3.4891731510016301E-8</v>
      </c>
      <c r="F177" s="4">
        <f>AVERAGE('2018'!F177,'2017'!F177,'2016'!F177,'2015'!F177,'2014'!F177)</f>
        <v>5.6707593527484589E-11</v>
      </c>
      <c r="G177" s="4">
        <f>AVERAGE('2018'!G177,'2017'!G177,'2016'!G177,'2015'!G177,'2014'!G177)</f>
        <v>3.48350239164888E-8</v>
      </c>
      <c r="H177" s="4">
        <f>AVERAGE('2018'!H177,'2017'!H177,'2016'!H177,'2015'!H177,'2014'!H177)</f>
        <v>0</v>
      </c>
      <c r="I177" s="4">
        <f>AVERAGE('2018'!I177,'2017'!I177,'2016'!I177,'2015'!I177,'2014'!I177)</f>
        <v>2.4962372324104882E-9</v>
      </c>
      <c r="J177" s="4">
        <f>AVERAGE('2018'!J177,'2017'!J177,'2016'!J177,'2015'!J177,'2014'!J177)</f>
        <v>0</v>
      </c>
      <c r="K177" s="4">
        <f>AVERAGE('2018'!K177,'2017'!K177,'2016'!K177,'2015'!K177,'2014'!K177)</f>
        <v>0</v>
      </c>
      <c r="L177" s="4">
        <f>AVERAGE('2018'!L177,'2017'!L177,'2016'!L177,'2015'!L177,'2014'!L177)</f>
        <v>0</v>
      </c>
      <c r="M177" s="4">
        <f>AVERAGE('2018'!M177,'2017'!M177,'2016'!M177,'2015'!M177,'2014'!M177)</f>
        <v>2.2500086736050191E-8</v>
      </c>
      <c r="N177" s="4">
        <f>AVERAGE('2018'!N177,'2017'!N177,'2016'!N177,'2015'!N177,'2014'!N177)</f>
        <v>1.1456346886971558E-8</v>
      </c>
      <c r="O177" s="4">
        <f>AVERAGE('2018'!O177,'2017'!O177,'2016'!O177,'2015'!O177,'2014'!O177)</f>
        <v>1.3302805294370718E-8</v>
      </c>
      <c r="P177" s="4">
        <f>AVERAGE('2018'!P177,'2017'!P177,'2016'!P177,'2015'!P177,'2014'!P177)</f>
        <v>1.2975711511381427E-8</v>
      </c>
      <c r="Q177" s="4">
        <f>AVERAGE('2018'!Q177,'2017'!Q177,'2016'!Q177,'2015'!Q177,'2014'!Q177)</f>
        <v>1.7157562208089347E-8</v>
      </c>
      <c r="R177" s="4">
        <f>AVERAGE('2018'!R177,'2017'!R177,'2016'!R177,'2015'!R177,'2014'!R177)</f>
        <v>1.2589932767818344E-8</v>
      </c>
      <c r="S177" s="4">
        <f>AVERAGE('2018'!S177,'2017'!S177,'2016'!S177,'2015'!S177,'2014'!S177)</f>
        <v>4.179394744718934E-8</v>
      </c>
      <c r="T177" s="4">
        <f>AVERAGE('2018'!T177,'2017'!T177,'2016'!T177,'2015'!T177,'2014'!T177)</f>
        <v>6.3072398321129657E-8</v>
      </c>
    </row>
    <row r="178" spans="1:20" x14ac:dyDescent="0.4">
      <c r="A178" s="3">
        <v>337215</v>
      </c>
      <c r="B178" t="str">
        <f>VLOOKUP(A178,产业名称检索表!A:B,2,FALSE)</f>
        <v>Showcase, partition, shelving, and locker manufacturing</v>
      </c>
      <c r="C178" s="4">
        <f>AVERAGE('2018'!C178,'2017'!C178,'2016'!C178,'2015'!C178,'2014'!C178)</f>
        <v>7.8722812953015168E-8</v>
      </c>
      <c r="D178" s="4">
        <f>AVERAGE('2018'!D178,'2017'!D178,'2016'!D178,'2015'!D178,'2014'!D178)</f>
        <v>4.5935417708183526E-8</v>
      </c>
      <c r="E178" s="4">
        <f>AVERAGE('2018'!E178,'2017'!E178,'2016'!E178,'2015'!E178,'2014'!E178)</f>
        <v>3.2787395244831635E-8</v>
      </c>
      <c r="F178" s="4">
        <f>AVERAGE('2018'!F178,'2017'!F178,'2016'!F178,'2015'!F178,'2014'!F178)</f>
        <v>8.0564637756529417E-10</v>
      </c>
      <c r="G178" s="4">
        <f>AVERAGE('2018'!G178,'2017'!G178,'2016'!G178,'2015'!G178,'2014'!G178)</f>
        <v>3.1981748867266361E-8</v>
      </c>
      <c r="H178" s="4">
        <f>AVERAGE('2018'!H178,'2017'!H178,'2016'!H178,'2015'!H178,'2014'!H178)</f>
        <v>0</v>
      </c>
      <c r="I178" s="4">
        <f>AVERAGE('2018'!I178,'2017'!I178,'2016'!I178,'2015'!I178,'2014'!I178)</f>
        <v>1.6438901082786112E-9</v>
      </c>
      <c r="J178" s="4">
        <f>AVERAGE('2018'!J178,'2017'!J178,'2016'!J178,'2015'!J178,'2014'!J178)</f>
        <v>0</v>
      </c>
      <c r="K178" s="4">
        <f>AVERAGE('2018'!K178,'2017'!K178,'2016'!K178,'2015'!K178,'2014'!K178)</f>
        <v>0</v>
      </c>
      <c r="L178" s="4">
        <f>AVERAGE('2018'!L178,'2017'!L178,'2016'!L178,'2015'!L178,'2014'!L178)</f>
        <v>0</v>
      </c>
      <c r="M178" s="4">
        <f>AVERAGE('2018'!M178,'2017'!M178,'2016'!M178,'2015'!M178,'2014'!M178)</f>
        <v>6.7857688107463288E-9</v>
      </c>
      <c r="N178" s="4">
        <f>AVERAGE('2018'!N178,'2017'!N178,'2016'!N178,'2015'!N178,'2014'!N178)</f>
        <v>2.786210247760024E-9</v>
      </c>
      <c r="O178" s="4">
        <f>AVERAGE('2018'!O178,'2017'!O178,'2016'!O178,'2015'!O178,'2014'!O178)</f>
        <v>7.8137313109052614E-9</v>
      </c>
      <c r="P178" s="4">
        <f>AVERAGE('2018'!P178,'2017'!P178,'2016'!P178,'2015'!P178,'2014'!P178)</f>
        <v>3.1778844553479575E-9</v>
      </c>
      <c r="Q178" s="4">
        <f>AVERAGE('2018'!Q178,'2017'!Q178,'2016'!Q178,'2015'!Q178,'2014'!Q178)</f>
        <v>3.4462090253898121E-9</v>
      </c>
      <c r="R178" s="4">
        <f>AVERAGE('2018'!R178,'2017'!R178,'2016'!R178,'2015'!R178,'2014'!R178)</f>
        <v>4.2527817299081295E-9</v>
      </c>
      <c r="S178" s="4">
        <f>AVERAGE('2018'!S178,'2017'!S178,'2016'!S178,'2015'!S178,'2014'!S178)</f>
        <v>1.613135762928567E-8</v>
      </c>
      <c r="T178" s="4">
        <f>AVERAGE('2018'!T178,'2017'!T178,'2016'!T178,'2015'!T178,'2014'!T178)</f>
        <v>3.2684979635393342E-8</v>
      </c>
    </row>
    <row r="179" spans="1:20" x14ac:dyDescent="0.4">
      <c r="A179" s="3" t="s">
        <v>206</v>
      </c>
      <c r="B179" t="str">
        <f>VLOOKUP(A179,产业名称检索表!A:B,2,FALSE)</f>
        <v>Office furniture and custom architectural woodwork and millwork manufacturing</v>
      </c>
      <c r="C179" s="4">
        <f>AVERAGE('2018'!C179,'2017'!C179,'2016'!C179,'2015'!C179,'2014'!C179)</f>
        <v>1.3834729399137678E-7</v>
      </c>
      <c r="D179" s="4">
        <f>AVERAGE('2018'!D179,'2017'!D179,'2016'!D179,'2015'!D179,'2014'!D179)</f>
        <v>9.7804466366798952E-8</v>
      </c>
      <c r="E179" s="4">
        <f>AVERAGE('2018'!E179,'2017'!E179,'2016'!E179,'2015'!E179,'2014'!E179)</f>
        <v>4.0542827624577864E-8</v>
      </c>
      <c r="F179" s="4">
        <f>AVERAGE('2018'!F179,'2017'!F179,'2016'!F179,'2015'!F179,'2014'!F179)</f>
        <v>3.0495362803399161E-10</v>
      </c>
      <c r="G179" s="4">
        <f>AVERAGE('2018'!G179,'2017'!G179,'2016'!G179,'2015'!G179,'2014'!G179)</f>
        <v>4.023787399654384E-8</v>
      </c>
      <c r="H179" s="4">
        <f>AVERAGE('2018'!H179,'2017'!H179,'2016'!H179,'2015'!H179,'2014'!H179)</f>
        <v>0</v>
      </c>
      <c r="I179" s="4">
        <f>AVERAGE('2018'!I179,'2017'!I179,'2016'!I179,'2015'!I179,'2014'!I179)</f>
        <v>1.2253460566106299E-9</v>
      </c>
      <c r="J179" s="4">
        <f>AVERAGE('2018'!J179,'2017'!J179,'2016'!J179,'2015'!J179,'2014'!J179)</f>
        <v>0</v>
      </c>
      <c r="K179" s="4">
        <f>AVERAGE('2018'!K179,'2017'!K179,'2016'!K179,'2015'!K179,'2014'!K179)</f>
        <v>0</v>
      </c>
      <c r="L179" s="4">
        <f>AVERAGE('2018'!L179,'2017'!L179,'2016'!L179,'2015'!L179,'2014'!L179)</f>
        <v>0</v>
      </c>
      <c r="M179" s="4">
        <f>AVERAGE('2018'!M179,'2017'!M179,'2016'!M179,'2015'!M179,'2014'!M179)</f>
        <v>1.0605258728185193E-8</v>
      </c>
      <c r="N179" s="4">
        <f>AVERAGE('2018'!N179,'2017'!N179,'2016'!N179,'2015'!N179,'2014'!N179)</f>
        <v>4.1093280585994095E-9</v>
      </c>
      <c r="O179" s="4">
        <f>AVERAGE('2018'!O179,'2017'!O179,'2016'!O179,'2015'!O179,'2014'!O179)</f>
        <v>5.3530993417784356E-8</v>
      </c>
      <c r="P179" s="4">
        <f>AVERAGE('2018'!P179,'2017'!P179,'2016'!P179,'2015'!P179,'2014'!P179)</f>
        <v>5.1896733856500978E-9</v>
      </c>
      <c r="Q179" s="4">
        <f>AVERAGE('2018'!Q179,'2017'!Q179,'2016'!Q179,'2015'!Q179,'2014'!Q179)</f>
        <v>8.4580360527240921E-9</v>
      </c>
      <c r="R179" s="4">
        <f>AVERAGE('2018'!R179,'2017'!R179,'2016'!R179,'2015'!R179,'2014'!R179)</f>
        <v>4.4097896866279201E-9</v>
      </c>
      <c r="S179" s="4">
        <f>AVERAGE('2018'!S179,'2017'!S179,'2016'!S179,'2015'!S179,'2014'!S179)</f>
        <v>2.410100611909098E-8</v>
      </c>
      <c r="T179" s="4">
        <f>AVERAGE('2018'!T179,'2017'!T179,'2016'!T179,'2015'!T179,'2014'!T179)</f>
        <v>2.6717862486104083E-8</v>
      </c>
    </row>
    <row r="180" spans="1:20" x14ac:dyDescent="0.4">
      <c r="A180" s="3">
        <v>337900</v>
      </c>
      <c r="B180" t="str">
        <f>VLOOKUP(A180,产业名称检索表!A:B,2,FALSE)</f>
        <v>Other furniture related product manufacturing</v>
      </c>
      <c r="C180" s="4">
        <f>AVERAGE('2018'!C180,'2017'!C180,'2016'!C180,'2015'!C180,'2014'!C180)</f>
        <v>1.147163018731988E-7</v>
      </c>
      <c r="D180" s="4">
        <f>AVERAGE('2018'!D180,'2017'!D180,'2016'!D180,'2015'!D180,'2014'!D180)</f>
        <v>7.0120194421899763E-8</v>
      </c>
      <c r="E180" s="4">
        <f>AVERAGE('2018'!E180,'2017'!E180,'2016'!E180,'2015'!E180,'2014'!E180)</f>
        <v>4.4596107451299242E-8</v>
      </c>
      <c r="F180" s="4">
        <f>AVERAGE('2018'!F180,'2017'!F180,'2016'!F180,'2015'!F180,'2014'!F180)</f>
        <v>1.503832719752544E-9</v>
      </c>
      <c r="G180" s="4">
        <f>AVERAGE('2018'!G180,'2017'!G180,'2016'!G180,'2015'!G180,'2014'!G180)</f>
        <v>4.3092274731546676E-8</v>
      </c>
      <c r="H180" s="4">
        <f>AVERAGE('2018'!H180,'2017'!H180,'2016'!H180,'2015'!H180,'2014'!H180)</f>
        <v>0</v>
      </c>
      <c r="I180" s="4">
        <f>AVERAGE('2018'!I180,'2017'!I180,'2016'!I180,'2015'!I180,'2014'!I180)</f>
        <v>1.3413261533269646E-9</v>
      </c>
      <c r="J180" s="4">
        <f>AVERAGE('2018'!J180,'2017'!J180,'2016'!J180,'2015'!J180,'2014'!J180)</f>
        <v>0</v>
      </c>
      <c r="K180" s="4">
        <f>AVERAGE('2018'!K180,'2017'!K180,'2016'!K180,'2015'!K180,'2014'!K180)</f>
        <v>0</v>
      </c>
      <c r="L180" s="4">
        <f>AVERAGE('2018'!L180,'2017'!L180,'2016'!L180,'2015'!L180,'2014'!L180)</f>
        <v>0</v>
      </c>
      <c r="M180" s="4">
        <f>AVERAGE('2018'!M180,'2017'!M180,'2016'!M180,'2015'!M180,'2014'!M180)</f>
        <v>1.1412743404080371E-8</v>
      </c>
      <c r="N180" s="4">
        <f>AVERAGE('2018'!N180,'2017'!N180,'2016'!N180,'2015'!N180,'2014'!N180)</f>
        <v>4.714111708914782E-9</v>
      </c>
      <c r="O180" s="4">
        <f>AVERAGE('2018'!O180,'2017'!O180,'2016'!O180,'2015'!O180,'2014'!O180)</f>
        <v>6.1256174847098735E-9</v>
      </c>
      <c r="P180" s="4">
        <f>AVERAGE('2018'!P180,'2017'!P180,'2016'!P180,'2015'!P180,'2014'!P180)</f>
        <v>5.9288226537029776E-9</v>
      </c>
      <c r="Q180" s="4">
        <f>AVERAGE('2018'!Q180,'2017'!Q180,'2016'!Q180,'2015'!Q180,'2014'!Q180)</f>
        <v>6.2886925124801327E-9</v>
      </c>
      <c r="R180" s="4">
        <f>AVERAGE('2018'!R180,'2017'!R180,'2016'!R180,'2015'!R180,'2014'!R180)</f>
        <v>5.4526266961842103E-9</v>
      </c>
      <c r="S180" s="4">
        <f>AVERAGE('2018'!S180,'2017'!S180,'2016'!S180,'2015'!S180,'2014'!S180)</f>
        <v>2.5138558208159024E-8</v>
      </c>
      <c r="T180" s="4">
        <f>AVERAGE('2018'!T180,'2017'!T180,'2016'!T180,'2015'!T180,'2014'!T180)</f>
        <v>4.831380305164058E-8</v>
      </c>
    </row>
    <row r="181" spans="1:20" x14ac:dyDescent="0.4">
      <c r="A181" s="3">
        <v>339112</v>
      </c>
      <c r="B181" t="str">
        <f>VLOOKUP(A181,产业名称检索表!A:B,2,FALSE)</f>
        <v>Surgical and medical instrument manufacturing</v>
      </c>
      <c r="C181" s="4">
        <f>AVERAGE('2018'!C181,'2017'!C181,'2016'!C181,'2015'!C181,'2014'!C181)</f>
        <v>2.9347971250807326E-8</v>
      </c>
      <c r="D181" s="4">
        <f>AVERAGE('2018'!D181,'2017'!D181,'2016'!D181,'2015'!D181,'2014'!D181)</f>
        <v>1.3022395355858874E-8</v>
      </c>
      <c r="E181" s="4">
        <f>AVERAGE('2018'!E181,'2017'!E181,'2016'!E181,'2015'!E181,'2014'!E181)</f>
        <v>1.632557589494838E-8</v>
      </c>
      <c r="F181" s="4">
        <f>AVERAGE('2018'!F181,'2017'!F181,'2016'!F181,'2015'!F181,'2014'!F181)</f>
        <v>1.5701600924787742E-10</v>
      </c>
      <c r="G181" s="4">
        <f>AVERAGE('2018'!G181,'2017'!G181,'2016'!G181,'2015'!G181,'2014'!G181)</f>
        <v>1.6168559885700517E-8</v>
      </c>
      <c r="H181" s="4">
        <f>AVERAGE('2018'!H181,'2017'!H181,'2016'!H181,'2015'!H181,'2014'!H181)</f>
        <v>0</v>
      </c>
      <c r="I181" s="4">
        <f>AVERAGE('2018'!I181,'2017'!I181,'2016'!I181,'2015'!I181,'2014'!I181)</f>
        <v>4.4527713080037078E-10</v>
      </c>
      <c r="J181" s="4">
        <f>AVERAGE('2018'!J181,'2017'!J181,'2016'!J181,'2015'!J181,'2014'!J181)</f>
        <v>0</v>
      </c>
      <c r="K181" s="4">
        <f>AVERAGE('2018'!K181,'2017'!K181,'2016'!K181,'2015'!K181,'2014'!K181)</f>
        <v>0</v>
      </c>
      <c r="L181" s="4">
        <f>AVERAGE('2018'!L181,'2017'!L181,'2016'!L181,'2015'!L181,'2014'!L181)</f>
        <v>0</v>
      </c>
      <c r="M181" s="4">
        <f>AVERAGE('2018'!M181,'2017'!M181,'2016'!M181,'2015'!M181,'2014'!M181)</f>
        <v>2.761012275893004E-9</v>
      </c>
      <c r="N181" s="4">
        <f>AVERAGE('2018'!N181,'2017'!N181,'2016'!N181,'2015'!N181,'2014'!N181)</f>
        <v>1.0225560664032197E-9</v>
      </c>
      <c r="O181" s="4">
        <f>AVERAGE('2018'!O181,'2017'!O181,'2016'!O181,'2015'!O181,'2014'!O181)</f>
        <v>1.2559480290156701E-9</v>
      </c>
      <c r="P181" s="4">
        <f>AVERAGE('2018'!P181,'2017'!P181,'2016'!P181,'2015'!P181,'2014'!P181)</f>
        <v>4.1833062664531461E-9</v>
      </c>
      <c r="Q181" s="4">
        <f>AVERAGE('2018'!Q181,'2017'!Q181,'2016'!Q181,'2015'!Q181,'2014'!Q181)</f>
        <v>1.3608018573169196E-9</v>
      </c>
      <c r="R181" s="4">
        <f>AVERAGE('2018'!R181,'2017'!R181,'2016'!R181,'2015'!R181,'2014'!R181)</f>
        <v>1.327308449443004E-9</v>
      </c>
      <c r="S181" s="4">
        <f>AVERAGE('2018'!S181,'2017'!S181,'2016'!S181,'2015'!S181,'2014'!S181)</f>
        <v>6.3976878192018583E-9</v>
      </c>
      <c r="T181" s="4">
        <f>AVERAGE('2018'!T181,'2017'!T181,'2016'!T181,'2015'!T181,'2014'!T181)</f>
        <v>1.0594073356280114E-8</v>
      </c>
    </row>
    <row r="182" spans="1:20" x14ac:dyDescent="0.4">
      <c r="A182" s="3">
        <v>339113</v>
      </c>
      <c r="B182" t="str">
        <f>VLOOKUP(A182,产业名称检索表!A:B,2,FALSE)</f>
        <v>Surgical appliance and supplies manufacturing</v>
      </c>
      <c r="C182" s="4">
        <f>AVERAGE('2018'!C182,'2017'!C182,'2016'!C182,'2015'!C182,'2014'!C182)</f>
        <v>3.39167946187271E-8</v>
      </c>
      <c r="D182" s="4">
        <f>AVERAGE('2018'!D182,'2017'!D182,'2016'!D182,'2015'!D182,'2014'!D182)</f>
        <v>1.3969057093532564E-8</v>
      </c>
      <c r="E182" s="4">
        <f>AVERAGE('2018'!E182,'2017'!E182,'2016'!E182,'2015'!E182,'2014'!E182)</f>
        <v>1.99477375251945E-8</v>
      </c>
      <c r="F182" s="4">
        <f>AVERAGE('2018'!F182,'2017'!F182,'2016'!F182,'2015'!F182,'2014'!F182)</f>
        <v>3.7082662337944721E-10</v>
      </c>
      <c r="G182" s="4">
        <f>AVERAGE('2018'!G182,'2017'!G182,'2016'!G182,'2015'!G182,'2014'!G182)</f>
        <v>1.9576910901815043E-8</v>
      </c>
      <c r="H182" s="4">
        <f>AVERAGE('2018'!H182,'2017'!H182,'2016'!H182,'2015'!H182,'2014'!H182)</f>
        <v>0</v>
      </c>
      <c r="I182" s="4">
        <f>AVERAGE('2018'!I182,'2017'!I182,'2016'!I182,'2015'!I182,'2014'!I182)</f>
        <v>5.5446770843474555E-10</v>
      </c>
      <c r="J182" s="4">
        <f>AVERAGE('2018'!J182,'2017'!J182,'2016'!J182,'2015'!J182,'2014'!J182)</f>
        <v>0</v>
      </c>
      <c r="K182" s="4">
        <f>AVERAGE('2018'!K182,'2017'!K182,'2016'!K182,'2015'!K182,'2014'!K182)</f>
        <v>0</v>
      </c>
      <c r="L182" s="4">
        <f>AVERAGE('2018'!L182,'2017'!L182,'2016'!L182,'2015'!L182,'2014'!L182)</f>
        <v>0</v>
      </c>
      <c r="M182" s="4">
        <f>AVERAGE('2018'!M182,'2017'!M182,'2016'!M182,'2015'!M182,'2014'!M182)</f>
        <v>3.8988038373824601E-9</v>
      </c>
      <c r="N182" s="4">
        <f>AVERAGE('2018'!N182,'2017'!N182,'2016'!N182,'2015'!N182,'2014'!N182)</f>
        <v>1.3027101962499401E-9</v>
      </c>
      <c r="O182" s="4">
        <f>AVERAGE('2018'!O182,'2017'!O182,'2016'!O182,'2015'!O182,'2014'!O182)</f>
        <v>1.5562739413432621E-9</v>
      </c>
      <c r="P182" s="4">
        <f>AVERAGE('2018'!P182,'2017'!P182,'2016'!P182,'2015'!P182,'2014'!P182)</f>
        <v>3.0846650854817622E-9</v>
      </c>
      <c r="Q182" s="4">
        <f>AVERAGE('2018'!Q182,'2017'!Q182,'2016'!Q182,'2015'!Q182,'2014'!Q182)</f>
        <v>1.6764580000835465E-9</v>
      </c>
      <c r="R182" s="4">
        <f>AVERAGE('2018'!R182,'2017'!R182,'2016'!R182,'2015'!R182,'2014'!R182)</f>
        <v>2.1708565663044158E-9</v>
      </c>
      <c r="S182" s="4">
        <f>AVERAGE('2018'!S182,'2017'!S182,'2016'!S182,'2015'!S182,'2014'!S182)</f>
        <v>8.3933735864296482E-9</v>
      </c>
      <c r="T182" s="4">
        <f>AVERAGE('2018'!T182,'2017'!T182,'2016'!T182,'2015'!T182,'2014'!T182)</f>
        <v>1.1279185697017287E-8</v>
      </c>
    </row>
    <row r="183" spans="1:20" x14ac:dyDescent="0.4">
      <c r="A183" s="3">
        <v>339114</v>
      </c>
      <c r="B183" t="str">
        <f>VLOOKUP(A183,产业名称检索表!A:B,2,FALSE)</f>
        <v>Dental equipment and supplies manufacturing</v>
      </c>
      <c r="C183" s="4">
        <f>AVERAGE('2018'!C183,'2017'!C183,'2016'!C183,'2015'!C183,'2014'!C183)</f>
        <v>6.0410792545696447E-8</v>
      </c>
      <c r="D183" s="4">
        <f>AVERAGE('2018'!D183,'2017'!D183,'2016'!D183,'2015'!D183,'2014'!D183)</f>
        <v>4.2269380442856626E-8</v>
      </c>
      <c r="E183" s="4">
        <f>AVERAGE('2018'!E183,'2017'!E183,'2016'!E183,'2015'!E183,'2014'!E183)</f>
        <v>1.8141412102839699E-8</v>
      </c>
      <c r="F183" s="4">
        <f>AVERAGE('2018'!F183,'2017'!F183,'2016'!F183,'2015'!F183,'2014'!F183)</f>
        <v>7.9347585326873212E-11</v>
      </c>
      <c r="G183" s="4">
        <f>AVERAGE('2018'!G183,'2017'!G183,'2016'!G183,'2015'!G183,'2014'!G183)</f>
        <v>1.8062064517512799E-8</v>
      </c>
      <c r="H183" s="4">
        <f>AVERAGE('2018'!H183,'2017'!H183,'2016'!H183,'2015'!H183,'2014'!H183)</f>
        <v>0</v>
      </c>
      <c r="I183" s="4">
        <f>AVERAGE('2018'!I183,'2017'!I183,'2016'!I183,'2015'!I183,'2014'!I183)</f>
        <v>1.0673747083069971E-9</v>
      </c>
      <c r="J183" s="4">
        <f>AVERAGE('2018'!J183,'2017'!J183,'2016'!J183,'2015'!J183,'2014'!J183)</f>
        <v>0</v>
      </c>
      <c r="K183" s="4">
        <f>AVERAGE('2018'!K183,'2017'!K183,'2016'!K183,'2015'!K183,'2014'!K183)</f>
        <v>0</v>
      </c>
      <c r="L183" s="4">
        <f>AVERAGE('2018'!L183,'2017'!L183,'2016'!L183,'2015'!L183,'2014'!L183)</f>
        <v>0</v>
      </c>
      <c r="M183" s="4">
        <f>AVERAGE('2018'!M183,'2017'!M183,'2016'!M183,'2015'!M183,'2014'!M183)</f>
        <v>5.121931584931398E-9</v>
      </c>
      <c r="N183" s="4">
        <f>AVERAGE('2018'!N183,'2017'!N183,'2016'!N183,'2015'!N183,'2014'!N183)</f>
        <v>4.3143842566947431E-9</v>
      </c>
      <c r="O183" s="4">
        <f>AVERAGE('2018'!O183,'2017'!O183,'2016'!O183,'2015'!O183,'2014'!O183)</f>
        <v>2.0509292823009987E-9</v>
      </c>
      <c r="P183" s="4">
        <f>AVERAGE('2018'!P183,'2017'!P183,'2016'!P183,'2015'!P183,'2014'!P183)</f>
        <v>2.1821139201253258E-9</v>
      </c>
      <c r="Q183" s="4">
        <f>AVERAGE('2018'!Q183,'2017'!Q183,'2016'!Q183,'2015'!Q183,'2014'!Q183)</f>
        <v>1.961844630647991E-9</v>
      </c>
      <c r="R183" s="4">
        <f>AVERAGE('2018'!R183,'2017'!R183,'2016'!R183,'2015'!R183,'2014'!R183)</f>
        <v>5.2096091303958355E-9</v>
      </c>
      <c r="S183" s="4">
        <f>AVERAGE('2018'!S183,'2017'!S183,'2016'!S183,'2015'!S183,'2014'!S183)</f>
        <v>1.482361658115776E-8</v>
      </c>
      <c r="T183" s="4">
        <f>AVERAGE('2018'!T183,'2017'!T183,'2016'!T183,'2015'!T183,'2014'!T183)</f>
        <v>2.3678988451135339E-8</v>
      </c>
    </row>
    <row r="184" spans="1:20" x14ac:dyDescent="0.4">
      <c r="A184" s="3">
        <v>339115</v>
      </c>
      <c r="B184" t="str">
        <f>VLOOKUP(A184,产业名称检索表!A:B,2,FALSE)</f>
        <v>Ophthalmic goods manufacturing</v>
      </c>
      <c r="C184" s="4">
        <f>AVERAGE('2018'!C184,'2017'!C184,'2016'!C184,'2015'!C184,'2014'!C184)</f>
        <v>3.965269623829566E-8</v>
      </c>
      <c r="D184" s="4">
        <f>AVERAGE('2018'!D184,'2017'!D184,'2016'!D184,'2015'!D184,'2014'!D184)</f>
        <v>2.3498013868380497E-8</v>
      </c>
      <c r="E184" s="4">
        <f>AVERAGE('2018'!E184,'2017'!E184,'2016'!E184,'2015'!E184,'2014'!E184)</f>
        <v>1.6154682369915103E-8</v>
      </c>
      <c r="F184" s="4">
        <f>AVERAGE('2018'!F184,'2017'!F184,'2016'!F184,'2015'!F184,'2014'!F184)</f>
        <v>1.61266657434313E-11</v>
      </c>
      <c r="G184" s="4">
        <f>AVERAGE('2018'!G184,'2017'!G184,'2016'!G184,'2015'!G184,'2014'!G184)</f>
        <v>1.6138555704171699E-8</v>
      </c>
      <c r="H184" s="4">
        <f>AVERAGE('2018'!H184,'2017'!H184,'2016'!H184,'2015'!H184,'2014'!H184)</f>
        <v>0</v>
      </c>
      <c r="I184" s="4">
        <f>AVERAGE('2018'!I184,'2017'!I184,'2016'!I184,'2015'!I184,'2014'!I184)</f>
        <v>4.5795027853593174E-10</v>
      </c>
      <c r="J184" s="4">
        <f>AVERAGE('2018'!J184,'2017'!J184,'2016'!J184,'2015'!J184,'2014'!J184)</f>
        <v>0</v>
      </c>
      <c r="K184" s="4">
        <f>AVERAGE('2018'!K184,'2017'!K184,'2016'!K184,'2015'!K184,'2014'!K184)</f>
        <v>0</v>
      </c>
      <c r="L184" s="4">
        <f>AVERAGE('2018'!L184,'2017'!L184,'2016'!L184,'2015'!L184,'2014'!L184)</f>
        <v>0</v>
      </c>
      <c r="M184" s="4">
        <f>AVERAGE('2018'!M184,'2017'!M184,'2016'!M184,'2015'!M184,'2014'!M184)</f>
        <v>4.023628825917372E-9</v>
      </c>
      <c r="N184" s="4">
        <f>AVERAGE('2018'!N184,'2017'!N184,'2016'!N184,'2015'!N184,'2014'!N184)</f>
        <v>1.4944759017205941E-9</v>
      </c>
      <c r="O184" s="4">
        <f>AVERAGE('2018'!O184,'2017'!O184,'2016'!O184,'2015'!O184,'2014'!O184)</f>
        <v>1.7355862400950447E-9</v>
      </c>
      <c r="P184" s="4">
        <f>AVERAGE('2018'!P184,'2017'!P184,'2016'!P184,'2015'!P184,'2014'!P184)</f>
        <v>8.1531836925344262E-9</v>
      </c>
      <c r="Q184" s="4">
        <f>AVERAGE('2018'!Q184,'2017'!Q184,'2016'!Q184,'2015'!Q184,'2014'!Q184)</f>
        <v>2.0186598961301469E-9</v>
      </c>
      <c r="R184" s="4">
        <f>AVERAGE('2018'!R184,'2017'!R184,'2016'!R184,'2015'!R184,'2014'!R184)</f>
        <v>2.1105358691332343E-9</v>
      </c>
      <c r="S184" s="4">
        <f>AVERAGE('2018'!S184,'2017'!S184,'2016'!S184,'2015'!S184,'2014'!S184)</f>
        <v>7.88100741872437E-9</v>
      </c>
      <c r="T184" s="4">
        <f>AVERAGE('2018'!T184,'2017'!T184,'2016'!T184,'2015'!T184,'2014'!T184)</f>
        <v>1.1777668115504528E-8</v>
      </c>
    </row>
    <row r="185" spans="1:20" x14ac:dyDescent="0.4">
      <c r="A185" s="3">
        <v>339116</v>
      </c>
      <c r="B185" t="str">
        <f>VLOOKUP(A185,产业名称检索表!A:B,2,FALSE)</f>
        <v>Dental laboratories</v>
      </c>
      <c r="C185" s="4">
        <f>AVERAGE('2018'!C185,'2017'!C185,'2016'!C185,'2015'!C185,'2014'!C185)</f>
        <v>3.9928561403478687E-8</v>
      </c>
      <c r="D185" s="4">
        <f>AVERAGE('2018'!D185,'2017'!D185,'2016'!D185,'2015'!D185,'2014'!D185)</f>
        <v>2.294213082136494E-8</v>
      </c>
      <c r="E185" s="4">
        <f>AVERAGE('2018'!E185,'2017'!E185,'2016'!E185,'2015'!E185,'2014'!E185)</f>
        <v>1.6986430582113701E-8</v>
      </c>
      <c r="F185" s="4">
        <f>AVERAGE('2018'!F185,'2017'!F185,'2016'!F185,'2015'!F185,'2014'!F185)</f>
        <v>6.8666428538064844E-12</v>
      </c>
      <c r="G185" s="4">
        <f>AVERAGE('2018'!G185,'2017'!G185,'2016'!G185,'2015'!G185,'2014'!G185)</f>
        <v>1.69795639392599E-8</v>
      </c>
      <c r="H185" s="4">
        <f>AVERAGE('2018'!H185,'2017'!H185,'2016'!H185,'2015'!H185,'2014'!H185)</f>
        <v>0</v>
      </c>
      <c r="I185" s="4">
        <f>AVERAGE('2018'!I185,'2017'!I185,'2016'!I185,'2015'!I185,'2014'!I185)</f>
        <v>5.2303584276224699E-10</v>
      </c>
      <c r="J185" s="4">
        <f>AVERAGE('2018'!J185,'2017'!J185,'2016'!J185,'2015'!J185,'2014'!J185)</f>
        <v>0</v>
      </c>
      <c r="K185" s="4">
        <f>AVERAGE('2018'!K185,'2017'!K185,'2016'!K185,'2015'!K185,'2014'!K185)</f>
        <v>0</v>
      </c>
      <c r="L185" s="4">
        <f>AVERAGE('2018'!L185,'2017'!L185,'2016'!L185,'2015'!L185,'2014'!L185)</f>
        <v>0</v>
      </c>
      <c r="M185" s="4">
        <f>AVERAGE('2018'!M185,'2017'!M185,'2016'!M185,'2015'!M185,'2014'!M185)</f>
        <v>4.5721913256306794E-9</v>
      </c>
      <c r="N185" s="4">
        <f>AVERAGE('2018'!N185,'2017'!N185,'2016'!N185,'2015'!N185,'2014'!N185)</f>
        <v>2.0963781227841787E-9</v>
      </c>
      <c r="O185" s="4">
        <f>AVERAGE('2018'!O185,'2017'!O185,'2016'!O185,'2015'!O185,'2014'!O185)</f>
        <v>1.5390821269356757E-9</v>
      </c>
      <c r="P185" s="4">
        <f>AVERAGE('2018'!P185,'2017'!P185,'2016'!P185,'2015'!P185,'2014'!P185)</f>
        <v>1.8261231017294041E-9</v>
      </c>
      <c r="Q185" s="4">
        <f>AVERAGE('2018'!Q185,'2017'!Q185,'2016'!Q185,'2015'!Q185,'2014'!Q185)</f>
        <v>2.0652772827540255E-9</v>
      </c>
      <c r="R185" s="4">
        <f>AVERAGE('2018'!R185,'2017'!R185,'2016'!R185,'2015'!R185,'2014'!R185)</f>
        <v>2.7445887238338883E-9</v>
      </c>
      <c r="S185" s="4">
        <f>AVERAGE('2018'!S185,'2017'!S185,'2016'!S185,'2015'!S185,'2014'!S185)</f>
        <v>7.5191466998037992E-9</v>
      </c>
      <c r="T185" s="4">
        <f>AVERAGE('2018'!T185,'2017'!T185,'2016'!T185,'2015'!T185,'2014'!T185)</f>
        <v>1.7042738177244779E-8</v>
      </c>
    </row>
    <row r="186" spans="1:20" x14ac:dyDescent="0.4">
      <c r="A186" s="3">
        <v>339910</v>
      </c>
      <c r="B186" t="str">
        <f>VLOOKUP(A186,产业名称检索表!A:B,2,FALSE)</f>
        <v>Jewelry and silverware manufacturing</v>
      </c>
      <c r="C186" s="4">
        <f>AVERAGE('2018'!C186,'2017'!C186,'2016'!C186,'2015'!C186,'2014'!C186)</f>
        <v>3.8729616811506023E-8</v>
      </c>
      <c r="D186" s="4">
        <f>AVERAGE('2018'!D186,'2017'!D186,'2016'!D186,'2015'!D186,'2014'!D186)</f>
        <v>1.6025909919108514E-8</v>
      </c>
      <c r="E186" s="4">
        <f>AVERAGE('2018'!E186,'2017'!E186,'2016'!E186,'2015'!E186,'2014'!E186)</f>
        <v>2.2703706892397439E-8</v>
      </c>
      <c r="F186" s="4">
        <f>AVERAGE('2018'!F186,'2017'!F186,'2016'!F186,'2015'!F186,'2014'!F186)</f>
        <v>2.2963117297694081E-9</v>
      </c>
      <c r="G186" s="4">
        <f>AVERAGE('2018'!G186,'2017'!G186,'2016'!G186,'2015'!G186,'2014'!G186)</f>
        <v>2.0407395162628038E-8</v>
      </c>
      <c r="H186" s="4">
        <f>AVERAGE('2018'!H186,'2017'!H186,'2016'!H186,'2015'!H186,'2014'!H186)</f>
        <v>0</v>
      </c>
      <c r="I186" s="4">
        <f>AVERAGE('2018'!I186,'2017'!I186,'2016'!I186,'2015'!I186,'2014'!I186)</f>
        <v>5.0061145264554615E-10</v>
      </c>
      <c r="J186" s="4">
        <f>AVERAGE('2018'!J186,'2017'!J186,'2016'!J186,'2015'!J186,'2014'!J186)</f>
        <v>0</v>
      </c>
      <c r="K186" s="4">
        <f>AVERAGE('2018'!K186,'2017'!K186,'2016'!K186,'2015'!K186,'2014'!K186)</f>
        <v>0</v>
      </c>
      <c r="L186" s="4">
        <f>AVERAGE('2018'!L186,'2017'!L186,'2016'!L186,'2015'!L186,'2014'!L186)</f>
        <v>0</v>
      </c>
      <c r="M186" s="4">
        <f>AVERAGE('2018'!M186,'2017'!M186,'2016'!M186,'2015'!M186,'2014'!M186)</f>
        <v>3.8689074557629318E-9</v>
      </c>
      <c r="N186" s="4">
        <f>AVERAGE('2018'!N186,'2017'!N186,'2016'!N186,'2015'!N186,'2014'!N186)</f>
        <v>2.5244556030931592E-9</v>
      </c>
      <c r="O186" s="4">
        <f>AVERAGE('2018'!O186,'2017'!O186,'2016'!O186,'2015'!O186,'2014'!O186)</f>
        <v>1.6833665647619801E-9</v>
      </c>
      <c r="P186" s="4">
        <f>AVERAGE('2018'!P186,'2017'!P186,'2016'!P186,'2015'!P186,'2014'!P186)</f>
        <v>8.8928698086676622E-9</v>
      </c>
      <c r="Q186" s="4">
        <f>AVERAGE('2018'!Q186,'2017'!Q186,'2016'!Q186,'2015'!Q186,'2014'!Q186)</f>
        <v>1.7783001404800997E-9</v>
      </c>
      <c r="R186" s="4">
        <f>AVERAGE('2018'!R186,'2017'!R186,'2016'!R186,'2015'!R186,'2014'!R186)</f>
        <v>2.1855663547278521E-9</v>
      </c>
      <c r="S186" s="4">
        <f>AVERAGE('2018'!S186,'2017'!S186,'2016'!S186,'2015'!S186,'2014'!S186)</f>
        <v>7.5326456204580326E-9</v>
      </c>
      <c r="T186" s="4">
        <f>AVERAGE('2018'!T186,'2017'!T186,'2016'!T186,'2015'!T186,'2014'!T186)</f>
        <v>9.7628938109087574E-9</v>
      </c>
    </row>
    <row r="187" spans="1:20" x14ac:dyDescent="0.4">
      <c r="A187" s="3">
        <v>339920</v>
      </c>
      <c r="B187" t="str">
        <f>VLOOKUP(A187,产业名称检索表!A:B,2,FALSE)</f>
        <v>Sporting and athletic goods manufacturing</v>
      </c>
      <c r="C187" s="4">
        <f>AVERAGE('2018'!C187,'2017'!C187,'2016'!C187,'2015'!C187,'2014'!C187)</f>
        <v>6.6041900441988857E-8</v>
      </c>
      <c r="D187" s="4">
        <f>AVERAGE('2018'!D187,'2017'!D187,'2016'!D187,'2015'!D187,'2014'!D187)</f>
        <v>3.3694841913880361E-8</v>
      </c>
      <c r="E187" s="4">
        <f>AVERAGE('2018'!E187,'2017'!E187,'2016'!E187,'2015'!E187,'2014'!E187)</f>
        <v>3.2347058528108456E-8</v>
      </c>
      <c r="F187" s="4">
        <f>AVERAGE('2018'!F187,'2017'!F187,'2016'!F187,'2015'!F187,'2014'!F187)</f>
        <v>1.8364624411129459E-9</v>
      </c>
      <c r="G187" s="4">
        <f>AVERAGE('2018'!G187,'2017'!G187,'2016'!G187,'2015'!G187,'2014'!G187)</f>
        <v>3.0510596086995503E-8</v>
      </c>
      <c r="H187" s="4">
        <f>AVERAGE('2018'!H187,'2017'!H187,'2016'!H187,'2015'!H187,'2014'!H187)</f>
        <v>0</v>
      </c>
      <c r="I187" s="4">
        <f>AVERAGE('2018'!I187,'2017'!I187,'2016'!I187,'2015'!I187,'2014'!I187)</f>
        <v>1.0916453836406851E-9</v>
      </c>
      <c r="J187" s="4">
        <f>AVERAGE('2018'!J187,'2017'!J187,'2016'!J187,'2015'!J187,'2014'!J187)</f>
        <v>0</v>
      </c>
      <c r="K187" s="4">
        <f>AVERAGE('2018'!K187,'2017'!K187,'2016'!K187,'2015'!K187,'2014'!K187)</f>
        <v>0</v>
      </c>
      <c r="L187" s="4">
        <f>AVERAGE('2018'!L187,'2017'!L187,'2016'!L187,'2015'!L187,'2014'!L187)</f>
        <v>0</v>
      </c>
      <c r="M187" s="4">
        <f>AVERAGE('2018'!M187,'2017'!M187,'2016'!M187,'2015'!M187,'2014'!M187)</f>
        <v>7.0978696075981766E-9</v>
      </c>
      <c r="N187" s="4">
        <f>AVERAGE('2018'!N187,'2017'!N187,'2016'!N187,'2015'!N187,'2014'!N187)</f>
        <v>2.471402317027916E-9</v>
      </c>
      <c r="O187" s="4">
        <f>AVERAGE('2018'!O187,'2017'!O187,'2016'!O187,'2015'!O187,'2014'!O187)</f>
        <v>5.1210696366035435E-9</v>
      </c>
      <c r="P187" s="4">
        <f>AVERAGE('2018'!P187,'2017'!P187,'2016'!P187,'2015'!P187,'2014'!P187)</f>
        <v>4.4397462686500704E-9</v>
      </c>
      <c r="Q187" s="4">
        <f>AVERAGE('2018'!Q187,'2017'!Q187,'2016'!Q187,'2015'!Q187,'2014'!Q187)</f>
        <v>3.2602703171524702E-9</v>
      </c>
      <c r="R187" s="4">
        <f>AVERAGE('2018'!R187,'2017'!R187,'2016'!R187,'2015'!R187,'2014'!R187)</f>
        <v>4.6479297600229951E-9</v>
      </c>
      <c r="S187" s="4">
        <f>AVERAGE('2018'!S187,'2017'!S187,'2016'!S187,'2015'!S187,'2014'!S187)</f>
        <v>1.3428862641041559E-8</v>
      </c>
      <c r="T187" s="4">
        <f>AVERAGE('2018'!T187,'2017'!T187,'2016'!T187,'2015'!T187,'2014'!T187)</f>
        <v>2.4483104510251316E-8</v>
      </c>
    </row>
    <row r="188" spans="1:20" x14ac:dyDescent="0.4">
      <c r="A188" s="3">
        <v>339930</v>
      </c>
      <c r="B188" t="str">
        <f>VLOOKUP(A188,产业名称检索表!A:B,2,FALSE)</f>
        <v>Doll, toy, and game manufacturing</v>
      </c>
      <c r="C188" s="4">
        <f>AVERAGE('2018'!C188,'2017'!C188,'2016'!C188,'2015'!C188,'2014'!C188)</f>
        <v>8.2203904080112199E-8</v>
      </c>
      <c r="D188" s="4">
        <f>AVERAGE('2018'!D188,'2017'!D188,'2016'!D188,'2015'!D188,'2014'!D188)</f>
        <v>6.0654695532957698E-8</v>
      </c>
      <c r="E188" s="4">
        <f>AVERAGE('2018'!E188,'2017'!E188,'2016'!E188,'2015'!E188,'2014'!E188)</f>
        <v>2.1549208547154521E-8</v>
      </c>
      <c r="F188" s="4">
        <f>AVERAGE('2018'!F188,'2017'!F188,'2016'!F188,'2015'!F188,'2014'!F188)</f>
        <v>3.0555424083440439E-11</v>
      </c>
      <c r="G188" s="4">
        <f>AVERAGE('2018'!G188,'2017'!G188,'2016'!G188,'2015'!G188,'2014'!G188)</f>
        <v>2.1518653123071079E-8</v>
      </c>
      <c r="H188" s="4">
        <f>AVERAGE('2018'!H188,'2017'!H188,'2016'!H188,'2015'!H188,'2014'!H188)</f>
        <v>0</v>
      </c>
      <c r="I188" s="4">
        <f>AVERAGE('2018'!I188,'2017'!I188,'2016'!I188,'2015'!I188,'2014'!I188)</f>
        <v>1.4032376632925115E-9</v>
      </c>
      <c r="J188" s="4">
        <f>AVERAGE('2018'!J188,'2017'!J188,'2016'!J188,'2015'!J188,'2014'!J188)</f>
        <v>0</v>
      </c>
      <c r="K188" s="4">
        <f>AVERAGE('2018'!K188,'2017'!K188,'2016'!K188,'2015'!K188,'2014'!K188)</f>
        <v>0</v>
      </c>
      <c r="L188" s="4">
        <f>AVERAGE('2018'!L188,'2017'!L188,'2016'!L188,'2015'!L188,'2014'!L188)</f>
        <v>0</v>
      </c>
      <c r="M188" s="4">
        <f>AVERAGE('2018'!M188,'2017'!M188,'2016'!M188,'2015'!M188,'2014'!M188)</f>
        <v>1.2179142499214154E-8</v>
      </c>
      <c r="N188" s="4">
        <f>AVERAGE('2018'!N188,'2017'!N188,'2016'!N188,'2015'!N188,'2014'!N188)</f>
        <v>4.0513618127475254E-9</v>
      </c>
      <c r="O188" s="4">
        <f>AVERAGE('2018'!O188,'2017'!O188,'2016'!O188,'2015'!O188,'2014'!O188)</f>
        <v>4.5864083887513445E-9</v>
      </c>
      <c r="P188" s="4">
        <f>AVERAGE('2018'!P188,'2017'!P188,'2016'!P188,'2015'!P188,'2014'!P188)</f>
        <v>5.4093765581352104E-9</v>
      </c>
      <c r="Q188" s="4">
        <f>AVERAGE('2018'!Q188,'2017'!Q188,'2016'!Q188,'2015'!Q188,'2014'!Q188)</f>
        <v>6.7271505482785565E-9</v>
      </c>
      <c r="R188" s="4">
        <f>AVERAGE('2018'!R188,'2017'!R188,'2016'!R188,'2015'!R188,'2014'!R188)</f>
        <v>5.9390704242066916E-9</v>
      </c>
      <c r="S188" s="4">
        <f>AVERAGE('2018'!S188,'2017'!S188,'2016'!S188,'2015'!S188,'2014'!S188)</f>
        <v>1.291226057541388E-8</v>
      </c>
      <c r="T188" s="4">
        <f>AVERAGE('2018'!T188,'2017'!T188,'2016'!T188,'2015'!T188,'2014'!T188)</f>
        <v>2.8995895610072334E-8</v>
      </c>
    </row>
    <row r="189" spans="1:20" x14ac:dyDescent="0.4">
      <c r="A189" s="3">
        <v>339940</v>
      </c>
      <c r="B189" t="str">
        <f>VLOOKUP(A189,产业名称检索表!A:B,2,FALSE)</f>
        <v>Office supplies (except paper) manufacturing</v>
      </c>
      <c r="C189" s="4">
        <f>AVERAGE('2018'!C189,'2017'!C189,'2016'!C189,'2015'!C189,'2014'!C189)</f>
        <v>5.4059548425718134E-8</v>
      </c>
      <c r="D189" s="4">
        <f>AVERAGE('2018'!D189,'2017'!D189,'2016'!D189,'2015'!D189,'2014'!D189)</f>
        <v>2.9399061883121018E-8</v>
      </c>
      <c r="E189" s="4">
        <f>AVERAGE('2018'!E189,'2017'!E189,'2016'!E189,'2015'!E189,'2014'!E189)</f>
        <v>2.466048654259706E-8</v>
      </c>
      <c r="F189" s="4">
        <f>AVERAGE('2018'!F189,'2017'!F189,'2016'!F189,'2015'!F189,'2014'!F189)</f>
        <v>1.222344019073316E-9</v>
      </c>
      <c r="G189" s="4">
        <f>AVERAGE('2018'!G189,'2017'!G189,'2016'!G189,'2015'!G189,'2014'!G189)</f>
        <v>2.3438142523523761E-8</v>
      </c>
      <c r="H189" s="4">
        <f>AVERAGE('2018'!H189,'2017'!H189,'2016'!H189,'2015'!H189,'2014'!H189)</f>
        <v>0</v>
      </c>
      <c r="I189" s="4">
        <f>AVERAGE('2018'!I189,'2017'!I189,'2016'!I189,'2015'!I189,'2014'!I189)</f>
        <v>8.8694162954550071E-10</v>
      </c>
      <c r="J189" s="4">
        <f>AVERAGE('2018'!J189,'2017'!J189,'2016'!J189,'2015'!J189,'2014'!J189)</f>
        <v>0</v>
      </c>
      <c r="K189" s="4">
        <f>AVERAGE('2018'!K189,'2017'!K189,'2016'!K189,'2015'!K189,'2014'!K189)</f>
        <v>0</v>
      </c>
      <c r="L189" s="4">
        <f>AVERAGE('2018'!L189,'2017'!L189,'2016'!L189,'2015'!L189,'2014'!L189)</f>
        <v>0</v>
      </c>
      <c r="M189" s="4">
        <f>AVERAGE('2018'!M189,'2017'!M189,'2016'!M189,'2015'!M189,'2014'!M189)</f>
        <v>6.8895462011303722E-9</v>
      </c>
      <c r="N189" s="4">
        <f>AVERAGE('2018'!N189,'2017'!N189,'2016'!N189,'2015'!N189,'2014'!N189)</f>
        <v>2.038462575045344E-9</v>
      </c>
      <c r="O189" s="4">
        <f>AVERAGE('2018'!O189,'2017'!O189,'2016'!O189,'2015'!O189,'2014'!O189)</f>
        <v>2.9193036336281183E-9</v>
      </c>
      <c r="P189" s="4">
        <f>AVERAGE('2018'!P189,'2017'!P189,'2016'!P189,'2015'!P189,'2014'!P189)</f>
        <v>3.0383437154284198E-9</v>
      </c>
      <c r="Q189" s="4">
        <f>AVERAGE('2018'!Q189,'2017'!Q189,'2016'!Q189,'2015'!Q189,'2014'!Q189)</f>
        <v>2.8312992299775909E-9</v>
      </c>
      <c r="R189" s="4">
        <f>AVERAGE('2018'!R189,'2017'!R189,'2016'!R189,'2015'!R189,'2014'!R189)</f>
        <v>3.8255096395986702E-9</v>
      </c>
      <c r="S189" s="4">
        <f>AVERAGE('2018'!S189,'2017'!S189,'2016'!S189,'2015'!S189,'2014'!S189)</f>
        <v>1.195810791882046E-8</v>
      </c>
      <c r="T189" s="4">
        <f>AVERAGE('2018'!T189,'2017'!T189,'2016'!T189,'2015'!T189,'2014'!T189)</f>
        <v>1.9672033882543622E-8</v>
      </c>
    </row>
    <row r="190" spans="1:20" x14ac:dyDescent="0.4">
      <c r="A190" s="3">
        <v>339950</v>
      </c>
      <c r="B190" t="str">
        <f>VLOOKUP(A190,产业名称检索表!A:B,2,FALSE)</f>
        <v>Sign manufacturing</v>
      </c>
      <c r="C190" s="4">
        <f>AVERAGE('2018'!C190,'2017'!C190,'2016'!C190,'2015'!C190,'2014'!C190)</f>
        <v>6.9730846858289752E-8</v>
      </c>
      <c r="D190" s="4">
        <f>AVERAGE('2018'!D190,'2017'!D190,'2016'!D190,'2015'!D190,'2014'!D190)</f>
        <v>4.0314606450310099E-8</v>
      </c>
      <c r="E190" s="4">
        <f>AVERAGE('2018'!E190,'2017'!E190,'2016'!E190,'2015'!E190,'2014'!E190)</f>
        <v>2.94162404079797E-8</v>
      </c>
      <c r="F190" s="4">
        <f>AVERAGE('2018'!F190,'2017'!F190,'2016'!F190,'2015'!F190,'2014'!F190)</f>
        <v>5.2117599359374581E-10</v>
      </c>
      <c r="G190" s="4">
        <f>AVERAGE('2018'!G190,'2017'!G190,'2016'!G190,'2015'!G190,'2014'!G190)</f>
        <v>2.8895064414385977E-8</v>
      </c>
      <c r="H190" s="4">
        <f>AVERAGE('2018'!H190,'2017'!H190,'2016'!H190,'2015'!H190,'2014'!H190)</f>
        <v>0</v>
      </c>
      <c r="I190" s="4">
        <f>AVERAGE('2018'!I190,'2017'!I190,'2016'!I190,'2015'!I190,'2014'!I190)</f>
        <v>1.4826039335941758E-9</v>
      </c>
      <c r="J190" s="4">
        <f>AVERAGE('2018'!J190,'2017'!J190,'2016'!J190,'2015'!J190,'2014'!J190)</f>
        <v>0</v>
      </c>
      <c r="K190" s="4">
        <f>AVERAGE('2018'!K190,'2017'!K190,'2016'!K190,'2015'!K190,'2014'!K190)</f>
        <v>0</v>
      </c>
      <c r="L190" s="4">
        <f>AVERAGE('2018'!L190,'2017'!L190,'2016'!L190,'2015'!L190,'2014'!L190)</f>
        <v>0</v>
      </c>
      <c r="M190" s="4">
        <f>AVERAGE('2018'!M190,'2017'!M190,'2016'!M190,'2015'!M190,'2014'!M190)</f>
        <v>6.3217414135096773E-9</v>
      </c>
      <c r="N190" s="4">
        <f>AVERAGE('2018'!N190,'2017'!N190,'2016'!N190,'2015'!N190,'2014'!N190)</f>
        <v>2.4798344399818662E-9</v>
      </c>
      <c r="O190" s="4">
        <f>AVERAGE('2018'!O190,'2017'!O190,'2016'!O190,'2015'!O190,'2014'!O190)</f>
        <v>6.6015638424812708E-9</v>
      </c>
      <c r="P190" s="4">
        <f>AVERAGE('2018'!P190,'2017'!P190,'2016'!P190,'2015'!P190,'2014'!P190)</f>
        <v>3.1140570640563304E-9</v>
      </c>
      <c r="Q190" s="4">
        <f>AVERAGE('2018'!Q190,'2017'!Q190,'2016'!Q190,'2015'!Q190,'2014'!Q190)</f>
        <v>3.408830786686911E-9</v>
      </c>
      <c r="R190" s="4">
        <f>AVERAGE('2018'!R190,'2017'!R190,'2016'!R190,'2015'!R190,'2014'!R190)</f>
        <v>4.1557295437481143E-9</v>
      </c>
      <c r="S190" s="4">
        <f>AVERAGE('2018'!S190,'2017'!S190,'2016'!S190,'2015'!S190,'2014'!S190)</f>
        <v>1.5863509633093642E-8</v>
      </c>
      <c r="T190" s="4">
        <f>AVERAGE('2018'!T190,'2017'!T190,'2016'!T190,'2015'!T190,'2014'!T190)</f>
        <v>2.630297620113778E-8</v>
      </c>
    </row>
    <row r="191" spans="1:20" x14ac:dyDescent="0.4">
      <c r="A191" s="3">
        <v>339990</v>
      </c>
      <c r="B191" t="str">
        <f>VLOOKUP(A191,产业名称检索表!A:B,2,FALSE)</f>
        <v>All other miscellaneous manufacturing</v>
      </c>
      <c r="C191" s="4">
        <f>AVERAGE('2018'!C191,'2017'!C191,'2016'!C191,'2015'!C191,'2014'!C191)</f>
        <v>7.518812059122865E-8</v>
      </c>
      <c r="D191" s="4">
        <f>AVERAGE('2018'!D191,'2017'!D191,'2016'!D191,'2015'!D191,'2014'!D191)</f>
        <v>4.930275234406456E-8</v>
      </c>
      <c r="E191" s="4">
        <f>AVERAGE('2018'!E191,'2017'!E191,'2016'!E191,'2015'!E191,'2014'!E191)</f>
        <v>2.5885368247164123E-8</v>
      </c>
      <c r="F191" s="4">
        <f>AVERAGE('2018'!F191,'2017'!F191,'2016'!F191,'2015'!F191,'2014'!F191)</f>
        <v>1.0238322022419862E-9</v>
      </c>
      <c r="G191" s="4">
        <f>AVERAGE('2018'!G191,'2017'!G191,'2016'!G191,'2015'!G191,'2014'!G191)</f>
        <v>2.4861536044922123E-8</v>
      </c>
      <c r="H191" s="4">
        <f>AVERAGE('2018'!H191,'2017'!H191,'2016'!H191,'2015'!H191,'2014'!H191)</f>
        <v>0</v>
      </c>
      <c r="I191" s="4">
        <f>AVERAGE('2018'!I191,'2017'!I191,'2016'!I191,'2015'!I191,'2014'!I191)</f>
        <v>9.8357248129428126E-10</v>
      </c>
      <c r="J191" s="4">
        <f>AVERAGE('2018'!J191,'2017'!J191,'2016'!J191,'2015'!J191,'2014'!J191)</f>
        <v>0</v>
      </c>
      <c r="K191" s="4">
        <f>AVERAGE('2018'!K191,'2017'!K191,'2016'!K191,'2015'!K191,'2014'!K191)</f>
        <v>0</v>
      </c>
      <c r="L191" s="4">
        <f>AVERAGE('2018'!L191,'2017'!L191,'2016'!L191,'2015'!L191,'2014'!L191)</f>
        <v>0</v>
      </c>
      <c r="M191" s="4">
        <f>AVERAGE('2018'!M191,'2017'!M191,'2016'!M191,'2015'!M191,'2014'!M191)</f>
        <v>1.8352038026723453E-8</v>
      </c>
      <c r="N191" s="4">
        <f>AVERAGE('2018'!N191,'2017'!N191,'2016'!N191,'2015'!N191,'2014'!N191)</f>
        <v>2.7117381193662356E-9</v>
      </c>
      <c r="O191" s="4">
        <f>AVERAGE('2018'!O191,'2017'!O191,'2016'!O191,'2015'!O191,'2014'!O191)</f>
        <v>3.2938384010842098E-9</v>
      </c>
      <c r="P191" s="4">
        <f>AVERAGE('2018'!P191,'2017'!P191,'2016'!P191,'2015'!P191,'2014'!P191)</f>
        <v>5.8807569958598462E-9</v>
      </c>
      <c r="Q191" s="4">
        <f>AVERAGE('2018'!Q191,'2017'!Q191,'2016'!Q191,'2015'!Q191,'2014'!Q191)</f>
        <v>3.63831443027948E-9</v>
      </c>
      <c r="R191" s="4">
        <f>AVERAGE('2018'!R191,'2017'!R191,'2016'!R191,'2015'!R191,'2014'!R191)</f>
        <v>3.5680111038621935E-9</v>
      </c>
      <c r="S191" s="4">
        <f>AVERAGE('2018'!S191,'2017'!S191,'2016'!S191,'2015'!S191,'2014'!S191)</f>
        <v>1.3222862552710339E-8</v>
      </c>
      <c r="T191" s="4">
        <f>AVERAGE('2018'!T191,'2017'!T191,'2016'!T191,'2015'!T191,'2014'!T191)</f>
        <v>2.3536988480048561E-8</v>
      </c>
    </row>
    <row r="192" spans="1:20" x14ac:dyDescent="0.4">
      <c r="A192" s="3">
        <v>311111</v>
      </c>
      <c r="B192" t="str">
        <f>VLOOKUP(A192,产业名称检索表!A:B,2,FALSE)</f>
        <v>Dog and cat food manufacturing</v>
      </c>
      <c r="C192" s="4">
        <f>AVERAGE('2018'!C192,'2017'!C192,'2016'!C192,'2015'!C192,'2014'!C192)</f>
        <v>5.2032833881501037E-8</v>
      </c>
      <c r="D192" s="4">
        <f>AVERAGE('2018'!D192,'2017'!D192,'2016'!D192,'2015'!D192,'2014'!D192)</f>
        <v>1.4307575550544837E-8</v>
      </c>
      <c r="E192" s="4">
        <f>AVERAGE('2018'!E192,'2017'!E192,'2016'!E192,'2015'!E192,'2014'!E192)</f>
        <v>3.7725258330956146E-8</v>
      </c>
      <c r="F192" s="4">
        <f>AVERAGE('2018'!F192,'2017'!F192,'2016'!F192,'2015'!F192,'2014'!F192)</f>
        <v>9.785811164840229E-12</v>
      </c>
      <c r="G192" s="4">
        <f>AVERAGE('2018'!G192,'2017'!G192,'2016'!G192,'2015'!G192,'2014'!G192)</f>
        <v>3.7715472519791299E-8</v>
      </c>
      <c r="H192" s="4">
        <f>AVERAGE('2018'!H192,'2017'!H192,'2016'!H192,'2015'!H192,'2014'!H192)</f>
        <v>0</v>
      </c>
      <c r="I192" s="4">
        <f>AVERAGE('2018'!I192,'2017'!I192,'2016'!I192,'2015'!I192,'2014'!I192)</f>
        <v>8.8041599667633723E-10</v>
      </c>
      <c r="J192" s="4">
        <f>AVERAGE('2018'!J192,'2017'!J192,'2016'!J192,'2015'!J192,'2014'!J192)</f>
        <v>0</v>
      </c>
      <c r="K192" s="4">
        <f>AVERAGE('2018'!K192,'2017'!K192,'2016'!K192,'2015'!K192,'2014'!K192)</f>
        <v>0</v>
      </c>
      <c r="L192" s="4">
        <f>AVERAGE('2018'!L192,'2017'!L192,'2016'!L192,'2015'!L192,'2014'!L192)</f>
        <v>0</v>
      </c>
      <c r="M192" s="4">
        <f>AVERAGE('2018'!M192,'2017'!M192,'2016'!M192,'2015'!M192,'2014'!M192)</f>
        <v>5.4995973527432513E-9</v>
      </c>
      <c r="N192" s="4">
        <f>AVERAGE('2018'!N192,'2017'!N192,'2016'!N192,'2015'!N192,'2014'!N192)</f>
        <v>2.6188151953259163E-9</v>
      </c>
      <c r="O192" s="4">
        <f>AVERAGE('2018'!O192,'2017'!O192,'2016'!O192,'2015'!O192,'2014'!O192)</f>
        <v>3.5479613184650161E-9</v>
      </c>
      <c r="P192" s="4">
        <f>AVERAGE('2018'!P192,'2017'!P192,'2016'!P192,'2015'!P192,'2014'!P192)</f>
        <v>2.2628694804262021E-9</v>
      </c>
      <c r="Q192" s="4">
        <f>AVERAGE('2018'!Q192,'2017'!Q192,'2016'!Q192,'2015'!Q192,'2014'!Q192)</f>
        <v>2.578068474474229E-9</v>
      </c>
      <c r="R192" s="4">
        <f>AVERAGE('2018'!R192,'2017'!R192,'2016'!R192,'2015'!R192,'2014'!R192)</f>
        <v>3.1931359012232561E-9</v>
      </c>
      <c r="S192" s="4">
        <f>AVERAGE('2018'!S192,'2017'!S192,'2016'!S192,'2015'!S192,'2014'!S192)</f>
        <v>1.3104924021177319E-8</v>
      </c>
      <c r="T192" s="4">
        <f>AVERAGE('2018'!T192,'2017'!T192,'2016'!T192,'2015'!T192,'2014'!T192)</f>
        <v>1.8347046140989418E-8</v>
      </c>
    </row>
    <row r="193" spans="1:20" x14ac:dyDescent="0.4">
      <c r="A193" s="3">
        <v>311119</v>
      </c>
      <c r="B193" t="str">
        <f>VLOOKUP(A193,产业名称检索表!A:B,2,FALSE)</f>
        <v>Other animal food manufacturing</v>
      </c>
      <c r="C193" s="4">
        <f>AVERAGE('2018'!C193,'2017'!C193,'2016'!C193,'2015'!C193,'2014'!C193)</f>
        <v>5.2418308377726043E-8</v>
      </c>
      <c r="D193" s="4">
        <f>AVERAGE('2018'!D193,'2017'!D193,'2016'!D193,'2015'!D193,'2014'!D193)</f>
        <v>1.148325978634741E-8</v>
      </c>
      <c r="E193" s="4">
        <f>AVERAGE('2018'!E193,'2017'!E193,'2016'!E193,'2015'!E193,'2014'!E193)</f>
        <v>4.0935048591378622E-8</v>
      </c>
      <c r="F193" s="4">
        <f>AVERAGE('2018'!F193,'2017'!F193,'2016'!F193,'2015'!F193,'2014'!F193)</f>
        <v>3.872545545320354E-10</v>
      </c>
      <c r="G193" s="4">
        <f>AVERAGE('2018'!G193,'2017'!G193,'2016'!G193,'2015'!G193,'2014'!G193)</f>
        <v>4.0547794036846582E-8</v>
      </c>
      <c r="H193" s="4">
        <f>AVERAGE('2018'!H193,'2017'!H193,'2016'!H193,'2015'!H193,'2014'!H193)</f>
        <v>0</v>
      </c>
      <c r="I193" s="4">
        <f>AVERAGE('2018'!I193,'2017'!I193,'2016'!I193,'2015'!I193,'2014'!I193)</f>
        <v>8.2333107547617502E-10</v>
      </c>
      <c r="J193" s="4">
        <f>AVERAGE('2018'!J193,'2017'!J193,'2016'!J193,'2015'!J193,'2014'!J193)</f>
        <v>0</v>
      </c>
      <c r="K193" s="4">
        <f>AVERAGE('2018'!K193,'2017'!K193,'2016'!K193,'2015'!K193,'2014'!K193)</f>
        <v>0</v>
      </c>
      <c r="L193" s="4">
        <f>AVERAGE('2018'!L193,'2017'!L193,'2016'!L193,'2015'!L193,'2014'!L193)</f>
        <v>0</v>
      </c>
      <c r="M193" s="4">
        <f>AVERAGE('2018'!M193,'2017'!M193,'2016'!M193,'2015'!M193,'2014'!M193)</f>
        <v>5.5181116380978125E-9</v>
      </c>
      <c r="N193" s="4">
        <f>AVERAGE('2018'!N193,'2017'!N193,'2016'!N193,'2015'!N193,'2014'!N193)</f>
        <v>2.2438440294551398E-9</v>
      </c>
      <c r="O193" s="4">
        <f>AVERAGE('2018'!O193,'2017'!O193,'2016'!O193,'2015'!O193,'2014'!O193)</f>
        <v>2.3686378910060858E-9</v>
      </c>
      <c r="P193" s="4">
        <f>AVERAGE('2018'!P193,'2017'!P193,'2016'!P193,'2015'!P193,'2014'!P193)</f>
        <v>1.745176944321164E-9</v>
      </c>
      <c r="Q193" s="4">
        <f>AVERAGE('2018'!Q193,'2017'!Q193,'2016'!Q193,'2015'!Q193,'2014'!Q193)</f>
        <v>2.2336554735487448E-9</v>
      </c>
      <c r="R193" s="4">
        <f>AVERAGE('2018'!R193,'2017'!R193,'2016'!R193,'2015'!R193,'2014'!R193)</f>
        <v>5.0097916423511821E-9</v>
      </c>
      <c r="S193" s="4">
        <f>AVERAGE('2018'!S193,'2017'!S193,'2016'!S193,'2015'!S193,'2014'!S193)</f>
        <v>1.2217759919226002E-8</v>
      </c>
      <c r="T193" s="4">
        <f>AVERAGE('2018'!T193,'2017'!T193,'2016'!T193,'2015'!T193,'2014'!T193)</f>
        <v>2.02579997642437E-8</v>
      </c>
    </row>
    <row r="194" spans="1:20" x14ac:dyDescent="0.4">
      <c r="A194" s="3">
        <v>311210</v>
      </c>
      <c r="B194" t="str">
        <f>VLOOKUP(A194,产业名称检索表!A:B,2,FALSE)</f>
        <v>Flour milling and malt manufacturing</v>
      </c>
      <c r="C194" s="4">
        <f>AVERAGE('2018'!C194,'2017'!C194,'2016'!C194,'2015'!C194,'2014'!C194)</f>
        <v>6.5541637335897254E-8</v>
      </c>
      <c r="D194" s="4">
        <f>AVERAGE('2018'!D194,'2017'!D194,'2016'!D194,'2015'!D194,'2014'!D194)</f>
        <v>2.309082724829704E-8</v>
      </c>
      <c r="E194" s="4">
        <f>AVERAGE('2018'!E194,'2017'!E194,'2016'!E194,'2015'!E194,'2014'!E194)</f>
        <v>4.2450810087600154E-8</v>
      </c>
      <c r="F194" s="4">
        <f>AVERAGE('2018'!F194,'2017'!F194,'2016'!F194,'2015'!F194,'2014'!F194)</f>
        <v>5.6424493387010072E-10</v>
      </c>
      <c r="G194" s="4">
        <f>AVERAGE('2018'!G194,'2017'!G194,'2016'!G194,'2015'!G194,'2014'!G194)</f>
        <v>4.1886565153730041E-8</v>
      </c>
      <c r="H194" s="4">
        <f>AVERAGE('2018'!H194,'2017'!H194,'2016'!H194,'2015'!H194,'2014'!H194)</f>
        <v>0</v>
      </c>
      <c r="I194" s="4">
        <f>AVERAGE('2018'!I194,'2017'!I194,'2016'!I194,'2015'!I194,'2014'!I194)</f>
        <v>9.3680015280152172E-10</v>
      </c>
      <c r="J194" s="4">
        <f>AVERAGE('2018'!J194,'2017'!J194,'2016'!J194,'2015'!J194,'2014'!J194)</f>
        <v>0</v>
      </c>
      <c r="K194" s="4">
        <f>AVERAGE('2018'!K194,'2017'!K194,'2016'!K194,'2015'!K194,'2014'!K194)</f>
        <v>0</v>
      </c>
      <c r="L194" s="4">
        <f>AVERAGE('2018'!L194,'2017'!L194,'2016'!L194,'2015'!L194,'2014'!L194)</f>
        <v>0</v>
      </c>
      <c r="M194" s="4">
        <f>AVERAGE('2018'!M194,'2017'!M194,'2016'!M194,'2015'!M194,'2014'!M194)</f>
        <v>8.0228859697716541E-9</v>
      </c>
      <c r="N194" s="4">
        <f>AVERAGE('2018'!N194,'2017'!N194,'2016'!N194,'2015'!N194,'2014'!N194)</f>
        <v>3.2756192953576061E-9</v>
      </c>
      <c r="O194" s="4">
        <f>AVERAGE('2018'!O194,'2017'!O194,'2016'!O194,'2015'!O194,'2014'!O194)</f>
        <v>4.1340984997167841E-9</v>
      </c>
      <c r="P194" s="4">
        <f>AVERAGE('2018'!P194,'2017'!P194,'2016'!P194,'2015'!P194,'2014'!P194)</f>
        <v>3.2611231954229042E-9</v>
      </c>
      <c r="Q194" s="4">
        <f>AVERAGE('2018'!Q194,'2017'!Q194,'2016'!Q194,'2015'!Q194,'2014'!Q194)</f>
        <v>4.4252960385933671E-9</v>
      </c>
      <c r="R194" s="4">
        <f>AVERAGE('2018'!R194,'2017'!R194,'2016'!R194,'2015'!R194,'2014'!R194)</f>
        <v>4.5459141885673454E-9</v>
      </c>
      <c r="S194" s="4">
        <f>AVERAGE('2018'!S194,'2017'!S194,'2016'!S194,'2015'!S194,'2014'!S194)</f>
        <v>1.486150102228738E-8</v>
      </c>
      <c r="T194" s="4">
        <f>AVERAGE('2018'!T194,'2017'!T194,'2016'!T194,'2015'!T194,'2014'!T194)</f>
        <v>2.2078398973378581E-8</v>
      </c>
    </row>
    <row r="195" spans="1:20" x14ac:dyDescent="0.4">
      <c r="A195" s="3">
        <v>311221</v>
      </c>
      <c r="B195" t="str">
        <f>VLOOKUP(A195,产业名称检索表!A:B,2,FALSE)</f>
        <v>Wet corn milling</v>
      </c>
      <c r="C195" s="4">
        <f>AVERAGE('2018'!C195,'2017'!C195,'2016'!C195,'2015'!C195,'2014'!C195)</f>
        <v>4.177380038383336E-8</v>
      </c>
      <c r="D195" s="4">
        <f>AVERAGE('2018'!D195,'2017'!D195,'2016'!D195,'2015'!D195,'2014'!D195)</f>
        <v>4.7891046522061074E-9</v>
      </c>
      <c r="E195" s="4">
        <f>AVERAGE('2018'!E195,'2017'!E195,'2016'!E195,'2015'!E195,'2014'!E195)</f>
        <v>3.6984695731627238E-8</v>
      </c>
      <c r="F195" s="4">
        <f>AVERAGE('2018'!F195,'2017'!F195,'2016'!F195,'2015'!F195,'2014'!F195)</f>
        <v>1.0689927528126869E-10</v>
      </c>
      <c r="G195" s="4">
        <f>AVERAGE('2018'!G195,'2017'!G195,'2016'!G195,'2015'!G195,'2014'!G195)</f>
        <v>3.6877796456345984E-8</v>
      </c>
      <c r="H195" s="4">
        <f>AVERAGE('2018'!H195,'2017'!H195,'2016'!H195,'2015'!H195,'2014'!H195)</f>
        <v>0</v>
      </c>
      <c r="I195" s="4">
        <f>AVERAGE('2018'!I195,'2017'!I195,'2016'!I195,'2015'!I195,'2014'!I195)</f>
        <v>7.1106576491392696E-10</v>
      </c>
      <c r="J195" s="4">
        <f>AVERAGE('2018'!J195,'2017'!J195,'2016'!J195,'2015'!J195,'2014'!J195)</f>
        <v>0</v>
      </c>
      <c r="K195" s="4">
        <f>AVERAGE('2018'!K195,'2017'!K195,'2016'!K195,'2015'!K195,'2014'!K195)</f>
        <v>0</v>
      </c>
      <c r="L195" s="4">
        <f>AVERAGE('2018'!L195,'2017'!L195,'2016'!L195,'2015'!L195,'2014'!L195)</f>
        <v>0</v>
      </c>
      <c r="M195" s="4">
        <f>AVERAGE('2018'!M195,'2017'!M195,'2016'!M195,'2015'!M195,'2014'!M195)</f>
        <v>5.2881803987784796E-9</v>
      </c>
      <c r="N195" s="4">
        <f>AVERAGE('2018'!N195,'2017'!N195,'2016'!N195,'2015'!N195,'2014'!N195)</f>
        <v>1.951068605896054E-9</v>
      </c>
      <c r="O195" s="4">
        <f>AVERAGE('2018'!O195,'2017'!O195,'2016'!O195,'2015'!O195,'2014'!O195)</f>
        <v>2.0748353847956842E-9</v>
      </c>
      <c r="P195" s="4">
        <f>AVERAGE('2018'!P195,'2017'!P195,'2016'!P195,'2015'!P195,'2014'!P195)</f>
        <v>1.4155863789023517E-9</v>
      </c>
      <c r="Q195" s="4">
        <f>AVERAGE('2018'!Q195,'2017'!Q195,'2016'!Q195,'2015'!Q195,'2014'!Q195)</f>
        <v>1.8977073672456078E-9</v>
      </c>
      <c r="R195" s="4">
        <f>AVERAGE('2018'!R195,'2017'!R195,'2016'!R195,'2015'!R195,'2014'!R195)</f>
        <v>3.0516562603098537E-9</v>
      </c>
      <c r="S195" s="4">
        <f>AVERAGE('2018'!S195,'2017'!S195,'2016'!S195,'2015'!S195,'2014'!S195)</f>
        <v>9.6873376571134905E-9</v>
      </c>
      <c r="T195" s="4">
        <f>AVERAGE('2018'!T195,'2017'!T195,'2016'!T195,'2015'!T195,'2014'!T195)</f>
        <v>1.569636256587786E-8</v>
      </c>
    </row>
    <row r="196" spans="1:20" x14ac:dyDescent="0.4">
      <c r="A196" s="3">
        <v>311225</v>
      </c>
      <c r="B196" t="str">
        <f>VLOOKUP(A196,产业名称检索表!A:B,2,FALSE)</f>
        <v>Fats and oils refining and blending</v>
      </c>
      <c r="C196" s="4">
        <f>AVERAGE('2018'!C196,'2017'!C196,'2016'!C196,'2015'!C196,'2014'!C196)</f>
        <v>4.6264946205910937E-8</v>
      </c>
      <c r="D196" s="4">
        <f>AVERAGE('2018'!D196,'2017'!D196,'2016'!D196,'2015'!D196,'2014'!D196)</f>
        <v>6.5141329954595021E-9</v>
      </c>
      <c r="E196" s="4">
        <f>AVERAGE('2018'!E196,'2017'!E196,'2016'!E196,'2015'!E196,'2014'!E196)</f>
        <v>3.9750813210451443E-8</v>
      </c>
      <c r="F196" s="4">
        <f>AVERAGE('2018'!F196,'2017'!F196,'2016'!F196,'2015'!F196,'2014'!F196)</f>
        <v>8.1003191753811799E-9</v>
      </c>
      <c r="G196" s="4">
        <f>AVERAGE('2018'!G196,'2017'!G196,'2016'!G196,'2015'!G196,'2014'!G196)</f>
        <v>3.1650494035070242E-8</v>
      </c>
      <c r="H196" s="4">
        <f>AVERAGE('2018'!H196,'2017'!H196,'2016'!H196,'2015'!H196,'2014'!H196)</f>
        <v>0</v>
      </c>
      <c r="I196" s="4">
        <f>AVERAGE('2018'!I196,'2017'!I196,'2016'!I196,'2015'!I196,'2014'!I196)</f>
        <v>7.2734408147658085E-10</v>
      </c>
      <c r="J196" s="4">
        <f>AVERAGE('2018'!J196,'2017'!J196,'2016'!J196,'2015'!J196,'2014'!J196)</f>
        <v>0</v>
      </c>
      <c r="K196" s="4">
        <f>AVERAGE('2018'!K196,'2017'!K196,'2016'!K196,'2015'!K196,'2014'!K196)</f>
        <v>0</v>
      </c>
      <c r="L196" s="4">
        <f>AVERAGE('2018'!L196,'2017'!L196,'2016'!L196,'2015'!L196,'2014'!L196)</f>
        <v>0</v>
      </c>
      <c r="M196" s="4">
        <f>AVERAGE('2018'!M196,'2017'!M196,'2016'!M196,'2015'!M196,'2014'!M196)</f>
        <v>6.3009331609131004E-9</v>
      </c>
      <c r="N196" s="4">
        <f>AVERAGE('2018'!N196,'2017'!N196,'2016'!N196,'2015'!N196,'2014'!N196)</f>
        <v>2.307101751541498E-9</v>
      </c>
      <c r="O196" s="4">
        <f>AVERAGE('2018'!O196,'2017'!O196,'2016'!O196,'2015'!O196,'2014'!O196)</f>
        <v>2.4928244409574963E-9</v>
      </c>
      <c r="P196" s="4">
        <f>AVERAGE('2018'!P196,'2017'!P196,'2016'!P196,'2015'!P196,'2014'!P196)</f>
        <v>1.9580215699312997E-9</v>
      </c>
      <c r="Q196" s="4">
        <f>AVERAGE('2018'!Q196,'2017'!Q196,'2016'!Q196,'2015'!Q196,'2014'!Q196)</f>
        <v>2.5048097840511907E-9</v>
      </c>
      <c r="R196" s="4">
        <f>AVERAGE('2018'!R196,'2017'!R196,'2016'!R196,'2015'!R196,'2014'!R196)</f>
        <v>3.26466906979563E-9</v>
      </c>
      <c r="S196" s="4">
        <f>AVERAGE('2018'!S196,'2017'!S196,'2016'!S196,'2015'!S196,'2014'!S196)</f>
        <v>1.0024671057699474E-8</v>
      </c>
      <c r="T196" s="4">
        <f>AVERAGE('2018'!T196,'2017'!T196,'2016'!T196,'2015'!T196,'2014'!T196)</f>
        <v>1.668457128954466E-8</v>
      </c>
    </row>
    <row r="197" spans="1:20" x14ac:dyDescent="0.4">
      <c r="A197" s="3">
        <v>311224</v>
      </c>
      <c r="B197" t="str">
        <f>VLOOKUP(A197,产业名称检索表!A:B,2,FALSE)</f>
        <v>Soybean and other oilseed processing</v>
      </c>
      <c r="C197" s="4">
        <f>AVERAGE('2018'!C197,'2017'!C197,'2016'!C197,'2015'!C197,'2014'!C197)</f>
        <v>4.2281371636067615E-8</v>
      </c>
      <c r="D197" s="4">
        <f>AVERAGE('2018'!D197,'2017'!D197,'2016'!D197,'2015'!D197,'2014'!D197)</f>
        <v>7.0635390653056454E-9</v>
      </c>
      <c r="E197" s="4">
        <f>AVERAGE('2018'!E197,'2017'!E197,'2016'!E197,'2015'!E197,'2014'!E197)</f>
        <v>3.5217832570761979E-8</v>
      </c>
      <c r="F197" s="4">
        <f>AVERAGE('2018'!F197,'2017'!F197,'2016'!F197,'2015'!F197,'2014'!F197)</f>
        <v>8.084159899238009E-9</v>
      </c>
      <c r="G197" s="4">
        <f>AVERAGE('2018'!G197,'2017'!G197,'2016'!G197,'2015'!G197,'2014'!G197)</f>
        <v>2.7133672671523937E-8</v>
      </c>
      <c r="H197" s="4">
        <f>AVERAGE('2018'!H197,'2017'!H197,'2016'!H197,'2015'!H197,'2014'!H197)</f>
        <v>0</v>
      </c>
      <c r="I197" s="4">
        <f>AVERAGE('2018'!I197,'2017'!I197,'2016'!I197,'2015'!I197,'2014'!I197)</f>
        <v>6.3943064986686242E-10</v>
      </c>
      <c r="J197" s="4">
        <f>AVERAGE('2018'!J197,'2017'!J197,'2016'!J197,'2015'!J197,'2014'!J197)</f>
        <v>0</v>
      </c>
      <c r="K197" s="4">
        <f>AVERAGE('2018'!K197,'2017'!K197,'2016'!K197,'2015'!K197,'2014'!K197)</f>
        <v>0</v>
      </c>
      <c r="L197" s="4">
        <f>AVERAGE('2018'!L197,'2017'!L197,'2016'!L197,'2015'!L197,'2014'!L197)</f>
        <v>0</v>
      </c>
      <c r="M197" s="4">
        <f>AVERAGE('2018'!M197,'2017'!M197,'2016'!M197,'2015'!M197,'2014'!M197)</f>
        <v>7.4782428840335006E-9</v>
      </c>
      <c r="N197" s="4">
        <f>AVERAGE('2018'!N197,'2017'!N197,'2016'!N197,'2015'!N197,'2014'!N197)</f>
        <v>1.689443065388698E-9</v>
      </c>
      <c r="O197" s="4">
        <f>AVERAGE('2018'!O197,'2017'!O197,'2016'!O197,'2015'!O197,'2014'!O197)</f>
        <v>1.9154133034334397E-9</v>
      </c>
      <c r="P197" s="4">
        <f>AVERAGE('2018'!P197,'2017'!P197,'2016'!P197,'2015'!P197,'2014'!P197)</f>
        <v>1.2860428668462724E-9</v>
      </c>
      <c r="Q197" s="4">
        <f>AVERAGE('2018'!Q197,'2017'!Q197,'2016'!Q197,'2015'!Q197,'2014'!Q197)</f>
        <v>1.7427788867473371E-9</v>
      </c>
      <c r="R197" s="4">
        <f>AVERAGE('2018'!R197,'2017'!R197,'2016'!R197,'2015'!R197,'2014'!R197)</f>
        <v>2.9114751883889758E-9</v>
      </c>
      <c r="S197" s="4">
        <f>AVERAGE('2018'!S197,'2017'!S197,'2016'!S197,'2015'!S197,'2014'!S197)</f>
        <v>9.2621088561271398E-9</v>
      </c>
      <c r="T197" s="4">
        <f>AVERAGE('2018'!T197,'2017'!T197,'2016'!T197,'2015'!T197,'2014'!T197)</f>
        <v>1.535643593523538E-8</v>
      </c>
    </row>
    <row r="198" spans="1:20" x14ac:dyDescent="0.4">
      <c r="A198" s="3">
        <v>311230</v>
      </c>
      <c r="B198" t="str">
        <f>VLOOKUP(A198,产业名称检索表!A:B,2,FALSE)</f>
        <v>Breakfast cereal manufacturing</v>
      </c>
      <c r="C198" s="4">
        <f>AVERAGE('2018'!C198,'2017'!C198,'2016'!C198,'2015'!C198,'2014'!C198)</f>
        <v>5.0898261486991783E-8</v>
      </c>
      <c r="D198" s="4">
        <f>AVERAGE('2018'!D198,'2017'!D198,'2016'!D198,'2015'!D198,'2014'!D198)</f>
        <v>1.4976384132945823E-8</v>
      </c>
      <c r="E198" s="4">
        <f>AVERAGE('2018'!E198,'2017'!E198,'2016'!E198,'2015'!E198,'2014'!E198)</f>
        <v>3.5921877354045901E-8</v>
      </c>
      <c r="F198" s="4">
        <f>AVERAGE('2018'!F198,'2017'!F198,'2016'!F198,'2015'!F198,'2014'!F198)</f>
        <v>1.4044187073977142E-10</v>
      </c>
      <c r="G198" s="4">
        <f>AVERAGE('2018'!G198,'2017'!G198,'2016'!G198,'2015'!G198,'2014'!G198)</f>
        <v>3.5781435483306098E-8</v>
      </c>
      <c r="H198" s="4">
        <f>AVERAGE('2018'!H198,'2017'!H198,'2016'!H198,'2015'!H198,'2014'!H198)</f>
        <v>0</v>
      </c>
      <c r="I198" s="4">
        <f>AVERAGE('2018'!I198,'2017'!I198,'2016'!I198,'2015'!I198,'2014'!I198)</f>
        <v>7.4878567458470438E-10</v>
      </c>
      <c r="J198" s="4">
        <f>AVERAGE('2018'!J198,'2017'!J198,'2016'!J198,'2015'!J198,'2014'!J198)</f>
        <v>0</v>
      </c>
      <c r="K198" s="4">
        <f>AVERAGE('2018'!K198,'2017'!K198,'2016'!K198,'2015'!K198,'2014'!K198)</f>
        <v>0</v>
      </c>
      <c r="L198" s="4">
        <f>AVERAGE('2018'!L198,'2017'!L198,'2016'!L198,'2015'!L198,'2014'!L198)</f>
        <v>0</v>
      </c>
      <c r="M198" s="4">
        <f>AVERAGE('2018'!M198,'2017'!M198,'2016'!M198,'2015'!M198,'2014'!M198)</f>
        <v>7.734787346941007E-9</v>
      </c>
      <c r="N198" s="4">
        <f>AVERAGE('2018'!N198,'2017'!N198,'2016'!N198,'2015'!N198,'2014'!N198)</f>
        <v>2.775965834704266E-9</v>
      </c>
      <c r="O198" s="4">
        <f>AVERAGE('2018'!O198,'2017'!O198,'2016'!O198,'2015'!O198,'2014'!O198)</f>
        <v>3.3552556248779922E-9</v>
      </c>
      <c r="P198" s="4">
        <f>AVERAGE('2018'!P198,'2017'!P198,'2016'!P198,'2015'!P198,'2014'!P198)</f>
        <v>2.5590548483857761E-9</v>
      </c>
      <c r="Q198" s="4">
        <f>AVERAGE('2018'!Q198,'2017'!Q198,'2016'!Q198,'2015'!Q198,'2014'!Q198)</f>
        <v>3.2220097912724489E-9</v>
      </c>
      <c r="R198" s="4">
        <f>AVERAGE('2018'!R198,'2017'!R198,'2016'!R198,'2015'!R198,'2014'!R198)</f>
        <v>3.3577923218631158E-9</v>
      </c>
      <c r="S198" s="4">
        <f>AVERAGE('2018'!S198,'2017'!S198,'2016'!S198,'2015'!S198,'2014'!S198)</f>
        <v>1.0113543158919E-8</v>
      </c>
      <c r="T198" s="4">
        <f>AVERAGE('2018'!T198,'2017'!T198,'2016'!T198,'2015'!T198,'2014'!T198)</f>
        <v>1.703106688544342E-8</v>
      </c>
    </row>
    <row r="199" spans="1:20" x14ac:dyDescent="0.4">
      <c r="A199" s="3">
        <v>311300</v>
      </c>
      <c r="B199" t="str">
        <f>VLOOKUP(A199,产业名称检索表!A:B,2,FALSE)</f>
        <v>Sugar and confectionery product manufacturing</v>
      </c>
      <c r="C199" s="4">
        <f>AVERAGE('2018'!C199,'2017'!C199,'2016'!C199,'2015'!C199,'2014'!C199)</f>
        <v>6.7961390523342596E-8</v>
      </c>
      <c r="D199" s="4">
        <f>AVERAGE('2018'!D199,'2017'!D199,'2016'!D199,'2015'!D199,'2014'!D199)</f>
        <v>2.6618357082113857E-8</v>
      </c>
      <c r="E199" s="4">
        <f>AVERAGE('2018'!E199,'2017'!E199,'2016'!E199,'2015'!E199,'2014'!E199)</f>
        <v>4.1343033441228722E-8</v>
      </c>
      <c r="F199" s="4">
        <f>AVERAGE('2018'!F199,'2017'!F199,'2016'!F199,'2015'!F199,'2014'!F199)</f>
        <v>1.010084928730612E-8</v>
      </c>
      <c r="G199" s="4">
        <f>AVERAGE('2018'!G199,'2017'!G199,'2016'!G199,'2015'!G199,'2014'!G199)</f>
        <v>3.1242184153922564E-8</v>
      </c>
      <c r="H199" s="4">
        <f>AVERAGE('2018'!H199,'2017'!H199,'2016'!H199,'2015'!H199,'2014'!H199)</f>
        <v>0</v>
      </c>
      <c r="I199" s="4">
        <f>AVERAGE('2018'!I199,'2017'!I199,'2016'!I199,'2015'!I199,'2014'!I199)</f>
        <v>9.9241587230204548E-10</v>
      </c>
      <c r="J199" s="4">
        <f>AVERAGE('2018'!J199,'2017'!J199,'2016'!J199,'2015'!J199,'2014'!J199)</f>
        <v>0</v>
      </c>
      <c r="K199" s="4">
        <f>AVERAGE('2018'!K199,'2017'!K199,'2016'!K199,'2015'!K199,'2014'!K199)</f>
        <v>0</v>
      </c>
      <c r="L199" s="4">
        <f>AVERAGE('2018'!L199,'2017'!L199,'2016'!L199,'2015'!L199,'2014'!L199)</f>
        <v>0</v>
      </c>
      <c r="M199" s="4">
        <f>AVERAGE('2018'!M199,'2017'!M199,'2016'!M199,'2015'!M199,'2014'!M199)</f>
        <v>1.1564192015123848E-8</v>
      </c>
      <c r="N199" s="4">
        <f>AVERAGE('2018'!N199,'2017'!N199,'2016'!N199,'2015'!N199,'2014'!N199)</f>
        <v>3.5310121441886096E-9</v>
      </c>
      <c r="O199" s="4">
        <f>AVERAGE('2018'!O199,'2017'!O199,'2016'!O199,'2015'!O199,'2014'!O199)</f>
        <v>4.3430304017627742E-9</v>
      </c>
      <c r="P199" s="4">
        <f>AVERAGE('2018'!P199,'2017'!P199,'2016'!P199,'2015'!P199,'2014'!P199)</f>
        <v>3.5985274511332763E-9</v>
      </c>
      <c r="Q199" s="4">
        <f>AVERAGE('2018'!Q199,'2017'!Q199,'2016'!Q199,'2015'!Q199,'2014'!Q199)</f>
        <v>4.7615324058520139E-9</v>
      </c>
      <c r="R199" s="4">
        <f>AVERAGE('2018'!R199,'2017'!R199,'2016'!R199,'2015'!R199,'2014'!R199)</f>
        <v>3.9235818836654742E-9</v>
      </c>
      <c r="S199" s="4">
        <f>AVERAGE('2018'!S199,'2017'!S199,'2016'!S199,'2015'!S199,'2014'!S199)</f>
        <v>1.3043365612328709E-8</v>
      </c>
      <c r="T199" s="4">
        <f>AVERAGE('2018'!T199,'2017'!T199,'2016'!T199,'2015'!T199,'2014'!T199)</f>
        <v>2.220373273698576E-8</v>
      </c>
    </row>
    <row r="200" spans="1:20" x14ac:dyDescent="0.4">
      <c r="A200" s="3">
        <v>311410</v>
      </c>
      <c r="B200" t="str">
        <f>VLOOKUP(A200,产业名称检索表!A:B,2,FALSE)</f>
        <v>Frozen food manufacturing</v>
      </c>
      <c r="C200" s="4">
        <f>AVERAGE('2018'!C200,'2017'!C200,'2016'!C200,'2015'!C200,'2014'!C200)</f>
        <v>8.2123981620351219E-8</v>
      </c>
      <c r="D200" s="4">
        <f>AVERAGE('2018'!D200,'2017'!D200,'2016'!D200,'2015'!D200,'2014'!D200)</f>
        <v>3.2478565450606923E-8</v>
      </c>
      <c r="E200" s="4">
        <f>AVERAGE('2018'!E200,'2017'!E200,'2016'!E200,'2015'!E200,'2014'!E200)</f>
        <v>4.9645416169744383E-8</v>
      </c>
      <c r="F200" s="4">
        <f>AVERAGE('2018'!F200,'2017'!F200,'2016'!F200,'2015'!F200,'2014'!F200)</f>
        <v>4.7715451055526701E-9</v>
      </c>
      <c r="G200" s="4">
        <f>AVERAGE('2018'!G200,'2017'!G200,'2016'!G200,'2015'!G200,'2014'!G200)</f>
        <v>4.4873871064191674E-8</v>
      </c>
      <c r="H200" s="4">
        <f>AVERAGE('2018'!H200,'2017'!H200,'2016'!H200,'2015'!H200,'2014'!H200)</f>
        <v>0</v>
      </c>
      <c r="I200" s="4">
        <f>AVERAGE('2018'!I200,'2017'!I200,'2016'!I200,'2015'!I200,'2014'!I200)</f>
        <v>1.3851247814423561E-9</v>
      </c>
      <c r="J200" s="4">
        <f>AVERAGE('2018'!J200,'2017'!J200,'2016'!J200,'2015'!J200,'2014'!J200)</f>
        <v>0</v>
      </c>
      <c r="K200" s="4">
        <f>AVERAGE('2018'!K200,'2017'!K200,'2016'!K200,'2015'!K200,'2014'!K200)</f>
        <v>0</v>
      </c>
      <c r="L200" s="4">
        <f>AVERAGE('2018'!L200,'2017'!L200,'2016'!L200,'2015'!L200,'2014'!L200)</f>
        <v>0</v>
      </c>
      <c r="M200" s="4">
        <f>AVERAGE('2018'!M200,'2017'!M200,'2016'!M200,'2015'!M200,'2014'!M200)</f>
        <v>1.1684737088107923E-8</v>
      </c>
      <c r="N200" s="4">
        <f>AVERAGE('2018'!N200,'2017'!N200,'2016'!N200,'2015'!N200,'2014'!N200)</f>
        <v>5.6791253326169741E-9</v>
      </c>
      <c r="O200" s="4">
        <f>AVERAGE('2018'!O200,'2017'!O200,'2016'!O200,'2015'!O200,'2014'!O200)</f>
        <v>5.832131686012492E-9</v>
      </c>
      <c r="P200" s="4">
        <f>AVERAGE('2018'!P200,'2017'!P200,'2016'!P200,'2015'!P200,'2014'!P200)</f>
        <v>3.5513413578559356E-9</v>
      </c>
      <c r="Q200" s="4">
        <f>AVERAGE('2018'!Q200,'2017'!Q200,'2016'!Q200,'2015'!Q200,'2014'!Q200)</f>
        <v>3.1702850539845583E-9</v>
      </c>
      <c r="R200" s="4">
        <f>AVERAGE('2018'!R200,'2017'!R200,'2016'!R200,'2015'!R200,'2014'!R200)</f>
        <v>5.63443493744472E-9</v>
      </c>
      <c r="S200" s="4">
        <f>AVERAGE('2018'!S200,'2017'!S200,'2016'!S200,'2015'!S200,'2014'!S200)</f>
        <v>1.7483584815488139E-8</v>
      </c>
      <c r="T200" s="4">
        <f>AVERAGE('2018'!T200,'2017'!T200,'2016'!T200,'2015'!T200,'2014'!T200)</f>
        <v>2.7703216567398122E-8</v>
      </c>
    </row>
    <row r="201" spans="1:20" x14ac:dyDescent="0.4">
      <c r="A201" s="3">
        <v>311420</v>
      </c>
      <c r="B201" t="str">
        <f>VLOOKUP(A201,产业名称检索表!A:B,2,FALSE)</f>
        <v>Fruit and vegetable canning, pickling, and drying</v>
      </c>
      <c r="C201" s="4">
        <f>AVERAGE('2018'!C201,'2017'!C201,'2016'!C201,'2015'!C201,'2014'!C201)</f>
        <v>7.949827723337739E-8</v>
      </c>
      <c r="D201" s="4">
        <f>AVERAGE('2018'!D201,'2017'!D201,'2016'!D201,'2015'!D201,'2014'!D201)</f>
        <v>3.0740584130813237E-8</v>
      </c>
      <c r="E201" s="4">
        <f>AVERAGE('2018'!E201,'2017'!E201,'2016'!E201,'2015'!E201,'2014'!E201)</f>
        <v>4.8757693102564219E-8</v>
      </c>
      <c r="F201" s="4">
        <f>AVERAGE('2018'!F201,'2017'!F201,'2016'!F201,'2015'!F201,'2014'!F201)</f>
        <v>2.3509587961349779E-9</v>
      </c>
      <c r="G201" s="4">
        <f>AVERAGE('2018'!G201,'2017'!G201,'2016'!G201,'2015'!G201,'2014'!G201)</f>
        <v>4.6406734306429224E-8</v>
      </c>
      <c r="H201" s="4">
        <f>AVERAGE('2018'!H201,'2017'!H201,'2016'!H201,'2015'!H201,'2014'!H201)</f>
        <v>0</v>
      </c>
      <c r="I201" s="4">
        <f>AVERAGE('2018'!I201,'2017'!I201,'2016'!I201,'2015'!I201,'2014'!I201)</f>
        <v>1.2653254850507718E-9</v>
      </c>
      <c r="J201" s="4">
        <f>AVERAGE('2018'!J201,'2017'!J201,'2016'!J201,'2015'!J201,'2014'!J201)</f>
        <v>0</v>
      </c>
      <c r="K201" s="4">
        <f>AVERAGE('2018'!K201,'2017'!K201,'2016'!K201,'2015'!K201,'2014'!K201)</f>
        <v>0</v>
      </c>
      <c r="L201" s="4">
        <f>AVERAGE('2018'!L201,'2017'!L201,'2016'!L201,'2015'!L201,'2014'!L201)</f>
        <v>0</v>
      </c>
      <c r="M201" s="4">
        <f>AVERAGE('2018'!M201,'2017'!M201,'2016'!M201,'2015'!M201,'2014'!M201)</f>
        <v>1.33795998205731E-8</v>
      </c>
      <c r="N201" s="4">
        <f>AVERAGE('2018'!N201,'2017'!N201,'2016'!N201,'2015'!N201,'2014'!N201)</f>
        <v>6.4642216441755363E-9</v>
      </c>
      <c r="O201" s="4">
        <f>AVERAGE('2018'!O201,'2017'!O201,'2016'!O201,'2015'!O201,'2014'!O201)</f>
        <v>5.7144670425376777E-9</v>
      </c>
      <c r="P201" s="4">
        <f>AVERAGE('2018'!P201,'2017'!P201,'2016'!P201,'2015'!P201,'2014'!P201)</f>
        <v>2.5645668687362979E-9</v>
      </c>
      <c r="Q201" s="4">
        <f>AVERAGE('2018'!Q201,'2017'!Q201,'2016'!Q201,'2015'!Q201,'2014'!Q201)</f>
        <v>3.0224879893289244E-9</v>
      </c>
      <c r="R201" s="4">
        <f>AVERAGE('2018'!R201,'2017'!R201,'2016'!R201,'2015'!R201,'2014'!R201)</f>
        <v>5.9103399352187213E-9</v>
      </c>
      <c r="S201" s="4">
        <f>AVERAGE('2018'!S201,'2017'!S201,'2016'!S201,'2015'!S201,'2014'!S201)</f>
        <v>1.6924623725351579E-8</v>
      </c>
      <c r="T201" s="4">
        <f>AVERAGE('2018'!T201,'2017'!T201,'2016'!T201,'2015'!T201,'2014'!T201)</f>
        <v>2.4252644722404759E-8</v>
      </c>
    </row>
    <row r="202" spans="1:20" x14ac:dyDescent="0.4">
      <c r="A202" s="3">
        <v>311513</v>
      </c>
      <c r="B202" t="str">
        <f>VLOOKUP(A202,产业名称检索表!A:B,2,FALSE)</f>
        <v>Cheese manufacturing</v>
      </c>
      <c r="C202" s="4">
        <f>AVERAGE('2018'!C202,'2017'!C202,'2016'!C202,'2015'!C202,'2014'!C202)</f>
        <v>1.2723557564970281E-7</v>
      </c>
      <c r="D202" s="4">
        <f>AVERAGE('2018'!D202,'2017'!D202,'2016'!D202,'2015'!D202,'2014'!D202)</f>
        <v>2.5888207531857318E-8</v>
      </c>
      <c r="E202" s="4">
        <f>AVERAGE('2018'!E202,'2017'!E202,'2016'!E202,'2015'!E202,'2014'!E202)</f>
        <v>1.0134736811784568E-7</v>
      </c>
      <c r="F202" s="4">
        <f>AVERAGE('2018'!F202,'2017'!F202,'2016'!F202,'2015'!F202,'2014'!F202)</f>
        <v>3.8167880610703419E-8</v>
      </c>
      <c r="G202" s="4">
        <f>AVERAGE('2018'!G202,'2017'!G202,'2016'!G202,'2015'!G202,'2014'!G202)</f>
        <v>6.3179487507142282E-8</v>
      </c>
      <c r="H202" s="4">
        <f>AVERAGE('2018'!H202,'2017'!H202,'2016'!H202,'2015'!H202,'2014'!H202)</f>
        <v>0</v>
      </c>
      <c r="I202" s="4">
        <f>AVERAGE('2018'!I202,'2017'!I202,'2016'!I202,'2015'!I202,'2014'!I202)</f>
        <v>2.0231624882655238E-9</v>
      </c>
      <c r="J202" s="4">
        <f>AVERAGE('2018'!J202,'2017'!J202,'2016'!J202,'2015'!J202,'2014'!J202)</f>
        <v>0</v>
      </c>
      <c r="K202" s="4">
        <f>AVERAGE('2018'!K202,'2017'!K202,'2016'!K202,'2015'!K202,'2014'!K202)</f>
        <v>0</v>
      </c>
      <c r="L202" s="4">
        <f>AVERAGE('2018'!L202,'2017'!L202,'2016'!L202,'2015'!L202,'2014'!L202)</f>
        <v>0</v>
      </c>
      <c r="M202" s="4">
        <f>AVERAGE('2018'!M202,'2017'!M202,'2016'!M202,'2015'!M202,'2014'!M202)</f>
        <v>1.3924030502299495E-8</v>
      </c>
      <c r="N202" s="4">
        <f>AVERAGE('2018'!N202,'2017'!N202,'2016'!N202,'2015'!N202,'2014'!N202)</f>
        <v>1.4372722980331448E-8</v>
      </c>
      <c r="O202" s="4">
        <f>AVERAGE('2018'!O202,'2017'!O202,'2016'!O202,'2015'!O202,'2014'!O202)</f>
        <v>7.7553642380528651E-9</v>
      </c>
      <c r="P202" s="4">
        <f>AVERAGE('2018'!P202,'2017'!P202,'2016'!P202,'2015'!P202,'2014'!P202)</f>
        <v>3.9442189927478503E-9</v>
      </c>
      <c r="Q202" s="4">
        <f>AVERAGE('2018'!Q202,'2017'!Q202,'2016'!Q202,'2015'!Q202,'2014'!Q202)</f>
        <v>2.3575521054450891E-9</v>
      </c>
      <c r="R202" s="4">
        <f>AVERAGE('2018'!R202,'2017'!R202,'2016'!R202,'2015'!R202,'2014'!R202)</f>
        <v>1.0132360088911781E-8</v>
      </c>
      <c r="S202" s="4">
        <f>AVERAGE('2018'!S202,'2017'!S202,'2016'!S202,'2015'!S202,'2014'!S202)</f>
        <v>3.312968596442032E-8</v>
      </c>
      <c r="T202" s="4">
        <f>AVERAGE('2018'!T202,'2017'!T202,'2016'!T202,'2015'!T202,'2014'!T202)</f>
        <v>3.9596478289228584E-8</v>
      </c>
    </row>
    <row r="203" spans="1:20" x14ac:dyDescent="0.4">
      <c r="A203" s="3">
        <v>311514</v>
      </c>
      <c r="B203" t="str">
        <f>VLOOKUP(A203,产业名称检索表!A:B,2,FALSE)</f>
        <v>Dry, condensed, and evaporated dairy product manufacturing</v>
      </c>
      <c r="C203" s="4">
        <f>AVERAGE('2018'!C203,'2017'!C203,'2016'!C203,'2015'!C203,'2014'!C203)</f>
        <v>9.6443500145017122E-8</v>
      </c>
      <c r="D203" s="4">
        <f>AVERAGE('2018'!D203,'2017'!D203,'2016'!D203,'2015'!D203,'2014'!D203)</f>
        <v>1.9776986814254742E-8</v>
      </c>
      <c r="E203" s="4">
        <f>AVERAGE('2018'!E203,'2017'!E203,'2016'!E203,'2015'!E203,'2014'!E203)</f>
        <v>7.6666513330762383E-8</v>
      </c>
      <c r="F203" s="4">
        <f>AVERAGE('2018'!F203,'2017'!F203,'2016'!F203,'2015'!F203,'2014'!F203)</f>
        <v>8.3780199335652178E-9</v>
      </c>
      <c r="G203" s="4">
        <f>AVERAGE('2018'!G203,'2017'!G203,'2016'!G203,'2015'!G203,'2014'!G203)</f>
        <v>6.8288493397197146E-8</v>
      </c>
      <c r="H203" s="4">
        <f>AVERAGE('2018'!H203,'2017'!H203,'2016'!H203,'2015'!H203,'2014'!H203)</f>
        <v>0</v>
      </c>
      <c r="I203" s="4">
        <f>AVERAGE('2018'!I203,'2017'!I203,'2016'!I203,'2015'!I203,'2014'!I203)</f>
        <v>1.68679154583627E-9</v>
      </c>
      <c r="J203" s="4">
        <f>AVERAGE('2018'!J203,'2017'!J203,'2016'!J203,'2015'!J203,'2014'!J203)</f>
        <v>0</v>
      </c>
      <c r="K203" s="4">
        <f>AVERAGE('2018'!K203,'2017'!K203,'2016'!K203,'2015'!K203,'2014'!K203)</f>
        <v>0</v>
      </c>
      <c r="L203" s="4">
        <f>AVERAGE('2018'!L203,'2017'!L203,'2016'!L203,'2015'!L203,'2014'!L203)</f>
        <v>0</v>
      </c>
      <c r="M203" s="4">
        <f>AVERAGE('2018'!M203,'2017'!M203,'2016'!M203,'2015'!M203,'2014'!M203)</f>
        <v>1.0854968592250893E-8</v>
      </c>
      <c r="N203" s="4">
        <f>AVERAGE('2018'!N203,'2017'!N203,'2016'!N203,'2015'!N203,'2014'!N203)</f>
        <v>7.7253426275932808E-9</v>
      </c>
      <c r="O203" s="4">
        <f>AVERAGE('2018'!O203,'2017'!O203,'2016'!O203,'2015'!O203,'2014'!O203)</f>
        <v>6.0411875066140364E-9</v>
      </c>
      <c r="P203" s="4">
        <f>AVERAGE('2018'!P203,'2017'!P203,'2016'!P203,'2015'!P203,'2014'!P203)</f>
        <v>2.401167686103778E-9</v>
      </c>
      <c r="Q203" s="4">
        <f>AVERAGE('2018'!Q203,'2017'!Q203,'2016'!Q203,'2015'!Q203,'2014'!Q203)</f>
        <v>2.860624850015572E-9</v>
      </c>
      <c r="R203" s="4">
        <f>AVERAGE('2018'!R203,'2017'!R203,'2016'!R203,'2015'!R203,'2014'!R203)</f>
        <v>8.1942762067814028E-9</v>
      </c>
      <c r="S203" s="4">
        <f>AVERAGE('2018'!S203,'2017'!S203,'2016'!S203,'2015'!S203,'2014'!S203)</f>
        <v>2.5545580007103477E-8</v>
      </c>
      <c r="T203" s="4">
        <f>AVERAGE('2018'!T203,'2017'!T203,'2016'!T203,'2015'!T203,'2014'!T203)</f>
        <v>3.1133561122718294E-8</v>
      </c>
    </row>
    <row r="204" spans="1:20" x14ac:dyDescent="0.4">
      <c r="A204" s="3" t="s">
        <v>232</v>
      </c>
      <c r="B204" t="str">
        <f>VLOOKUP(A204,产业名称检索表!A:B,2,FALSE)</f>
        <v>Fluid milk and butter manufacturing</v>
      </c>
      <c r="C204" s="4">
        <f>AVERAGE('2018'!C204,'2017'!C204,'2016'!C204,'2015'!C204,'2014'!C204)</f>
        <v>1.1070348778359325E-7</v>
      </c>
      <c r="D204" s="4">
        <f>AVERAGE('2018'!D204,'2017'!D204,'2016'!D204,'2015'!D204,'2014'!D204)</f>
        <v>2.6722712787397644E-8</v>
      </c>
      <c r="E204" s="4">
        <f>AVERAGE('2018'!E204,'2017'!E204,'2016'!E204,'2015'!E204,'2014'!E204)</f>
        <v>8.3980774996195956E-8</v>
      </c>
      <c r="F204" s="4">
        <f>AVERAGE('2018'!F204,'2017'!F204,'2016'!F204,'2015'!F204,'2014'!F204)</f>
        <v>7.4907594244851368E-9</v>
      </c>
      <c r="G204" s="4">
        <f>AVERAGE('2018'!G204,'2017'!G204,'2016'!G204,'2015'!G204,'2014'!G204)</f>
        <v>7.6490015571710877E-8</v>
      </c>
      <c r="H204" s="4">
        <f>AVERAGE('2018'!H204,'2017'!H204,'2016'!H204,'2015'!H204,'2014'!H204)</f>
        <v>0</v>
      </c>
      <c r="I204" s="4">
        <f>AVERAGE('2018'!I204,'2017'!I204,'2016'!I204,'2015'!I204,'2014'!I204)</f>
        <v>1.9736594053582123E-9</v>
      </c>
      <c r="J204" s="4">
        <f>AVERAGE('2018'!J204,'2017'!J204,'2016'!J204,'2015'!J204,'2014'!J204)</f>
        <v>0</v>
      </c>
      <c r="K204" s="4">
        <f>AVERAGE('2018'!K204,'2017'!K204,'2016'!K204,'2015'!K204,'2014'!K204)</f>
        <v>0</v>
      </c>
      <c r="L204" s="4">
        <f>AVERAGE('2018'!L204,'2017'!L204,'2016'!L204,'2015'!L204,'2014'!L204)</f>
        <v>0</v>
      </c>
      <c r="M204" s="4">
        <f>AVERAGE('2018'!M204,'2017'!M204,'2016'!M204,'2015'!M204,'2014'!M204)</f>
        <v>1.1617336574355471E-8</v>
      </c>
      <c r="N204" s="4">
        <f>AVERAGE('2018'!N204,'2017'!N204,'2016'!N204,'2015'!N204,'2014'!N204)</f>
        <v>8.5785572588276621E-9</v>
      </c>
      <c r="O204" s="4">
        <f>AVERAGE('2018'!O204,'2017'!O204,'2016'!O204,'2015'!O204,'2014'!O204)</f>
        <v>6.0696799749856857E-9</v>
      </c>
      <c r="P204" s="4">
        <f>AVERAGE('2018'!P204,'2017'!P204,'2016'!P204,'2015'!P204,'2014'!P204)</f>
        <v>2.2645360044546618E-9</v>
      </c>
      <c r="Q204" s="4">
        <f>AVERAGE('2018'!Q204,'2017'!Q204,'2016'!Q204,'2015'!Q204,'2014'!Q204)</f>
        <v>2.9584662286278641E-9</v>
      </c>
      <c r="R204" s="4">
        <f>AVERAGE('2018'!R204,'2017'!R204,'2016'!R204,'2015'!R204,'2014'!R204)</f>
        <v>9.2233987832969709E-9</v>
      </c>
      <c r="S204" s="4">
        <f>AVERAGE('2018'!S204,'2017'!S204,'2016'!S204,'2015'!S204,'2014'!S204)</f>
        <v>3.1527355188143116E-8</v>
      </c>
      <c r="T204" s="4">
        <f>AVERAGE('2018'!T204,'2017'!T204,'2016'!T204,'2015'!T204,'2014'!T204)</f>
        <v>3.6490498365543955E-8</v>
      </c>
    </row>
    <row r="205" spans="1:20" x14ac:dyDescent="0.4">
      <c r="A205" s="3">
        <v>311520</v>
      </c>
      <c r="B205" t="str">
        <f>VLOOKUP(A205,产业名称检索表!A:B,2,FALSE)</f>
        <v>Ice cream and frozen dessert manufacturing</v>
      </c>
      <c r="C205" s="4">
        <f>AVERAGE('2018'!C205,'2017'!C205,'2016'!C205,'2015'!C205,'2014'!C205)</f>
        <v>1.1366055823081529E-7</v>
      </c>
      <c r="D205" s="4">
        <f>AVERAGE('2018'!D205,'2017'!D205,'2016'!D205,'2015'!D205,'2014'!D205)</f>
        <v>5.6662410812800289E-8</v>
      </c>
      <c r="E205" s="4">
        <f>AVERAGE('2018'!E205,'2017'!E205,'2016'!E205,'2015'!E205,'2014'!E205)</f>
        <v>5.6998147418015083E-8</v>
      </c>
      <c r="F205" s="4">
        <f>AVERAGE('2018'!F205,'2017'!F205,'2016'!F205,'2015'!F205,'2014'!F205)</f>
        <v>2.7400554783525518E-9</v>
      </c>
      <c r="G205" s="4">
        <f>AVERAGE('2018'!G205,'2017'!G205,'2016'!G205,'2015'!G205,'2014'!G205)</f>
        <v>5.4258091939662499E-8</v>
      </c>
      <c r="H205" s="4">
        <f>AVERAGE('2018'!H205,'2017'!H205,'2016'!H205,'2015'!H205,'2014'!H205)</f>
        <v>0</v>
      </c>
      <c r="I205" s="4">
        <f>AVERAGE('2018'!I205,'2017'!I205,'2016'!I205,'2015'!I205,'2014'!I205)</f>
        <v>1.851480609282708E-9</v>
      </c>
      <c r="J205" s="4">
        <f>AVERAGE('2018'!J205,'2017'!J205,'2016'!J205,'2015'!J205,'2014'!J205)</f>
        <v>0</v>
      </c>
      <c r="K205" s="4">
        <f>AVERAGE('2018'!K205,'2017'!K205,'2016'!K205,'2015'!K205,'2014'!K205)</f>
        <v>0</v>
      </c>
      <c r="L205" s="4">
        <f>AVERAGE('2018'!L205,'2017'!L205,'2016'!L205,'2015'!L205,'2014'!L205)</f>
        <v>0</v>
      </c>
      <c r="M205" s="4">
        <f>AVERAGE('2018'!M205,'2017'!M205,'2016'!M205,'2015'!M205,'2014'!M205)</f>
        <v>1.6251726573957182E-8</v>
      </c>
      <c r="N205" s="4">
        <f>AVERAGE('2018'!N205,'2017'!N205,'2016'!N205,'2015'!N205,'2014'!N205)</f>
        <v>5.1173721593860572E-9</v>
      </c>
      <c r="O205" s="4">
        <f>AVERAGE('2018'!O205,'2017'!O205,'2016'!O205,'2015'!O205,'2014'!O205)</f>
        <v>7.8158549349522624E-9</v>
      </c>
      <c r="P205" s="4">
        <f>AVERAGE('2018'!P205,'2017'!P205,'2016'!P205,'2015'!P205,'2014'!P205)</f>
        <v>3.4712750751518357E-9</v>
      </c>
      <c r="Q205" s="4">
        <f>AVERAGE('2018'!Q205,'2017'!Q205,'2016'!Q205,'2015'!Q205,'2014'!Q205)</f>
        <v>1.4257187190787516E-8</v>
      </c>
      <c r="R205" s="4">
        <f>AVERAGE('2018'!R205,'2017'!R205,'2016'!R205,'2015'!R205,'2014'!R205)</f>
        <v>5.6985312627911758E-9</v>
      </c>
      <c r="S205" s="4">
        <f>AVERAGE('2018'!S205,'2017'!S205,'2016'!S205,'2015'!S205,'2014'!S205)</f>
        <v>2.4139455633470102E-8</v>
      </c>
      <c r="T205" s="4">
        <f>AVERAGE('2018'!T205,'2017'!T205,'2016'!T205,'2015'!T205,'2014'!T205)</f>
        <v>3.5057674791036516E-8</v>
      </c>
    </row>
    <row r="206" spans="1:20" x14ac:dyDescent="0.4">
      <c r="A206" s="3">
        <v>311615</v>
      </c>
      <c r="B206" t="str">
        <f>VLOOKUP(A206,产业名称检索表!A:B,2,FALSE)</f>
        <v>Poultry processing</v>
      </c>
      <c r="C206" s="4">
        <f>AVERAGE('2018'!C206,'2017'!C206,'2016'!C206,'2015'!C206,'2014'!C206)</f>
        <v>1.0073478949566364E-7</v>
      </c>
      <c r="D206" s="4">
        <f>AVERAGE('2018'!D206,'2017'!D206,'2016'!D206,'2015'!D206,'2014'!D206)</f>
        <v>4.5552556573634404E-8</v>
      </c>
      <c r="E206" s="4">
        <f>AVERAGE('2018'!E206,'2017'!E206,'2016'!E206,'2015'!E206,'2014'!E206)</f>
        <v>5.5182232922029303E-8</v>
      </c>
      <c r="F206" s="4">
        <f>AVERAGE('2018'!F206,'2017'!F206,'2016'!F206,'2015'!F206,'2014'!F206)</f>
        <v>7.807694350113627E-9</v>
      </c>
      <c r="G206" s="4">
        <f>AVERAGE('2018'!G206,'2017'!G206,'2016'!G206,'2015'!G206,'2014'!G206)</f>
        <v>4.7374538571915684E-8</v>
      </c>
      <c r="H206" s="4">
        <f>AVERAGE('2018'!H206,'2017'!H206,'2016'!H206,'2015'!H206,'2014'!H206)</f>
        <v>0</v>
      </c>
      <c r="I206" s="4">
        <f>AVERAGE('2018'!I206,'2017'!I206,'2016'!I206,'2015'!I206,'2014'!I206)</f>
        <v>1.4769391488704861E-9</v>
      </c>
      <c r="J206" s="4">
        <f>AVERAGE('2018'!J206,'2017'!J206,'2016'!J206,'2015'!J206,'2014'!J206)</f>
        <v>0</v>
      </c>
      <c r="K206" s="4">
        <f>AVERAGE('2018'!K206,'2017'!K206,'2016'!K206,'2015'!K206,'2014'!K206)</f>
        <v>0</v>
      </c>
      <c r="L206" s="4">
        <f>AVERAGE('2018'!L206,'2017'!L206,'2016'!L206,'2015'!L206,'2014'!L206)</f>
        <v>0</v>
      </c>
      <c r="M206" s="4">
        <f>AVERAGE('2018'!M206,'2017'!M206,'2016'!M206,'2015'!M206,'2014'!M206)</f>
        <v>8.2437056167625683E-9</v>
      </c>
      <c r="N206" s="4">
        <f>AVERAGE('2018'!N206,'2017'!N206,'2016'!N206,'2015'!N206,'2014'!N206)</f>
        <v>7.2384988238616827E-9</v>
      </c>
      <c r="O206" s="4">
        <f>AVERAGE('2018'!O206,'2017'!O206,'2016'!O206,'2015'!O206,'2014'!O206)</f>
        <v>5.8681469133947463E-9</v>
      </c>
      <c r="P206" s="4">
        <f>AVERAGE('2018'!P206,'2017'!P206,'2016'!P206,'2015'!P206,'2014'!P206)</f>
        <v>1.2718819156944483E-8</v>
      </c>
      <c r="Q206" s="4">
        <f>AVERAGE('2018'!Q206,'2017'!Q206,'2016'!Q206,'2015'!Q206,'2014'!Q206)</f>
        <v>1.1405962692335167E-8</v>
      </c>
      <c r="R206" s="4">
        <f>AVERAGE('2018'!R206,'2017'!R206,'2016'!R206,'2015'!R206,'2014'!R206)</f>
        <v>6.3258299900696358E-9</v>
      </c>
      <c r="S206" s="4">
        <f>AVERAGE('2018'!S206,'2017'!S206,'2016'!S206,'2015'!S206,'2014'!S206)</f>
        <v>1.741487214740426E-8</v>
      </c>
      <c r="T206" s="4">
        <f>AVERAGE('2018'!T206,'2017'!T206,'2016'!T206,'2015'!T206,'2014'!T206)</f>
        <v>3.0042015006020578E-8</v>
      </c>
    </row>
    <row r="207" spans="1:20" x14ac:dyDescent="0.4">
      <c r="A207" s="3" t="s">
        <v>236</v>
      </c>
      <c r="B207" t="str">
        <f>VLOOKUP(A207,产业名称检索表!A:B,2,FALSE)</f>
        <v>Animal (except poultry) slaughtering, rendering, and processing</v>
      </c>
      <c r="C207" s="4">
        <f>AVERAGE('2018'!C207,'2017'!C207,'2016'!C207,'2015'!C207,'2014'!C207)</f>
        <v>7.5177465095358127E-8</v>
      </c>
      <c r="D207" s="4">
        <f>AVERAGE('2018'!D207,'2017'!D207,'2016'!D207,'2015'!D207,'2014'!D207)</f>
        <v>2.9076114653420219E-8</v>
      </c>
      <c r="E207" s="4">
        <f>AVERAGE('2018'!E207,'2017'!E207,'2016'!E207,'2015'!E207,'2014'!E207)</f>
        <v>4.610135044193806E-8</v>
      </c>
      <c r="F207" s="4">
        <f>AVERAGE('2018'!F207,'2017'!F207,'2016'!F207,'2015'!F207,'2014'!F207)</f>
        <v>9.1361029419314425E-9</v>
      </c>
      <c r="G207" s="4">
        <f>AVERAGE('2018'!G207,'2017'!G207,'2016'!G207,'2015'!G207,'2014'!G207)</f>
        <v>3.6965247500006616E-8</v>
      </c>
      <c r="H207" s="4">
        <f>AVERAGE('2018'!H207,'2017'!H207,'2016'!H207,'2015'!H207,'2014'!H207)</f>
        <v>0</v>
      </c>
      <c r="I207" s="4">
        <f>AVERAGE('2018'!I207,'2017'!I207,'2016'!I207,'2015'!I207,'2014'!I207)</f>
        <v>1.1408598404297756E-9</v>
      </c>
      <c r="J207" s="4">
        <f>AVERAGE('2018'!J207,'2017'!J207,'2016'!J207,'2015'!J207,'2014'!J207)</f>
        <v>0</v>
      </c>
      <c r="K207" s="4">
        <f>AVERAGE('2018'!K207,'2017'!K207,'2016'!K207,'2015'!K207,'2014'!K207)</f>
        <v>0</v>
      </c>
      <c r="L207" s="4">
        <f>AVERAGE('2018'!L207,'2017'!L207,'2016'!L207,'2015'!L207,'2014'!L207)</f>
        <v>0</v>
      </c>
      <c r="M207" s="4">
        <f>AVERAGE('2018'!M207,'2017'!M207,'2016'!M207,'2015'!M207,'2014'!M207)</f>
        <v>8.9497267668050432E-9</v>
      </c>
      <c r="N207" s="4">
        <f>AVERAGE('2018'!N207,'2017'!N207,'2016'!N207,'2015'!N207,'2014'!N207)</f>
        <v>5.1492637027149441E-9</v>
      </c>
      <c r="O207" s="4">
        <f>AVERAGE('2018'!O207,'2017'!O207,'2016'!O207,'2015'!O207,'2014'!O207)</f>
        <v>5.1035217481703943E-9</v>
      </c>
      <c r="P207" s="4">
        <f>AVERAGE('2018'!P207,'2017'!P207,'2016'!P207,'2015'!P207,'2014'!P207)</f>
        <v>4.3005356220885877E-9</v>
      </c>
      <c r="Q207" s="4">
        <f>AVERAGE('2018'!Q207,'2017'!Q207,'2016'!Q207,'2015'!Q207,'2014'!Q207)</f>
        <v>4.0039712378708056E-9</v>
      </c>
      <c r="R207" s="4">
        <f>AVERAGE('2018'!R207,'2017'!R207,'2016'!R207,'2015'!R207,'2014'!R207)</f>
        <v>5.128244612834076E-9</v>
      </c>
      <c r="S207" s="4">
        <f>AVERAGE('2018'!S207,'2017'!S207,'2016'!S207,'2015'!S207,'2014'!S207)</f>
        <v>1.561284879783148E-8</v>
      </c>
      <c r="T207" s="4">
        <f>AVERAGE('2018'!T207,'2017'!T207,'2016'!T207,'2015'!T207,'2014'!T207)</f>
        <v>2.5788492766613082E-8</v>
      </c>
    </row>
    <row r="208" spans="1:20" x14ac:dyDescent="0.4">
      <c r="A208" s="3">
        <v>311700</v>
      </c>
      <c r="B208" t="str">
        <f>VLOOKUP(A208,产业名称检索表!A:B,2,FALSE)</f>
        <v>Seafood product preparation and packaging</v>
      </c>
      <c r="C208" s="4">
        <f>AVERAGE('2018'!C208,'2017'!C208,'2016'!C208,'2015'!C208,'2014'!C208)</f>
        <v>6.6635333607048824E-8</v>
      </c>
      <c r="D208" s="4">
        <f>AVERAGE('2018'!D208,'2017'!D208,'2016'!D208,'2015'!D208,'2014'!D208)</f>
        <v>1.2312899282814545E-8</v>
      </c>
      <c r="E208" s="4">
        <f>AVERAGE('2018'!E208,'2017'!E208,'2016'!E208,'2015'!E208,'2014'!E208)</f>
        <v>5.4322434324234241E-8</v>
      </c>
      <c r="F208" s="4">
        <f>AVERAGE('2018'!F208,'2017'!F208,'2016'!F208,'2015'!F208,'2014'!F208)</f>
        <v>3.7758469876311478E-9</v>
      </c>
      <c r="G208" s="4">
        <f>AVERAGE('2018'!G208,'2017'!G208,'2016'!G208,'2015'!G208,'2014'!G208)</f>
        <v>5.0546587336603071E-8</v>
      </c>
      <c r="H208" s="4">
        <f>AVERAGE('2018'!H208,'2017'!H208,'2016'!H208,'2015'!H208,'2014'!H208)</f>
        <v>0</v>
      </c>
      <c r="I208" s="4">
        <f>AVERAGE('2018'!I208,'2017'!I208,'2016'!I208,'2015'!I208,'2014'!I208)</f>
        <v>1.1182319625536189E-9</v>
      </c>
      <c r="J208" s="4">
        <f>AVERAGE('2018'!J208,'2017'!J208,'2016'!J208,'2015'!J208,'2014'!J208)</f>
        <v>0</v>
      </c>
      <c r="K208" s="4">
        <f>AVERAGE('2018'!K208,'2017'!K208,'2016'!K208,'2015'!K208,'2014'!K208)</f>
        <v>0</v>
      </c>
      <c r="L208" s="4">
        <f>AVERAGE('2018'!L208,'2017'!L208,'2016'!L208,'2015'!L208,'2014'!L208)</f>
        <v>0</v>
      </c>
      <c r="M208" s="4">
        <f>AVERAGE('2018'!M208,'2017'!M208,'2016'!M208,'2015'!M208,'2014'!M208)</f>
        <v>6.8897476234413074E-9</v>
      </c>
      <c r="N208" s="4">
        <f>AVERAGE('2018'!N208,'2017'!N208,'2016'!N208,'2015'!N208,'2014'!N208)</f>
        <v>3.4966756115967804E-9</v>
      </c>
      <c r="O208" s="4">
        <f>AVERAGE('2018'!O208,'2017'!O208,'2016'!O208,'2015'!O208,'2014'!O208)</f>
        <v>4.6305217795070966E-9</v>
      </c>
      <c r="P208" s="4">
        <f>AVERAGE('2018'!P208,'2017'!P208,'2016'!P208,'2015'!P208,'2014'!P208)</f>
        <v>2.2832044077364299E-9</v>
      </c>
      <c r="Q208" s="4">
        <f>AVERAGE('2018'!Q208,'2017'!Q208,'2016'!Q208,'2015'!Q208,'2014'!Q208)</f>
        <v>3.3585220742232517E-9</v>
      </c>
      <c r="R208" s="4">
        <f>AVERAGE('2018'!R208,'2017'!R208,'2016'!R208,'2015'!R208,'2014'!R208)</f>
        <v>4.9698644551365499E-9</v>
      </c>
      <c r="S208" s="4">
        <f>AVERAGE('2018'!S208,'2017'!S208,'2016'!S208,'2015'!S208,'2014'!S208)</f>
        <v>1.50981685354235E-8</v>
      </c>
      <c r="T208" s="4">
        <f>AVERAGE('2018'!T208,'2017'!T208,'2016'!T208,'2015'!T208,'2014'!T208)</f>
        <v>2.4790397157430198E-8</v>
      </c>
    </row>
    <row r="209" spans="1:20" x14ac:dyDescent="0.4">
      <c r="A209" s="3">
        <v>311810</v>
      </c>
      <c r="B209" t="str">
        <f>VLOOKUP(A209,产业名称检索表!A:B,2,FALSE)</f>
        <v>Bread and bakery product manufacturing</v>
      </c>
      <c r="C209" s="4">
        <f>AVERAGE('2018'!C209,'2017'!C209,'2016'!C209,'2015'!C209,'2014'!C209)</f>
        <v>8.2680441567047578E-8</v>
      </c>
      <c r="D209" s="4">
        <f>AVERAGE('2018'!D209,'2017'!D209,'2016'!D209,'2015'!D209,'2014'!D209)</f>
        <v>5.1486152290290358E-8</v>
      </c>
      <c r="E209" s="4">
        <f>AVERAGE('2018'!E209,'2017'!E209,'2016'!E209,'2015'!E209,'2014'!E209)</f>
        <v>3.119428927675724E-8</v>
      </c>
      <c r="F209" s="4">
        <f>AVERAGE('2018'!F209,'2017'!F209,'2016'!F209,'2015'!F209,'2014'!F209)</f>
        <v>4.3346488142210377E-11</v>
      </c>
      <c r="G209" s="4">
        <f>AVERAGE('2018'!G209,'2017'!G209,'2016'!G209,'2015'!G209,'2014'!G209)</f>
        <v>3.1150942788614998E-8</v>
      </c>
      <c r="H209" s="4">
        <f>AVERAGE('2018'!H209,'2017'!H209,'2016'!H209,'2015'!H209,'2014'!H209)</f>
        <v>0</v>
      </c>
      <c r="I209" s="4">
        <f>AVERAGE('2018'!I209,'2017'!I209,'2016'!I209,'2015'!I209,'2014'!I209)</f>
        <v>1.2484187360765573E-9</v>
      </c>
      <c r="J209" s="4">
        <f>AVERAGE('2018'!J209,'2017'!J209,'2016'!J209,'2015'!J209,'2014'!J209)</f>
        <v>0</v>
      </c>
      <c r="K209" s="4">
        <f>AVERAGE('2018'!K209,'2017'!K209,'2016'!K209,'2015'!K209,'2014'!K209)</f>
        <v>0</v>
      </c>
      <c r="L209" s="4">
        <f>AVERAGE('2018'!L209,'2017'!L209,'2016'!L209,'2015'!L209,'2014'!L209)</f>
        <v>0</v>
      </c>
      <c r="M209" s="4">
        <f>AVERAGE('2018'!M209,'2017'!M209,'2016'!M209,'2015'!M209,'2014'!M209)</f>
        <v>1.3984759788516144E-8</v>
      </c>
      <c r="N209" s="4">
        <f>AVERAGE('2018'!N209,'2017'!N209,'2016'!N209,'2015'!N209,'2014'!N209)</f>
        <v>3.4240197041034596E-9</v>
      </c>
      <c r="O209" s="4">
        <f>AVERAGE('2018'!O209,'2017'!O209,'2016'!O209,'2015'!O209,'2014'!O209)</f>
        <v>5.6040264625664652E-9</v>
      </c>
      <c r="P209" s="4">
        <f>AVERAGE('2018'!P209,'2017'!P209,'2016'!P209,'2015'!P209,'2014'!P209)</f>
        <v>3.6169684103228518E-9</v>
      </c>
      <c r="Q209" s="4">
        <f>AVERAGE('2018'!Q209,'2017'!Q209,'2016'!Q209,'2015'!Q209,'2014'!Q209)</f>
        <v>2.5220246609879448E-9</v>
      </c>
      <c r="R209" s="4">
        <f>AVERAGE('2018'!R209,'2017'!R209,'2016'!R209,'2015'!R209,'2014'!R209)</f>
        <v>6.6492025685957081E-9</v>
      </c>
      <c r="S209" s="4">
        <f>AVERAGE('2018'!S209,'2017'!S209,'2016'!S209,'2015'!S209,'2014'!S209)</f>
        <v>2.0417249553995719E-8</v>
      </c>
      <c r="T209" s="4">
        <f>AVERAGE('2018'!T209,'2017'!T209,'2016'!T209,'2015'!T209,'2014'!T209)</f>
        <v>2.5213771681882682E-8</v>
      </c>
    </row>
    <row r="210" spans="1:20" x14ac:dyDescent="0.4">
      <c r="A210" s="3" t="s">
        <v>240</v>
      </c>
      <c r="B210" t="str">
        <f>VLOOKUP(A210,产业名称检索表!A:B,2,FALSE)</f>
        <v>Cookie, cracker, pasta, and tortilla manufacturing</v>
      </c>
      <c r="C210" s="4">
        <f>AVERAGE('2018'!C210,'2017'!C210,'2016'!C210,'2015'!C210,'2014'!C210)</f>
        <v>7.3857591725204103E-8</v>
      </c>
      <c r="D210" s="4">
        <f>AVERAGE('2018'!D210,'2017'!D210,'2016'!D210,'2015'!D210,'2014'!D210)</f>
        <v>3.27625614571595E-8</v>
      </c>
      <c r="E210" s="4">
        <f>AVERAGE('2018'!E210,'2017'!E210,'2016'!E210,'2015'!E210,'2014'!E210)</f>
        <v>4.1095030268044577E-8</v>
      </c>
      <c r="F210" s="4">
        <f>AVERAGE('2018'!F210,'2017'!F210,'2016'!F210,'2015'!F210,'2014'!F210)</f>
        <v>4.7761748746170038E-10</v>
      </c>
      <c r="G210" s="4">
        <f>AVERAGE('2018'!G210,'2017'!G210,'2016'!G210,'2015'!G210,'2014'!G210)</f>
        <v>4.061741278058288E-8</v>
      </c>
      <c r="H210" s="4">
        <f>AVERAGE('2018'!H210,'2017'!H210,'2016'!H210,'2015'!H210,'2014'!H210)</f>
        <v>0</v>
      </c>
      <c r="I210" s="4">
        <f>AVERAGE('2018'!I210,'2017'!I210,'2016'!I210,'2015'!I210,'2014'!I210)</f>
        <v>1.104286464601978E-9</v>
      </c>
      <c r="J210" s="4">
        <f>AVERAGE('2018'!J210,'2017'!J210,'2016'!J210,'2015'!J210,'2014'!J210)</f>
        <v>0</v>
      </c>
      <c r="K210" s="4">
        <f>AVERAGE('2018'!K210,'2017'!K210,'2016'!K210,'2015'!K210,'2014'!K210)</f>
        <v>0</v>
      </c>
      <c r="L210" s="4">
        <f>AVERAGE('2018'!L210,'2017'!L210,'2016'!L210,'2015'!L210,'2014'!L210)</f>
        <v>0</v>
      </c>
      <c r="M210" s="4">
        <f>AVERAGE('2018'!M210,'2017'!M210,'2016'!M210,'2015'!M210,'2014'!M210)</f>
        <v>1.2739757052855202E-8</v>
      </c>
      <c r="N210" s="4">
        <f>AVERAGE('2018'!N210,'2017'!N210,'2016'!N210,'2015'!N210,'2014'!N210)</f>
        <v>3.4704792124993243E-9</v>
      </c>
      <c r="O210" s="4">
        <f>AVERAGE('2018'!O210,'2017'!O210,'2016'!O210,'2015'!O210,'2014'!O210)</f>
        <v>4.926592071563811E-9</v>
      </c>
      <c r="P210" s="4">
        <f>AVERAGE('2018'!P210,'2017'!P210,'2016'!P210,'2015'!P210,'2014'!P210)</f>
        <v>3.1445446226395204E-9</v>
      </c>
      <c r="Q210" s="4">
        <f>AVERAGE('2018'!Q210,'2017'!Q210,'2016'!Q210,'2015'!Q210,'2014'!Q210)</f>
        <v>3.935209538305165E-9</v>
      </c>
      <c r="R210" s="4">
        <f>AVERAGE('2018'!R210,'2017'!R210,'2016'!R210,'2015'!R210,'2014'!R210)</f>
        <v>5.5859984765504982E-9</v>
      </c>
      <c r="S210" s="4">
        <f>AVERAGE('2018'!S210,'2017'!S210,'2016'!S210,'2015'!S210,'2014'!S210)</f>
        <v>1.52575516430637E-8</v>
      </c>
      <c r="T210" s="4">
        <f>AVERAGE('2018'!T210,'2017'!T210,'2016'!T210,'2015'!T210,'2014'!T210)</f>
        <v>2.3693172643124821E-8</v>
      </c>
    </row>
    <row r="211" spans="1:20" x14ac:dyDescent="0.4">
      <c r="A211" s="3">
        <v>311910</v>
      </c>
      <c r="B211" t="str">
        <f>VLOOKUP(A211,产业名称检索表!A:B,2,FALSE)</f>
        <v>Snack food manufacturing</v>
      </c>
      <c r="C211" s="4">
        <f>AVERAGE('2018'!C211,'2017'!C211,'2016'!C211,'2015'!C211,'2014'!C211)</f>
        <v>5.676592572845474E-8</v>
      </c>
      <c r="D211" s="4">
        <f>AVERAGE('2018'!D211,'2017'!D211,'2016'!D211,'2015'!D211,'2014'!D211)</f>
        <v>1.8990073155101444E-8</v>
      </c>
      <c r="E211" s="4">
        <f>AVERAGE('2018'!E211,'2017'!E211,'2016'!E211,'2015'!E211,'2014'!E211)</f>
        <v>3.7775852573353299E-8</v>
      </c>
      <c r="F211" s="4">
        <f>AVERAGE('2018'!F211,'2017'!F211,'2016'!F211,'2015'!F211,'2014'!F211)</f>
        <v>9.2236257021524106E-11</v>
      </c>
      <c r="G211" s="4">
        <f>AVERAGE('2018'!G211,'2017'!G211,'2016'!G211,'2015'!G211,'2014'!G211)</f>
        <v>3.7683616316331745E-8</v>
      </c>
      <c r="H211" s="4">
        <f>AVERAGE('2018'!H211,'2017'!H211,'2016'!H211,'2015'!H211,'2014'!H211)</f>
        <v>0</v>
      </c>
      <c r="I211" s="4">
        <f>AVERAGE('2018'!I211,'2017'!I211,'2016'!I211,'2015'!I211,'2014'!I211)</f>
        <v>8.8325536128912595E-10</v>
      </c>
      <c r="J211" s="4">
        <f>AVERAGE('2018'!J211,'2017'!J211,'2016'!J211,'2015'!J211,'2014'!J211)</f>
        <v>0</v>
      </c>
      <c r="K211" s="4">
        <f>AVERAGE('2018'!K211,'2017'!K211,'2016'!K211,'2015'!K211,'2014'!K211)</f>
        <v>0</v>
      </c>
      <c r="L211" s="4">
        <f>AVERAGE('2018'!L211,'2017'!L211,'2016'!L211,'2015'!L211,'2014'!L211)</f>
        <v>0</v>
      </c>
      <c r="M211" s="4">
        <f>AVERAGE('2018'!M211,'2017'!M211,'2016'!M211,'2015'!M211,'2014'!M211)</f>
        <v>5.4187575181204038E-9</v>
      </c>
      <c r="N211" s="4">
        <f>AVERAGE('2018'!N211,'2017'!N211,'2016'!N211,'2015'!N211,'2014'!N211)</f>
        <v>2.3651909881250382E-9</v>
      </c>
      <c r="O211" s="4">
        <f>AVERAGE('2018'!O211,'2017'!O211,'2016'!O211,'2015'!O211,'2014'!O211)</f>
        <v>2.8381531730796079E-9</v>
      </c>
      <c r="P211" s="4">
        <f>AVERAGE('2018'!P211,'2017'!P211,'2016'!P211,'2015'!P211,'2014'!P211)</f>
        <v>1.9519424601409817E-9</v>
      </c>
      <c r="Q211" s="4">
        <f>AVERAGE('2018'!Q211,'2017'!Q211,'2016'!Q211,'2015'!Q211,'2014'!Q211)</f>
        <v>9.1566778148042404E-9</v>
      </c>
      <c r="R211" s="4">
        <f>AVERAGE('2018'!R211,'2017'!R211,'2016'!R211,'2015'!R211,'2014'!R211)</f>
        <v>3.5887717420645995E-9</v>
      </c>
      <c r="S211" s="4">
        <f>AVERAGE('2018'!S211,'2017'!S211,'2016'!S211,'2015'!S211,'2014'!S211)</f>
        <v>1.1900350376970071E-8</v>
      </c>
      <c r="T211" s="4">
        <f>AVERAGE('2018'!T211,'2017'!T211,'2016'!T211,'2015'!T211,'2014'!T211)</f>
        <v>1.8662826293860621E-8</v>
      </c>
    </row>
    <row r="212" spans="1:20" x14ac:dyDescent="0.4">
      <c r="A212" s="3">
        <v>311920</v>
      </c>
      <c r="B212" t="str">
        <f>VLOOKUP(A212,产业名称检索表!A:B,2,FALSE)</f>
        <v>Coffee and tea manufacturing</v>
      </c>
      <c r="C212" s="4">
        <f>AVERAGE('2018'!C212,'2017'!C212,'2016'!C212,'2015'!C212,'2014'!C212)</f>
        <v>6.8971335268061973E-8</v>
      </c>
      <c r="D212" s="4">
        <f>AVERAGE('2018'!D212,'2017'!D212,'2016'!D212,'2015'!D212,'2014'!D212)</f>
        <v>1.6197343956062928E-8</v>
      </c>
      <c r="E212" s="4">
        <f>AVERAGE('2018'!E212,'2017'!E212,'2016'!E212,'2015'!E212,'2014'!E212)</f>
        <v>5.2773991311999034E-8</v>
      </c>
      <c r="F212" s="4">
        <f>AVERAGE('2018'!F212,'2017'!F212,'2016'!F212,'2015'!F212,'2014'!F212)</f>
        <v>4.8781913916283582E-11</v>
      </c>
      <c r="G212" s="4">
        <f>AVERAGE('2018'!G212,'2017'!G212,'2016'!G212,'2015'!G212,'2014'!G212)</f>
        <v>5.2725209398082749E-8</v>
      </c>
      <c r="H212" s="4">
        <f>AVERAGE('2018'!H212,'2017'!H212,'2016'!H212,'2015'!H212,'2014'!H212)</f>
        <v>0</v>
      </c>
      <c r="I212" s="4">
        <f>AVERAGE('2018'!I212,'2017'!I212,'2016'!I212,'2015'!I212,'2014'!I212)</f>
        <v>1.0683267122275604E-9</v>
      </c>
      <c r="J212" s="4">
        <f>AVERAGE('2018'!J212,'2017'!J212,'2016'!J212,'2015'!J212,'2014'!J212)</f>
        <v>0</v>
      </c>
      <c r="K212" s="4">
        <f>AVERAGE('2018'!K212,'2017'!K212,'2016'!K212,'2015'!K212,'2014'!K212)</f>
        <v>0</v>
      </c>
      <c r="L212" s="4">
        <f>AVERAGE('2018'!L212,'2017'!L212,'2016'!L212,'2015'!L212,'2014'!L212)</f>
        <v>0</v>
      </c>
      <c r="M212" s="4">
        <f>AVERAGE('2018'!M212,'2017'!M212,'2016'!M212,'2015'!M212,'2014'!M212)</f>
        <v>8.7692857912197598E-9</v>
      </c>
      <c r="N212" s="4">
        <f>AVERAGE('2018'!N212,'2017'!N212,'2016'!N212,'2015'!N212,'2014'!N212)</f>
        <v>3.1253859298070378E-9</v>
      </c>
      <c r="O212" s="4">
        <f>AVERAGE('2018'!O212,'2017'!O212,'2016'!O212,'2015'!O212,'2014'!O212)</f>
        <v>3.9288485614437862E-9</v>
      </c>
      <c r="P212" s="4">
        <f>AVERAGE('2018'!P212,'2017'!P212,'2016'!P212,'2015'!P212,'2014'!P212)</f>
        <v>2.0518484942824342E-9</v>
      </c>
      <c r="Q212" s="4">
        <f>AVERAGE('2018'!Q212,'2017'!Q212,'2016'!Q212,'2015'!Q212,'2014'!Q212)</f>
        <v>2.9074576982147233E-9</v>
      </c>
      <c r="R212" s="4">
        <f>AVERAGE('2018'!R212,'2017'!R212,'2016'!R212,'2015'!R212,'2014'!R212)</f>
        <v>4.6375543262571984E-9</v>
      </c>
      <c r="S212" s="4">
        <f>AVERAGE('2018'!S212,'2017'!S212,'2016'!S212,'2015'!S212,'2014'!S212)</f>
        <v>1.6083218264187402E-8</v>
      </c>
      <c r="T212" s="4">
        <f>AVERAGE('2018'!T212,'2017'!T212,'2016'!T212,'2015'!T212,'2014'!T212)</f>
        <v>2.6399409490422E-8</v>
      </c>
    </row>
    <row r="213" spans="1:20" x14ac:dyDescent="0.4">
      <c r="A213" s="3">
        <v>311930</v>
      </c>
      <c r="B213" t="str">
        <f>VLOOKUP(A213,产业名称检索表!A:B,2,FALSE)</f>
        <v>Flavoring syrup and concentrate manufacturing</v>
      </c>
      <c r="C213" s="4">
        <f>AVERAGE('2018'!C213,'2017'!C213,'2016'!C213,'2015'!C213,'2014'!C213)</f>
        <v>3.9643215906999762E-8</v>
      </c>
      <c r="D213" s="4">
        <f>AVERAGE('2018'!D213,'2017'!D213,'2016'!D213,'2015'!D213,'2014'!D213)</f>
        <v>1.1750913111907395E-8</v>
      </c>
      <c r="E213" s="4">
        <f>AVERAGE('2018'!E213,'2017'!E213,'2016'!E213,'2015'!E213,'2014'!E213)</f>
        <v>2.7892302795092321E-8</v>
      </c>
      <c r="F213" s="4">
        <f>AVERAGE('2018'!F213,'2017'!F213,'2016'!F213,'2015'!F213,'2014'!F213)</f>
        <v>9.6932557810475257E-10</v>
      </c>
      <c r="G213" s="4">
        <f>AVERAGE('2018'!G213,'2017'!G213,'2016'!G213,'2015'!G213,'2014'!G213)</f>
        <v>2.6922977216987578E-8</v>
      </c>
      <c r="H213" s="4">
        <f>AVERAGE('2018'!H213,'2017'!H213,'2016'!H213,'2015'!H213,'2014'!H213)</f>
        <v>0</v>
      </c>
      <c r="I213" s="4">
        <f>AVERAGE('2018'!I213,'2017'!I213,'2016'!I213,'2015'!I213,'2014'!I213)</f>
        <v>5.9080651485638597E-10</v>
      </c>
      <c r="J213" s="4">
        <f>AVERAGE('2018'!J213,'2017'!J213,'2016'!J213,'2015'!J213,'2014'!J213)</f>
        <v>0</v>
      </c>
      <c r="K213" s="4">
        <f>AVERAGE('2018'!K213,'2017'!K213,'2016'!K213,'2015'!K213,'2014'!K213)</f>
        <v>0</v>
      </c>
      <c r="L213" s="4">
        <f>AVERAGE('2018'!L213,'2017'!L213,'2016'!L213,'2015'!L213,'2014'!L213)</f>
        <v>0</v>
      </c>
      <c r="M213" s="4">
        <f>AVERAGE('2018'!M213,'2017'!M213,'2016'!M213,'2015'!M213,'2014'!M213)</f>
        <v>5.7350539228682224E-9</v>
      </c>
      <c r="N213" s="4">
        <f>AVERAGE('2018'!N213,'2017'!N213,'2016'!N213,'2015'!N213,'2014'!N213)</f>
        <v>2.459303310752356E-9</v>
      </c>
      <c r="O213" s="4">
        <f>AVERAGE('2018'!O213,'2017'!O213,'2016'!O213,'2015'!O213,'2014'!O213)</f>
        <v>2.6332682402824197E-9</v>
      </c>
      <c r="P213" s="4">
        <f>AVERAGE('2018'!P213,'2017'!P213,'2016'!P213,'2015'!P213,'2014'!P213)</f>
        <v>2.0925275430598381E-9</v>
      </c>
      <c r="Q213" s="4">
        <f>AVERAGE('2018'!Q213,'2017'!Q213,'2016'!Q213,'2015'!Q213,'2014'!Q213)</f>
        <v>2.4433481302458699E-9</v>
      </c>
      <c r="R213" s="4">
        <f>AVERAGE('2018'!R213,'2017'!R213,'2016'!R213,'2015'!R213,'2014'!R213)</f>
        <v>2.767505041944326E-9</v>
      </c>
      <c r="S213" s="4">
        <f>AVERAGE('2018'!S213,'2017'!S213,'2016'!S213,'2015'!S213,'2014'!S213)</f>
        <v>8.4018820597633991E-9</v>
      </c>
      <c r="T213" s="4">
        <f>AVERAGE('2018'!T213,'2017'!T213,'2016'!T213,'2015'!T213,'2014'!T213)</f>
        <v>1.2519521143226892E-8</v>
      </c>
    </row>
    <row r="214" spans="1:20" x14ac:dyDescent="0.4">
      <c r="A214" s="3">
        <v>311940</v>
      </c>
      <c r="B214" t="str">
        <f>VLOOKUP(A214,产业名称检索表!A:B,2,FALSE)</f>
        <v>Seasoning and dressing manufacturing</v>
      </c>
      <c r="C214" s="4">
        <f>AVERAGE('2018'!C214,'2017'!C214,'2016'!C214,'2015'!C214,'2014'!C214)</f>
        <v>6.7956170039869839E-8</v>
      </c>
      <c r="D214" s="4">
        <f>AVERAGE('2018'!D214,'2017'!D214,'2016'!D214,'2015'!D214,'2014'!D214)</f>
        <v>2.3998784016591482E-8</v>
      </c>
      <c r="E214" s="4">
        <f>AVERAGE('2018'!E214,'2017'!E214,'2016'!E214,'2015'!E214,'2014'!E214)</f>
        <v>4.3957386023278317E-8</v>
      </c>
      <c r="F214" s="4">
        <f>AVERAGE('2018'!F214,'2017'!F214,'2016'!F214,'2015'!F214,'2014'!F214)</f>
        <v>6.1919996967377306E-10</v>
      </c>
      <c r="G214" s="4">
        <f>AVERAGE('2018'!G214,'2017'!G214,'2016'!G214,'2015'!G214,'2014'!G214)</f>
        <v>4.333818605360452E-8</v>
      </c>
      <c r="H214" s="4">
        <f>AVERAGE('2018'!H214,'2017'!H214,'2016'!H214,'2015'!H214,'2014'!H214)</f>
        <v>0</v>
      </c>
      <c r="I214" s="4">
        <f>AVERAGE('2018'!I214,'2017'!I214,'2016'!I214,'2015'!I214,'2014'!I214)</f>
        <v>1.1539745559177052E-9</v>
      </c>
      <c r="J214" s="4">
        <f>AVERAGE('2018'!J214,'2017'!J214,'2016'!J214,'2015'!J214,'2014'!J214)</f>
        <v>0</v>
      </c>
      <c r="K214" s="4">
        <f>AVERAGE('2018'!K214,'2017'!K214,'2016'!K214,'2015'!K214,'2014'!K214)</f>
        <v>0</v>
      </c>
      <c r="L214" s="4">
        <f>AVERAGE('2018'!L214,'2017'!L214,'2016'!L214,'2015'!L214,'2014'!L214)</f>
        <v>0</v>
      </c>
      <c r="M214" s="4">
        <f>AVERAGE('2018'!M214,'2017'!M214,'2016'!M214,'2015'!M214,'2014'!M214)</f>
        <v>7.8305505001007073E-9</v>
      </c>
      <c r="N214" s="4">
        <f>AVERAGE('2018'!N214,'2017'!N214,'2016'!N214,'2015'!N214,'2014'!N214)</f>
        <v>5.3290500377776177E-9</v>
      </c>
      <c r="O214" s="4">
        <f>AVERAGE('2018'!O214,'2017'!O214,'2016'!O214,'2015'!O214,'2014'!O214)</f>
        <v>3.9370065353638038E-9</v>
      </c>
      <c r="P214" s="4">
        <f>AVERAGE('2018'!P214,'2017'!P214,'2016'!P214,'2015'!P214,'2014'!P214)</f>
        <v>3.5024667553145779E-9</v>
      </c>
      <c r="Q214" s="4">
        <f>AVERAGE('2018'!Q214,'2017'!Q214,'2016'!Q214,'2015'!Q214,'2014'!Q214)</f>
        <v>3.4670736509894793E-9</v>
      </c>
      <c r="R214" s="4">
        <f>AVERAGE('2018'!R214,'2017'!R214,'2016'!R214,'2015'!R214,'2014'!R214)</f>
        <v>4.1169324960157561E-9</v>
      </c>
      <c r="S214" s="4">
        <f>AVERAGE('2018'!S214,'2017'!S214,'2016'!S214,'2015'!S214,'2014'!S214)</f>
        <v>1.3983400703903057E-8</v>
      </c>
      <c r="T214" s="4">
        <f>AVERAGE('2018'!T214,'2017'!T214,'2016'!T214,'2015'!T214,'2014'!T214)</f>
        <v>2.4635714804487036E-8</v>
      </c>
    </row>
    <row r="215" spans="1:20" x14ac:dyDescent="0.4">
      <c r="A215" s="3">
        <v>311990</v>
      </c>
      <c r="B215" t="str">
        <f>VLOOKUP(A215,产业名称检索表!A:B,2,FALSE)</f>
        <v>All other food manufacturing</v>
      </c>
      <c r="C215" s="4">
        <f>AVERAGE('2018'!C215,'2017'!C215,'2016'!C215,'2015'!C215,'2014'!C215)</f>
        <v>9.9283821150273866E-8</v>
      </c>
      <c r="D215" s="4">
        <f>AVERAGE('2018'!D215,'2017'!D215,'2016'!D215,'2015'!D215,'2014'!D215)</f>
        <v>5.2495751413085123E-8</v>
      </c>
      <c r="E215" s="4">
        <f>AVERAGE('2018'!E215,'2017'!E215,'2016'!E215,'2015'!E215,'2014'!E215)</f>
        <v>4.6788069737188842E-8</v>
      </c>
      <c r="F215" s="4">
        <f>AVERAGE('2018'!F215,'2017'!F215,'2016'!F215,'2015'!F215,'2014'!F215)</f>
        <v>7.6744578102696592E-10</v>
      </c>
      <c r="G215" s="4">
        <f>AVERAGE('2018'!G215,'2017'!G215,'2016'!G215,'2015'!G215,'2014'!G215)</f>
        <v>4.6020623956161861E-8</v>
      </c>
      <c r="H215" s="4">
        <f>AVERAGE('2018'!H215,'2017'!H215,'2016'!H215,'2015'!H215,'2014'!H215)</f>
        <v>0</v>
      </c>
      <c r="I215" s="4">
        <f>AVERAGE('2018'!I215,'2017'!I215,'2016'!I215,'2015'!I215,'2014'!I215)</f>
        <v>1.2957223072036207E-9</v>
      </c>
      <c r="J215" s="4">
        <f>AVERAGE('2018'!J215,'2017'!J215,'2016'!J215,'2015'!J215,'2014'!J215)</f>
        <v>0</v>
      </c>
      <c r="K215" s="4">
        <f>AVERAGE('2018'!K215,'2017'!K215,'2016'!K215,'2015'!K215,'2014'!K215)</f>
        <v>0</v>
      </c>
      <c r="L215" s="4">
        <f>AVERAGE('2018'!L215,'2017'!L215,'2016'!L215,'2015'!L215,'2014'!L215)</f>
        <v>0</v>
      </c>
      <c r="M215" s="4">
        <f>AVERAGE('2018'!M215,'2017'!M215,'2016'!M215,'2015'!M215,'2014'!M215)</f>
        <v>1.92620603913738E-8</v>
      </c>
      <c r="N215" s="4">
        <f>AVERAGE('2018'!N215,'2017'!N215,'2016'!N215,'2015'!N215,'2014'!N215)</f>
        <v>8.0130605485500423E-9</v>
      </c>
      <c r="O215" s="4">
        <f>AVERAGE('2018'!O215,'2017'!O215,'2016'!O215,'2015'!O215,'2014'!O215)</f>
        <v>5.2390727301615154E-9</v>
      </c>
      <c r="P215" s="4">
        <f>AVERAGE('2018'!P215,'2017'!P215,'2016'!P215,'2015'!P215,'2014'!P215)</f>
        <v>3.3620952153059659E-9</v>
      </c>
      <c r="Q215" s="4">
        <f>AVERAGE('2018'!Q215,'2017'!Q215,'2016'!Q215,'2015'!Q215,'2014'!Q215)</f>
        <v>3.3421835763459412E-9</v>
      </c>
      <c r="R215" s="4">
        <f>AVERAGE('2018'!R215,'2017'!R215,'2016'!R215,'2015'!R215,'2014'!R215)</f>
        <v>6.8651670022550284E-9</v>
      </c>
      <c r="S215" s="4">
        <f>AVERAGE('2018'!S215,'2017'!S215,'2016'!S215,'2015'!S215,'2014'!S215)</f>
        <v>2.1548558430549098E-8</v>
      </c>
      <c r="T215" s="4">
        <f>AVERAGE('2018'!T215,'2017'!T215,'2016'!T215,'2015'!T215,'2014'!T215)</f>
        <v>3.0355900948528887E-8</v>
      </c>
    </row>
    <row r="216" spans="1:20" x14ac:dyDescent="0.4">
      <c r="A216" s="3">
        <v>312110</v>
      </c>
      <c r="B216" t="str">
        <f>VLOOKUP(A216,产业名称检索表!A:B,2,FALSE)</f>
        <v>Soft drink and ice manufacturing</v>
      </c>
      <c r="C216" s="4">
        <f>AVERAGE('2018'!C216,'2017'!C216,'2016'!C216,'2015'!C216,'2014'!C216)</f>
        <v>7.3873306380639203E-8</v>
      </c>
      <c r="D216" s="4">
        <f>AVERAGE('2018'!D216,'2017'!D216,'2016'!D216,'2015'!D216,'2014'!D216)</f>
        <v>3.7816826879857106E-8</v>
      </c>
      <c r="E216" s="4">
        <f>AVERAGE('2018'!E216,'2017'!E216,'2016'!E216,'2015'!E216,'2014'!E216)</f>
        <v>3.6056479500782044E-8</v>
      </c>
      <c r="F216" s="4">
        <f>AVERAGE('2018'!F216,'2017'!F216,'2016'!F216,'2015'!F216,'2014'!F216)</f>
        <v>1.527056032415922E-10</v>
      </c>
      <c r="G216" s="4">
        <f>AVERAGE('2018'!G216,'2017'!G216,'2016'!G216,'2015'!G216,'2014'!G216)</f>
        <v>3.5903773897540455E-8</v>
      </c>
      <c r="H216" s="4">
        <f>AVERAGE('2018'!H216,'2017'!H216,'2016'!H216,'2015'!H216,'2014'!H216)</f>
        <v>0</v>
      </c>
      <c r="I216" s="4">
        <f>AVERAGE('2018'!I216,'2017'!I216,'2016'!I216,'2015'!I216,'2014'!I216)</f>
        <v>1.1997094265654511E-9</v>
      </c>
      <c r="J216" s="4">
        <f>AVERAGE('2018'!J216,'2017'!J216,'2016'!J216,'2015'!J216,'2014'!J216)</f>
        <v>0</v>
      </c>
      <c r="K216" s="4">
        <f>AVERAGE('2018'!K216,'2017'!K216,'2016'!K216,'2015'!K216,'2014'!K216)</f>
        <v>0</v>
      </c>
      <c r="L216" s="4">
        <f>AVERAGE('2018'!L216,'2017'!L216,'2016'!L216,'2015'!L216,'2014'!L216)</f>
        <v>0</v>
      </c>
      <c r="M216" s="4">
        <f>AVERAGE('2018'!M216,'2017'!M216,'2016'!M216,'2015'!M216,'2014'!M216)</f>
        <v>8.7670153467939232E-9</v>
      </c>
      <c r="N216" s="4">
        <f>AVERAGE('2018'!N216,'2017'!N216,'2016'!N216,'2015'!N216,'2014'!N216)</f>
        <v>4.8787588710770197E-9</v>
      </c>
      <c r="O216" s="4">
        <f>AVERAGE('2018'!O216,'2017'!O216,'2016'!O216,'2015'!O216,'2014'!O216)</f>
        <v>4.5454717404692979E-9</v>
      </c>
      <c r="P216" s="4">
        <f>AVERAGE('2018'!P216,'2017'!P216,'2016'!P216,'2015'!P216,'2014'!P216)</f>
        <v>4.0823413361783796E-9</v>
      </c>
      <c r="Q216" s="4">
        <f>AVERAGE('2018'!Q216,'2017'!Q216,'2016'!Q216,'2015'!Q216,'2014'!Q216)</f>
        <v>4.2473350903204822E-9</v>
      </c>
      <c r="R216" s="4">
        <f>AVERAGE('2018'!R216,'2017'!R216,'2016'!R216,'2015'!R216,'2014'!R216)</f>
        <v>6.0076702301439999E-9</v>
      </c>
      <c r="S216" s="4">
        <f>AVERAGE('2018'!S216,'2017'!S216,'2016'!S216,'2015'!S216,'2014'!S216)</f>
        <v>1.5728814279297522E-8</v>
      </c>
      <c r="T216" s="4">
        <f>AVERAGE('2018'!T216,'2017'!T216,'2016'!T216,'2015'!T216,'2014'!T216)</f>
        <v>2.4416190059793041E-8</v>
      </c>
    </row>
    <row r="217" spans="1:20" x14ac:dyDescent="0.4">
      <c r="A217" s="3">
        <v>312120</v>
      </c>
      <c r="B217" t="str">
        <f>VLOOKUP(A217,产业名称检索表!A:B,2,FALSE)</f>
        <v>Breweries</v>
      </c>
      <c r="C217" s="4">
        <f>AVERAGE('2018'!C217,'2017'!C217,'2016'!C217,'2015'!C217,'2014'!C217)</f>
        <v>6.7556015514974209E-8</v>
      </c>
      <c r="D217" s="4">
        <f>AVERAGE('2018'!D217,'2017'!D217,'2016'!D217,'2015'!D217,'2014'!D217)</f>
        <v>3.9064612626281942E-8</v>
      </c>
      <c r="E217" s="4">
        <f>AVERAGE('2018'!E217,'2017'!E217,'2016'!E217,'2015'!E217,'2014'!E217)</f>
        <v>2.8491402888692257E-8</v>
      </c>
      <c r="F217" s="4">
        <f>AVERAGE('2018'!F217,'2017'!F217,'2016'!F217,'2015'!F217,'2014'!F217)</f>
        <v>9.0846659758581638E-11</v>
      </c>
      <c r="G217" s="4">
        <f>AVERAGE('2018'!G217,'2017'!G217,'2016'!G217,'2015'!G217,'2014'!G217)</f>
        <v>2.8400556228933641E-8</v>
      </c>
      <c r="H217" s="4">
        <f>AVERAGE('2018'!H217,'2017'!H217,'2016'!H217,'2015'!H217,'2014'!H217)</f>
        <v>0</v>
      </c>
      <c r="I217" s="4">
        <f>AVERAGE('2018'!I217,'2017'!I217,'2016'!I217,'2015'!I217,'2014'!I217)</f>
        <v>7.6903542303037011E-10</v>
      </c>
      <c r="J217" s="4">
        <f>AVERAGE('2018'!J217,'2017'!J217,'2016'!J217,'2015'!J217,'2014'!J217)</f>
        <v>0</v>
      </c>
      <c r="K217" s="4">
        <f>AVERAGE('2018'!K217,'2017'!K217,'2016'!K217,'2015'!K217,'2014'!K217)</f>
        <v>0</v>
      </c>
      <c r="L217" s="4">
        <f>AVERAGE('2018'!L217,'2017'!L217,'2016'!L217,'2015'!L217,'2014'!L217)</f>
        <v>0</v>
      </c>
      <c r="M217" s="4">
        <f>AVERAGE('2018'!M217,'2017'!M217,'2016'!M217,'2015'!M217,'2014'!M217)</f>
        <v>1.8965883570542161E-8</v>
      </c>
      <c r="N217" s="4">
        <f>AVERAGE('2018'!N217,'2017'!N217,'2016'!N217,'2015'!N217,'2014'!N217)</f>
        <v>1.1913153668823889E-8</v>
      </c>
      <c r="O217" s="4">
        <f>AVERAGE('2018'!O217,'2017'!O217,'2016'!O217,'2015'!O217,'2014'!O217)</f>
        <v>2.3478167956345763E-9</v>
      </c>
      <c r="P217" s="4">
        <f>AVERAGE('2018'!P217,'2017'!P217,'2016'!P217,'2015'!P217,'2014'!P217)</f>
        <v>2.0165177193776783E-9</v>
      </c>
      <c r="Q217" s="4">
        <f>AVERAGE('2018'!Q217,'2017'!Q217,'2016'!Q217,'2015'!Q217,'2014'!Q217)</f>
        <v>2.3048748609635106E-9</v>
      </c>
      <c r="R217" s="4">
        <f>AVERAGE('2018'!R217,'2017'!R217,'2016'!R217,'2015'!R217,'2014'!R217)</f>
        <v>2.3037064871709939E-9</v>
      </c>
      <c r="S217" s="4">
        <f>AVERAGE('2018'!S217,'2017'!S217,'2016'!S217,'2015'!S217,'2014'!S217)</f>
        <v>9.0705419624252431E-9</v>
      </c>
      <c r="T217" s="4">
        <f>AVERAGE('2018'!T217,'2017'!T217,'2016'!T217,'2015'!T217,'2014'!T217)</f>
        <v>1.7864485027005719E-8</v>
      </c>
    </row>
    <row r="218" spans="1:20" x14ac:dyDescent="0.4">
      <c r="A218" s="3">
        <v>312130</v>
      </c>
      <c r="B218" t="str">
        <f>VLOOKUP(A218,产业名称检索表!A:B,2,FALSE)</f>
        <v>Wineries</v>
      </c>
      <c r="C218" s="4">
        <f>AVERAGE('2018'!C218,'2017'!C218,'2016'!C218,'2015'!C218,'2014'!C218)</f>
        <v>5.3545495252976676E-8</v>
      </c>
      <c r="D218" s="4">
        <f>AVERAGE('2018'!D218,'2017'!D218,'2016'!D218,'2015'!D218,'2014'!D218)</f>
        <v>1.8105537814673782E-8</v>
      </c>
      <c r="E218" s="4">
        <f>AVERAGE('2018'!E218,'2017'!E218,'2016'!E218,'2015'!E218,'2014'!E218)</f>
        <v>3.5439957438302838E-8</v>
      </c>
      <c r="F218" s="4">
        <f>AVERAGE('2018'!F218,'2017'!F218,'2016'!F218,'2015'!F218,'2014'!F218)</f>
        <v>1.8968871683704861E-9</v>
      </c>
      <c r="G218" s="4">
        <f>AVERAGE('2018'!G218,'2017'!G218,'2016'!G218,'2015'!G218,'2014'!G218)</f>
        <v>3.3543070269932334E-8</v>
      </c>
      <c r="H218" s="4">
        <f>AVERAGE('2018'!H218,'2017'!H218,'2016'!H218,'2015'!H218,'2014'!H218)</f>
        <v>0</v>
      </c>
      <c r="I218" s="4">
        <f>AVERAGE('2018'!I218,'2017'!I218,'2016'!I218,'2015'!I218,'2014'!I218)</f>
        <v>1.3741762387864469E-9</v>
      </c>
      <c r="J218" s="4">
        <f>AVERAGE('2018'!J218,'2017'!J218,'2016'!J218,'2015'!J218,'2014'!J218)</f>
        <v>0</v>
      </c>
      <c r="K218" s="4">
        <f>AVERAGE('2018'!K218,'2017'!K218,'2016'!K218,'2015'!K218,'2014'!K218)</f>
        <v>0</v>
      </c>
      <c r="L218" s="4">
        <f>AVERAGE('2018'!L218,'2017'!L218,'2016'!L218,'2015'!L218,'2014'!L218)</f>
        <v>0</v>
      </c>
      <c r="M218" s="4">
        <f>AVERAGE('2018'!M218,'2017'!M218,'2016'!M218,'2015'!M218,'2014'!M218)</f>
        <v>4.8144779022874301E-9</v>
      </c>
      <c r="N218" s="4">
        <f>AVERAGE('2018'!N218,'2017'!N218,'2016'!N218,'2015'!N218,'2014'!N218)</f>
        <v>2.1888926791948359E-9</v>
      </c>
      <c r="O218" s="4">
        <f>AVERAGE('2018'!O218,'2017'!O218,'2016'!O218,'2015'!O218,'2014'!O218)</f>
        <v>5.3017861594366598E-9</v>
      </c>
      <c r="P218" s="4">
        <f>AVERAGE('2018'!P218,'2017'!P218,'2016'!P218,'2015'!P218,'2014'!P218)</f>
        <v>2.0282678749410301E-9</v>
      </c>
      <c r="Q218" s="4">
        <f>AVERAGE('2018'!Q218,'2017'!Q218,'2016'!Q218,'2015'!Q218,'2014'!Q218)</f>
        <v>2.4738563392832743E-9</v>
      </c>
      <c r="R218" s="4">
        <f>AVERAGE('2018'!R218,'2017'!R218,'2016'!R218,'2015'!R218,'2014'!R218)</f>
        <v>2.8955414840056259E-9</v>
      </c>
      <c r="S218" s="4">
        <f>AVERAGE('2018'!S218,'2017'!S218,'2016'!S218,'2015'!S218,'2014'!S218)</f>
        <v>1.195828907979493E-8</v>
      </c>
      <c r="T218" s="4">
        <f>AVERAGE('2018'!T218,'2017'!T218,'2016'!T218,'2015'!T218,'2014'!T218)</f>
        <v>2.0510207495246363E-8</v>
      </c>
    </row>
    <row r="219" spans="1:20" x14ac:dyDescent="0.4">
      <c r="A219" s="3">
        <v>312140</v>
      </c>
      <c r="B219" t="str">
        <f>VLOOKUP(A219,产业名称检索表!A:B,2,FALSE)</f>
        <v>Distilleries</v>
      </c>
      <c r="C219" s="4">
        <f>AVERAGE('2018'!C219,'2017'!C219,'2016'!C219,'2015'!C219,'2014'!C219)</f>
        <v>3.0693405745511564E-8</v>
      </c>
      <c r="D219" s="4">
        <f>AVERAGE('2018'!D219,'2017'!D219,'2016'!D219,'2015'!D219,'2014'!D219)</f>
        <v>6.4900526261831739E-9</v>
      </c>
      <c r="E219" s="4">
        <f>AVERAGE('2018'!E219,'2017'!E219,'2016'!E219,'2015'!E219,'2014'!E219)</f>
        <v>2.4203353119328359E-8</v>
      </c>
      <c r="F219" s="4">
        <f>AVERAGE('2018'!F219,'2017'!F219,'2016'!F219,'2015'!F219,'2014'!F219)</f>
        <v>2.4175325249720082E-9</v>
      </c>
      <c r="G219" s="4">
        <f>AVERAGE('2018'!G219,'2017'!G219,'2016'!G219,'2015'!G219,'2014'!G219)</f>
        <v>2.1785820594356358E-8</v>
      </c>
      <c r="H219" s="4">
        <f>AVERAGE('2018'!H219,'2017'!H219,'2016'!H219,'2015'!H219,'2014'!H219)</f>
        <v>0</v>
      </c>
      <c r="I219" s="4">
        <f>AVERAGE('2018'!I219,'2017'!I219,'2016'!I219,'2015'!I219,'2014'!I219)</f>
        <v>4.8481365638994141E-10</v>
      </c>
      <c r="J219" s="4">
        <f>AVERAGE('2018'!J219,'2017'!J219,'2016'!J219,'2015'!J219,'2014'!J219)</f>
        <v>0</v>
      </c>
      <c r="K219" s="4">
        <f>AVERAGE('2018'!K219,'2017'!K219,'2016'!K219,'2015'!K219,'2014'!K219)</f>
        <v>0</v>
      </c>
      <c r="L219" s="4">
        <f>AVERAGE('2018'!L219,'2017'!L219,'2016'!L219,'2015'!L219,'2014'!L219)</f>
        <v>0</v>
      </c>
      <c r="M219" s="4">
        <f>AVERAGE('2018'!M219,'2017'!M219,'2016'!M219,'2015'!M219,'2014'!M219)</f>
        <v>4.0326757952040065E-9</v>
      </c>
      <c r="N219" s="4">
        <f>AVERAGE('2018'!N219,'2017'!N219,'2016'!N219,'2015'!N219,'2014'!N219)</f>
        <v>1.8489151432347821E-9</v>
      </c>
      <c r="O219" s="4">
        <f>AVERAGE('2018'!O219,'2017'!O219,'2016'!O219,'2015'!O219,'2014'!O219)</f>
        <v>2.15132912525818E-9</v>
      </c>
      <c r="P219" s="4">
        <f>AVERAGE('2018'!P219,'2017'!P219,'2016'!P219,'2015'!P219,'2014'!P219)</f>
        <v>1.660402722642832E-9</v>
      </c>
      <c r="Q219" s="4">
        <f>AVERAGE('2018'!Q219,'2017'!Q219,'2016'!Q219,'2015'!Q219,'2014'!Q219)</f>
        <v>1.8476367901632447E-9</v>
      </c>
      <c r="R219" s="4">
        <f>AVERAGE('2018'!R219,'2017'!R219,'2016'!R219,'2015'!R219,'2014'!R219)</f>
        <v>1.9978456791321E-9</v>
      </c>
      <c r="S219" s="4">
        <f>AVERAGE('2018'!S219,'2017'!S219,'2016'!S219,'2015'!S219,'2014'!S219)</f>
        <v>6.3714257731465985E-9</v>
      </c>
      <c r="T219" s="4">
        <f>AVERAGE('2018'!T219,'2017'!T219,'2016'!T219,'2015'!T219,'2014'!T219)</f>
        <v>1.0298361060339854E-8</v>
      </c>
    </row>
    <row r="220" spans="1:20" x14ac:dyDescent="0.4">
      <c r="A220" s="3">
        <v>312200</v>
      </c>
      <c r="B220" t="str">
        <f>VLOOKUP(A220,产业名称检索表!A:B,2,FALSE)</f>
        <v>Tobacco product manufacturing</v>
      </c>
      <c r="C220" s="4">
        <f>AVERAGE('2018'!C220,'2017'!C220,'2016'!C220,'2015'!C220,'2014'!C220)</f>
        <v>1.498222891778344E-8</v>
      </c>
      <c r="D220" s="4">
        <f>AVERAGE('2018'!D220,'2017'!D220,'2016'!D220,'2015'!D220,'2014'!D220)</f>
        <v>2.3699915098883661E-9</v>
      </c>
      <c r="E220" s="4">
        <f>AVERAGE('2018'!E220,'2017'!E220,'2016'!E220,'2015'!E220,'2014'!E220)</f>
        <v>1.2612237407895098E-8</v>
      </c>
      <c r="F220" s="4">
        <f>AVERAGE('2018'!F220,'2017'!F220,'2016'!F220,'2015'!F220,'2014'!F220)</f>
        <v>3.7569552185862071E-10</v>
      </c>
      <c r="G220" s="4">
        <f>AVERAGE('2018'!G220,'2017'!G220,'2016'!G220,'2015'!G220,'2014'!G220)</f>
        <v>1.2236541886036457E-8</v>
      </c>
      <c r="H220" s="4">
        <f>AVERAGE('2018'!H220,'2017'!H220,'2016'!H220,'2015'!H220,'2014'!H220)</f>
        <v>0</v>
      </c>
      <c r="I220" s="4">
        <f>AVERAGE('2018'!I220,'2017'!I220,'2016'!I220,'2015'!I220,'2014'!I220)</f>
        <v>2.4989007977304159E-10</v>
      </c>
      <c r="J220" s="4">
        <f>AVERAGE('2018'!J220,'2017'!J220,'2016'!J220,'2015'!J220,'2014'!J220)</f>
        <v>0</v>
      </c>
      <c r="K220" s="4">
        <f>AVERAGE('2018'!K220,'2017'!K220,'2016'!K220,'2015'!K220,'2014'!K220)</f>
        <v>0</v>
      </c>
      <c r="L220" s="4">
        <f>AVERAGE('2018'!L220,'2017'!L220,'2016'!L220,'2015'!L220,'2014'!L220)</f>
        <v>0</v>
      </c>
      <c r="M220" s="4">
        <f>AVERAGE('2018'!M220,'2017'!M220,'2016'!M220,'2015'!M220,'2014'!M220)</f>
        <v>1.8082693587057941E-9</v>
      </c>
      <c r="N220" s="4">
        <f>AVERAGE('2018'!N220,'2017'!N220,'2016'!N220,'2015'!N220,'2014'!N220)</f>
        <v>8.1887089208190433E-10</v>
      </c>
      <c r="O220" s="4">
        <f>AVERAGE('2018'!O220,'2017'!O220,'2016'!O220,'2015'!O220,'2014'!O220)</f>
        <v>1.0979126986795915E-9</v>
      </c>
      <c r="P220" s="4">
        <f>AVERAGE('2018'!P220,'2017'!P220,'2016'!P220,'2015'!P220,'2014'!P220)</f>
        <v>7.5119641652642555E-10</v>
      </c>
      <c r="Q220" s="4">
        <f>AVERAGE('2018'!Q220,'2017'!Q220,'2016'!Q220,'2015'!Q220,'2014'!Q220)</f>
        <v>9.0264813077163494E-10</v>
      </c>
      <c r="R220" s="4">
        <f>AVERAGE('2018'!R220,'2017'!R220,'2016'!R220,'2015'!R220,'2014'!R220)</f>
        <v>1.0575103808839747E-9</v>
      </c>
      <c r="S220" s="4">
        <f>AVERAGE('2018'!S220,'2017'!S220,'2016'!S220,'2015'!S220,'2014'!S220)</f>
        <v>3.1729649797059299E-9</v>
      </c>
      <c r="T220" s="4">
        <f>AVERAGE('2018'!T220,'2017'!T220,'2016'!T220,'2015'!T220,'2014'!T220)</f>
        <v>5.1229659806551875E-9</v>
      </c>
    </row>
    <row r="221" spans="1:20" x14ac:dyDescent="0.4">
      <c r="A221" s="3">
        <v>313100</v>
      </c>
      <c r="B221" t="str">
        <f>VLOOKUP(A221,产业名称检索表!A:B,2,FALSE)</f>
        <v>Fiber, yarn, and thread mills</v>
      </c>
      <c r="C221" s="4">
        <f>AVERAGE('2018'!C221,'2017'!C221,'2016'!C221,'2015'!C221,'2014'!C221)</f>
        <v>6.0452788975456765E-8</v>
      </c>
      <c r="D221" s="4">
        <f>AVERAGE('2018'!D221,'2017'!D221,'2016'!D221,'2015'!D221,'2014'!D221)</f>
        <v>2.3451963098965922E-8</v>
      </c>
      <c r="E221" s="4">
        <f>AVERAGE('2018'!E221,'2017'!E221,'2016'!E221,'2015'!E221,'2014'!E221)</f>
        <v>3.700082587649073E-8</v>
      </c>
      <c r="F221" s="4">
        <f>AVERAGE('2018'!F221,'2017'!F221,'2016'!F221,'2015'!F221,'2014'!F221)</f>
        <v>1.3247699181361659E-9</v>
      </c>
      <c r="G221" s="4">
        <f>AVERAGE('2018'!G221,'2017'!G221,'2016'!G221,'2015'!G221,'2014'!G221)</f>
        <v>3.5676055958354605E-8</v>
      </c>
      <c r="H221" s="4">
        <f>AVERAGE('2018'!H221,'2017'!H221,'2016'!H221,'2015'!H221,'2014'!H221)</f>
        <v>0</v>
      </c>
      <c r="I221" s="4">
        <f>AVERAGE('2018'!I221,'2017'!I221,'2016'!I221,'2015'!I221,'2014'!I221)</f>
        <v>8.501417591310994E-10</v>
      </c>
      <c r="J221" s="4">
        <f>AVERAGE('2018'!J221,'2017'!J221,'2016'!J221,'2015'!J221,'2014'!J221)</f>
        <v>0</v>
      </c>
      <c r="K221" s="4">
        <f>AVERAGE('2018'!K221,'2017'!K221,'2016'!K221,'2015'!K221,'2014'!K221)</f>
        <v>0</v>
      </c>
      <c r="L221" s="4">
        <f>AVERAGE('2018'!L221,'2017'!L221,'2016'!L221,'2015'!L221,'2014'!L221)</f>
        <v>0</v>
      </c>
      <c r="M221" s="4">
        <f>AVERAGE('2018'!M221,'2017'!M221,'2016'!M221,'2015'!M221,'2014'!M221)</f>
        <v>8.515231172009614E-9</v>
      </c>
      <c r="N221" s="4">
        <f>AVERAGE('2018'!N221,'2017'!N221,'2016'!N221,'2015'!N221,'2014'!N221)</f>
        <v>3.9360972415576243E-9</v>
      </c>
      <c r="O221" s="4">
        <f>AVERAGE('2018'!O221,'2017'!O221,'2016'!O221,'2015'!O221,'2014'!O221)</f>
        <v>4.9834490369473702E-9</v>
      </c>
      <c r="P221" s="4">
        <f>AVERAGE('2018'!P221,'2017'!P221,'2016'!P221,'2015'!P221,'2014'!P221)</f>
        <v>3.9226286623885133E-9</v>
      </c>
      <c r="Q221" s="4">
        <f>AVERAGE('2018'!Q221,'2017'!Q221,'2016'!Q221,'2015'!Q221,'2014'!Q221)</f>
        <v>4.9470768350064184E-9</v>
      </c>
      <c r="R221" s="4">
        <f>AVERAGE('2018'!R221,'2017'!R221,'2016'!R221,'2015'!R221,'2014'!R221)</f>
        <v>4.1704831208913939E-9</v>
      </c>
      <c r="S221" s="4">
        <f>AVERAGE('2018'!S221,'2017'!S221,'2016'!S221,'2015'!S221,'2014'!S221)</f>
        <v>1.0948292951102377E-8</v>
      </c>
      <c r="T221" s="4">
        <f>AVERAGE('2018'!T221,'2017'!T221,'2016'!T221,'2015'!T221,'2014'!T221)</f>
        <v>1.817938819642228E-8</v>
      </c>
    </row>
    <row r="222" spans="1:20" x14ac:dyDescent="0.4">
      <c r="A222" s="3">
        <v>313200</v>
      </c>
      <c r="B222" t="str">
        <f>VLOOKUP(A222,产业名称检索表!A:B,2,FALSE)</f>
        <v>Fabric mills</v>
      </c>
      <c r="C222" s="4">
        <f>AVERAGE('2018'!C222,'2017'!C222,'2016'!C222,'2015'!C222,'2014'!C222)</f>
        <v>8.1390393320897174E-8</v>
      </c>
      <c r="D222" s="4">
        <f>AVERAGE('2018'!D222,'2017'!D222,'2016'!D222,'2015'!D222,'2014'!D222)</f>
        <v>5.1038156190036461E-8</v>
      </c>
      <c r="E222" s="4">
        <f>AVERAGE('2018'!E222,'2017'!E222,'2016'!E222,'2015'!E222,'2014'!E222)</f>
        <v>3.035223713086066E-8</v>
      </c>
      <c r="F222" s="4">
        <f>AVERAGE('2018'!F222,'2017'!F222,'2016'!F222,'2015'!F222,'2014'!F222)</f>
        <v>1.1771962336103466E-9</v>
      </c>
      <c r="G222" s="4">
        <f>AVERAGE('2018'!G222,'2017'!G222,'2016'!G222,'2015'!G222,'2014'!G222)</f>
        <v>2.9175040897250283E-8</v>
      </c>
      <c r="H222" s="4">
        <f>AVERAGE('2018'!H222,'2017'!H222,'2016'!H222,'2015'!H222,'2014'!H222)</f>
        <v>0</v>
      </c>
      <c r="I222" s="4">
        <f>AVERAGE('2018'!I222,'2017'!I222,'2016'!I222,'2015'!I222,'2014'!I222)</f>
        <v>1.2419606518029592E-9</v>
      </c>
      <c r="J222" s="4">
        <f>AVERAGE('2018'!J222,'2017'!J222,'2016'!J222,'2015'!J222,'2014'!J222)</f>
        <v>0</v>
      </c>
      <c r="K222" s="4">
        <f>AVERAGE('2018'!K222,'2017'!K222,'2016'!K222,'2015'!K222,'2014'!K222)</f>
        <v>0</v>
      </c>
      <c r="L222" s="4">
        <f>AVERAGE('2018'!L222,'2017'!L222,'2016'!L222,'2015'!L222,'2014'!L222)</f>
        <v>0</v>
      </c>
      <c r="M222" s="4">
        <f>AVERAGE('2018'!M222,'2017'!M222,'2016'!M222,'2015'!M222,'2014'!M222)</f>
        <v>1.1586690170004205E-8</v>
      </c>
      <c r="N222" s="4">
        <f>AVERAGE('2018'!N222,'2017'!N222,'2016'!N222,'2015'!N222,'2014'!N222)</f>
        <v>4.8579342861315098E-9</v>
      </c>
      <c r="O222" s="4">
        <f>AVERAGE('2018'!O222,'2017'!O222,'2016'!O222,'2015'!O222,'2014'!O222)</f>
        <v>8.0736056230224929E-9</v>
      </c>
      <c r="P222" s="4">
        <f>AVERAGE('2018'!P222,'2017'!P222,'2016'!P222,'2015'!P222,'2014'!P222)</f>
        <v>5.4520144275767965E-9</v>
      </c>
      <c r="Q222" s="4">
        <f>AVERAGE('2018'!Q222,'2017'!Q222,'2016'!Q222,'2015'!Q222,'2014'!Q222)</f>
        <v>7.3433350730464183E-9</v>
      </c>
      <c r="R222" s="4">
        <f>AVERAGE('2018'!R222,'2017'!R222,'2016'!R222,'2015'!R222,'2014'!R222)</f>
        <v>4.320405388549578E-9</v>
      </c>
      <c r="S222" s="4">
        <f>AVERAGE('2018'!S222,'2017'!S222,'2016'!S222,'2015'!S222,'2014'!S222)</f>
        <v>1.615915908700246E-8</v>
      </c>
      <c r="T222" s="4">
        <f>AVERAGE('2018'!T222,'2017'!T222,'2016'!T222,'2015'!T222,'2014'!T222)</f>
        <v>2.2355288613760643E-8</v>
      </c>
    </row>
    <row r="223" spans="1:20" x14ac:dyDescent="0.4">
      <c r="A223" s="3">
        <v>313300</v>
      </c>
      <c r="B223" t="str">
        <f>VLOOKUP(A223,产业名称检索表!A:B,2,FALSE)</f>
        <v>Textile and fabric finishing and fabric coating mills</v>
      </c>
      <c r="C223" s="4">
        <f>AVERAGE('2018'!C223,'2017'!C223,'2016'!C223,'2015'!C223,'2014'!C223)</f>
        <v>7.0323042822466352E-8</v>
      </c>
      <c r="D223" s="4">
        <f>AVERAGE('2018'!D223,'2017'!D223,'2016'!D223,'2015'!D223,'2014'!D223)</f>
        <v>3.3308058526958614E-8</v>
      </c>
      <c r="E223" s="4">
        <f>AVERAGE('2018'!E223,'2017'!E223,'2016'!E223,'2015'!E223,'2014'!E223)</f>
        <v>3.7014984295507858E-8</v>
      </c>
      <c r="F223" s="4">
        <f>AVERAGE('2018'!F223,'2017'!F223,'2016'!F223,'2015'!F223,'2014'!F223)</f>
        <v>2.7105906632173044E-9</v>
      </c>
      <c r="G223" s="4">
        <f>AVERAGE('2018'!G223,'2017'!G223,'2016'!G223,'2015'!G223,'2014'!G223)</f>
        <v>3.4304393632290524E-8</v>
      </c>
      <c r="H223" s="4">
        <f>AVERAGE('2018'!H223,'2017'!H223,'2016'!H223,'2015'!H223,'2014'!H223)</f>
        <v>0</v>
      </c>
      <c r="I223" s="4">
        <f>AVERAGE('2018'!I223,'2017'!I223,'2016'!I223,'2015'!I223,'2014'!I223)</f>
        <v>1.2271729620148821E-9</v>
      </c>
      <c r="J223" s="4">
        <f>AVERAGE('2018'!J223,'2017'!J223,'2016'!J223,'2015'!J223,'2014'!J223)</f>
        <v>0</v>
      </c>
      <c r="K223" s="4">
        <f>AVERAGE('2018'!K223,'2017'!K223,'2016'!K223,'2015'!K223,'2014'!K223)</f>
        <v>0</v>
      </c>
      <c r="L223" s="4">
        <f>AVERAGE('2018'!L223,'2017'!L223,'2016'!L223,'2015'!L223,'2014'!L223)</f>
        <v>0</v>
      </c>
      <c r="M223" s="4">
        <f>AVERAGE('2018'!M223,'2017'!M223,'2016'!M223,'2015'!M223,'2014'!M223)</f>
        <v>1.3327976817352224E-8</v>
      </c>
      <c r="N223" s="4">
        <f>AVERAGE('2018'!N223,'2017'!N223,'2016'!N223,'2015'!N223,'2014'!N223)</f>
        <v>4.168777883391624E-9</v>
      </c>
      <c r="O223" s="4">
        <f>AVERAGE('2018'!O223,'2017'!O223,'2016'!O223,'2015'!O223,'2014'!O223)</f>
        <v>5.4276737814503268E-9</v>
      </c>
      <c r="P223" s="4">
        <f>AVERAGE('2018'!P223,'2017'!P223,'2016'!P223,'2015'!P223,'2014'!P223)</f>
        <v>4.7448269959254058E-9</v>
      </c>
      <c r="Q223" s="4">
        <f>AVERAGE('2018'!Q223,'2017'!Q223,'2016'!Q223,'2015'!Q223,'2014'!Q223)</f>
        <v>6.101405881579447E-9</v>
      </c>
      <c r="R223" s="4">
        <f>AVERAGE('2018'!R223,'2017'!R223,'2016'!R223,'2015'!R223,'2014'!R223)</f>
        <v>3.8419310635855756E-9</v>
      </c>
      <c r="S223" s="4">
        <f>AVERAGE('2018'!S223,'2017'!S223,'2016'!S223,'2015'!S223,'2014'!S223)</f>
        <v>1.3227181607363679E-8</v>
      </c>
      <c r="T223" s="4">
        <f>AVERAGE('2018'!T223,'2017'!T223,'2016'!T223,'2015'!T223,'2014'!T223)</f>
        <v>1.825609582980326E-8</v>
      </c>
    </row>
    <row r="224" spans="1:20" x14ac:dyDescent="0.4">
      <c r="A224" s="3">
        <v>314110</v>
      </c>
      <c r="B224" t="str">
        <f>VLOOKUP(A224,产业名称检索表!A:B,2,FALSE)</f>
        <v>Carpet and rug mills</v>
      </c>
      <c r="C224" s="4">
        <f>AVERAGE('2018'!C224,'2017'!C224,'2016'!C224,'2015'!C224,'2014'!C224)</f>
        <v>4.9920809288423986E-8</v>
      </c>
      <c r="D224" s="4">
        <f>AVERAGE('2018'!D224,'2017'!D224,'2016'!D224,'2015'!D224,'2014'!D224)</f>
        <v>1.4722456663851092E-8</v>
      </c>
      <c r="E224" s="4">
        <f>AVERAGE('2018'!E224,'2017'!E224,'2016'!E224,'2015'!E224,'2014'!E224)</f>
        <v>3.5198352624572821E-8</v>
      </c>
      <c r="F224" s="4">
        <f>AVERAGE('2018'!F224,'2017'!F224,'2016'!F224,'2015'!F224,'2014'!F224)</f>
        <v>5.9540940801495799E-10</v>
      </c>
      <c r="G224" s="4">
        <f>AVERAGE('2018'!G224,'2017'!G224,'2016'!G224,'2015'!G224,'2014'!G224)</f>
        <v>3.4602943216557857E-8</v>
      </c>
      <c r="H224" s="4">
        <f>AVERAGE('2018'!H224,'2017'!H224,'2016'!H224,'2015'!H224,'2014'!H224)</f>
        <v>0</v>
      </c>
      <c r="I224" s="4">
        <f>AVERAGE('2018'!I224,'2017'!I224,'2016'!I224,'2015'!I224,'2014'!I224)</f>
        <v>7.2371918250118161E-10</v>
      </c>
      <c r="J224" s="4">
        <f>AVERAGE('2018'!J224,'2017'!J224,'2016'!J224,'2015'!J224,'2014'!J224)</f>
        <v>0</v>
      </c>
      <c r="K224" s="4">
        <f>AVERAGE('2018'!K224,'2017'!K224,'2016'!K224,'2015'!K224,'2014'!K224)</f>
        <v>0</v>
      </c>
      <c r="L224" s="4">
        <f>AVERAGE('2018'!L224,'2017'!L224,'2016'!L224,'2015'!L224,'2014'!L224)</f>
        <v>0</v>
      </c>
      <c r="M224" s="4">
        <f>AVERAGE('2018'!M224,'2017'!M224,'2016'!M224,'2015'!M224,'2014'!M224)</f>
        <v>6.7901014175672954E-9</v>
      </c>
      <c r="N224" s="4">
        <f>AVERAGE('2018'!N224,'2017'!N224,'2016'!N224,'2015'!N224,'2014'!N224)</f>
        <v>3.0203011412603541E-9</v>
      </c>
      <c r="O224" s="4">
        <f>AVERAGE('2018'!O224,'2017'!O224,'2016'!O224,'2015'!O224,'2014'!O224)</f>
        <v>3.7709887863989902E-9</v>
      </c>
      <c r="P224" s="4">
        <f>AVERAGE('2018'!P224,'2017'!P224,'2016'!P224,'2015'!P224,'2014'!P224)</f>
        <v>3.1977946582629857E-9</v>
      </c>
      <c r="Q224" s="4">
        <f>AVERAGE('2018'!Q224,'2017'!Q224,'2016'!Q224,'2015'!Q224,'2014'!Q224)</f>
        <v>3.9701051962117698E-9</v>
      </c>
      <c r="R224" s="4">
        <f>AVERAGE('2018'!R224,'2017'!R224,'2016'!R224,'2015'!R224,'2014'!R224)</f>
        <v>3.0363978695749142E-9</v>
      </c>
      <c r="S224" s="4">
        <f>AVERAGE('2018'!S224,'2017'!S224,'2016'!S224,'2015'!S224,'2014'!S224)</f>
        <v>1.0303131980328965E-8</v>
      </c>
      <c r="T224" s="4">
        <f>AVERAGE('2018'!T224,'2017'!T224,'2016'!T224,'2015'!T224,'2014'!T224)</f>
        <v>1.5108269056317469E-8</v>
      </c>
    </row>
    <row r="225" spans="1:20" x14ac:dyDescent="0.4">
      <c r="A225" s="3">
        <v>314120</v>
      </c>
      <c r="B225" t="str">
        <f>VLOOKUP(A225,产业名称检索表!A:B,2,FALSE)</f>
        <v>Curtain and linen mills</v>
      </c>
      <c r="C225" s="4">
        <f>AVERAGE('2018'!C225,'2017'!C225,'2016'!C225,'2015'!C225,'2014'!C225)</f>
        <v>1.1311781893453155E-7</v>
      </c>
      <c r="D225" s="4">
        <f>AVERAGE('2018'!D225,'2017'!D225,'2016'!D225,'2015'!D225,'2014'!D225)</f>
        <v>7.5174443559107775E-8</v>
      </c>
      <c r="E225" s="4">
        <f>AVERAGE('2018'!E225,'2017'!E225,'2016'!E225,'2015'!E225,'2014'!E225)</f>
        <v>3.7943375375423996E-8</v>
      </c>
      <c r="F225" s="4">
        <f>AVERAGE('2018'!F225,'2017'!F225,'2016'!F225,'2015'!F225,'2014'!F225)</f>
        <v>3.5548600861250315E-10</v>
      </c>
      <c r="G225" s="4">
        <f>AVERAGE('2018'!G225,'2017'!G225,'2016'!G225,'2015'!G225,'2014'!G225)</f>
        <v>3.7587889366811522E-8</v>
      </c>
      <c r="H225" s="4">
        <f>AVERAGE('2018'!H225,'2017'!H225,'2016'!H225,'2015'!H225,'2014'!H225)</f>
        <v>0</v>
      </c>
      <c r="I225" s="4">
        <f>AVERAGE('2018'!I225,'2017'!I225,'2016'!I225,'2015'!I225,'2014'!I225)</f>
        <v>8.6751927892910915E-10</v>
      </c>
      <c r="J225" s="4">
        <f>AVERAGE('2018'!J225,'2017'!J225,'2016'!J225,'2015'!J225,'2014'!J225)</f>
        <v>0</v>
      </c>
      <c r="K225" s="4">
        <f>AVERAGE('2018'!K225,'2017'!K225,'2016'!K225,'2015'!K225,'2014'!K225)</f>
        <v>0</v>
      </c>
      <c r="L225" s="4">
        <f>AVERAGE('2018'!L225,'2017'!L225,'2016'!L225,'2015'!L225,'2014'!L225)</f>
        <v>0</v>
      </c>
      <c r="M225" s="4">
        <f>AVERAGE('2018'!M225,'2017'!M225,'2016'!M225,'2015'!M225,'2014'!M225)</f>
        <v>1.0387624204917185E-8</v>
      </c>
      <c r="N225" s="4">
        <f>AVERAGE('2018'!N225,'2017'!N225,'2016'!N225,'2015'!N225,'2014'!N225)</f>
        <v>4.2578972273921086E-9</v>
      </c>
      <c r="O225" s="4">
        <f>AVERAGE('2018'!O225,'2017'!O225,'2016'!O225,'2015'!O225,'2014'!O225)</f>
        <v>5.8259407094358689E-9</v>
      </c>
      <c r="P225" s="4">
        <f>AVERAGE('2018'!P225,'2017'!P225,'2016'!P225,'2015'!P225,'2014'!P225)</f>
        <v>5.1354173901514619E-9</v>
      </c>
      <c r="Q225" s="4">
        <f>AVERAGE('2018'!Q225,'2017'!Q225,'2016'!Q225,'2015'!Q225,'2014'!Q225)</f>
        <v>3.7322351808528409E-8</v>
      </c>
      <c r="R225" s="4">
        <f>AVERAGE('2018'!R225,'2017'!R225,'2016'!R225,'2015'!R225,'2014'!R225)</f>
        <v>4.1426990552224572E-9</v>
      </c>
      <c r="S225" s="4">
        <f>AVERAGE('2018'!S225,'2017'!S225,'2016'!S225,'2015'!S225,'2014'!S225)</f>
        <v>1.8077239362898902E-8</v>
      </c>
      <c r="T225" s="4">
        <f>AVERAGE('2018'!T225,'2017'!T225,'2016'!T225,'2015'!T225,'2014'!T225)</f>
        <v>2.71011298970561E-8</v>
      </c>
    </row>
    <row r="226" spans="1:20" x14ac:dyDescent="0.4">
      <c r="A226" s="3">
        <v>314900</v>
      </c>
      <c r="B226" t="str">
        <f>VLOOKUP(A226,产业名称检索表!A:B,2,FALSE)</f>
        <v>Other textile product mills</v>
      </c>
      <c r="C226" s="4">
        <f>AVERAGE('2018'!C226,'2017'!C226,'2016'!C226,'2015'!C226,'2014'!C226)</f>
        <v>8.1996952831539233E-8</v>
      </c>
      <c r="D226" s="4">
        <f>AVERAGE('2018'!D226,'2017'!D226,'2016'!D226,'2015'!D226,'2014'!D226)</f>
        <v>4.9378592048491059E-8</v>
      </c>
      <c r="E226" s="4">
        <f>AVERAGE('2018'!E226,'2017'!E226,'2016'!E226,'2015'!E226,'2014'!E226)</f>
        <v>3.2618360783048294E-8</v>
      </c>
      <c r="F226" s="4">
        <f>AVERAGE('2018'!F226,'2017'!F226,'2016'!F226,'2015'!F226,'2014'!F226)</f>
        <v>2.518087121286252E-10</v>
      </c>
      <c r="G226" s="4">
        <f>AVERAGE('2018'!G226,'2017'!G226,'2016'!G226,'2015'!G226,'2014'!G226)</f>
        <v>3.2366552070919677E-8</v>
      </c>
      <c r="H226" s="4">
        <f>AVERAGE('2018'!H226,'2017'!H226,'2016'!H226,'2015'!H226,'2014'!H226)</f>
        <v>0</v>
      </c>
      <c r="I226" s="4">
        <f>AVERAGE('2018'!I226,'2017'!I226,'2016'!I226,'2015'!I226,'2014'!I226)</f>
        <v>9.5086593394343314E-10</v>
      </c>
      <c r="J226" s="4">
        <f>AVERAGE('2018'!J226,'2017'!J226,'2016'!J226,'2015'!J226,'2014'!J226)</f>
        <v>0</v>
      </c>
      <c r="K226" s="4">
        <f>AVERAGE('2018'!K226,'2017'!K226,'2016'!K226,'2015'!K226,'2014'!K226)</f>
        <v>0</v>
      </c>
      <c r="L226" s="4">
        <f>AVERAGE('2018'!L226,'2017'!L226,'2016'!L226,'2015'!L226,'2014'!L226)</f>
        <v>0</v>
      </c>
      <c r="M226" s="4">
        <f>AVERAGE('2018'!M226,'2017'!M226,'2016'!M226,'2015'!M226,'2014'!M226)</f>
        <v>1.1357862789709723E-8</v>
      </c>
      <c r="N226" s="4">
        <f>AVERAGE('2018'!N226,'2017'!N226,'2016'!N226,'2015'!N226,'2014'!N226)</f>
        <v>4.6669681250787119E-9</v>
      </c>
      <c r="O226" s="4">
        <f>AVERAGE('2018'!O226,'2017'!O226,'2016'!O226,'2015'!O226,'2014'!O226)</f>
        <v>6.0556381754704116E-9</v>
      </c>
      <c r="P226" s="4">
        <f>AVERAGE('2018'!P226,'2017'!P226,'2016'!P226,'2015'!P226,'2014'!P226)</f>
        <v>5.6634378674498264E-9</v>
      </c>
      <c r="Q226" s="4">
        <f>AVERAGE('2018'!Q226,'2017'!Q226,'2016'!Q226,'2015'!Q226,'2014'!Q226)</f>
        <v>6.7787118103420703E-9</v>
      </c>
      <c r="R226" s="4">
        <f>AVERAGE('2018'!R226,'2017'!R226,'2016'!R226,'2015'!R226,'2014'!R226)</f>
        <v>5.1627846051555773E-9</v>
      </c>
      <c r="S226" s="4">
        <f>AVERAGE('2018'!S226,'2017'!S226,'2016'!S226,'2015'!S226,'2014'!S226)</f>
        <v>1.430728094789948E-8</v>
      </c>
      <c r="T226" s="4">
        <f>AVERAGE('2018'!T226,'2017'!T226,'2016'!T226,'2015'!T226,'2014'!T226)</f>
        <v>2.7053402576490041E-8</v>
      </c>
    </row>
    <row r="227" spans="1:20" x14ac:dyDescent="0.4">
      <c r="A227" s="3">
        <v>315000</v>
      </c>
      <c r="B227" t="str">
        <f>VLOOKUP(A227,产业名称检索表!A:B,2,FALSE)</f>
        <v>Apparel manufacturing</v>
      </c>
      <c r="C227" s="4">
        <f>AVERAGE('2018'!C227,'2017'!C227,'2016'!C227,'2015'!C227,'2014'!C227)</f>
        <v>8.1982876616697875E-8</v>
      </c>
      <c r="D227" s="4">
        <f>AVERAGE('2018'!D227,'2017'!D227,'2016'!D227,'2015'!D227,'2014'!D227)</f>
        <v>5.8894472285310346E-8</v>
      </c>
      <c r="E227" s="4">
        <f>AVERAGE('2018'!E227,'2017'!E227,'2016'!E227,'2015'!E227,'2014'!E227)</f>
        <v>2.308840433138748E-8</v>
      </c>
      <c r="F227" s="4">
        <f>AVERAGE('2018'!F227,'2017'!F227,'2016'!F227,'2015'!F227,'2014'!F227)</f>
        <v>1.2332828570700541E-9</v>
      </c>
      <c r="G227" s="4">
        <f>AVERAGE('2018'!G227,'2017'!G227,'2016'!G227,'2015'!G227,'2014'!G227)</f>
        <v>2.1855121474317419E-8</v>
      </c>
      <c r="H227" s="4">
        <f>AVERAGE('2018'!H227,'2017'!H227,'2016'!H227,'2015'!H227,'2014'!H227)</f>
        <v>0</v>
      </c>
      <c r="I227" s="4">
        <f>AVERAGE('2018'!I227,'2017'!I227,'2016'!I227,'2015'!I227,'2014'!I227)</f>
        <v>8.1618870362417796E-10</v>
      </c>
      <c r="J227" s="4">
        <f>AVERAGE('2018'!J227,'2017'!J227,'2016'!J227,'2015'!J227,'2014'!J227)</f>
        <v>0</v>
      </c>
      <c r="K227" s="4">
        <f>AVERAGE('2018'!K227,'2017'!K227,'2016'!K227,'2015'!K227,'2014'!K227)</f>
        <v>0</v>
      </c>
      <c r="L227" s="4">
        <f>AVERAGE('2018'!L227,'2017'!L227,'2016'!L227,'2015'!L227,'2014'!L227)</f>
        <v>0</v>
      </c>
      <c r="M227" s="4">
        <f>AVERAGE('2018'!M227,'2017'!M227,'2016'!M227,'2015'!M227,'2014'!M227)</f>
        <v>1.4763221657239561E-8</v>
      </c>
      <c r="N227" s="4">
        <f>AVERAGE('2018'!N227,'2017'!N227,'2016'!N227,'2015'!N227,'2014'!N227)</f>
        <v>5.7020247521625156E-9</v>
      </c>
      <c r="O227" s="4">
        <f>AVERAGE('2018'!O227,'2017'!O227,'2016'!O227,'2015'!O227,'2014'!O227)</f>
        <v>7.94976737018632E-9</v>
      </c>
      <c r="P227" s="4">
        <f>AVERAGE('2018'!P227,'2017'!P227,'2016'!P227,'2015'!P227,'2014'!P227)</f>
        <v>7.4780321564716514E-9</v>
      </c>
      <c r="Q227" s="4">
        <f>AVERAGE('2018'!Q227,'2017'!Q227,'2016'!Q227,'2015'!Q227,'2014'!Q227)</f>
        <v>9.1127081869362802E-9</v>
      </c>
      <c r="R227" s="4">
        <f>AVERAGE('2018'!R227,'2017'!R227,'2016'!R227,'2015'!R227,'2014'!R227)</f>
        <v>4.9466172064220276E-9</v>
      </c>
      <c r="S227" s="4">
        <f>AVERAGE('2018'!S227,'2017'!S227,'2016'!S227,'2015'!S227,'2014'!S227)</f>
        <v>1.2937150773009527E-8</v>
      </c>
      <c r="T227" s="4">
        <f>AVERAGE('2018'!T227,'2017'!T227,'2016'!T227,'2015'!T227,'2014'!T227)</f>
        <v>1.8277165810645684E-8</v>
      </c>
    </row>
    <row r="228" spans="1:20" x14ac:dyDescent="0.4">
      <c r="A228" s="3">
        <v>316000</v>
      </c>
      <c r="B228" t="str">
        <f>VLOOKUP(A228,产业名称检索表!A:B,2,FALSE)</f>
        <v>Leather and allied product manufacturing</v>
      </c>
      <c r="C228" s="4">
        <f>AVERAGE('2018'!C228,'2017'!C228,'2016'!C228,'2015'!C228,'2014'!C228)</f>
        <v>1.006604034476119E-7</v>
      </c>
      <c r="D228" s="4">
        <f>AVERAGE('2018'!D228,'2017'!D228,'2016'!D228,'2015'!D228,'2014'!D228)</f>
        <v>6.5559827328841001E-8</v>
      </c>
      <c r="E228" s="4">
        <f>AVERAGE('2018'!E228,'2017'!E228,'2016'!E228,'2015'!E228,'2014'!E228)</f>
        <v>3.5100576118770981E-8</v>
      </c>
      <c r="F228" s="4">
        <f>AVERAGE('2018'!F228,'2017'!F228,'2016'!F228,'2015'!F228,'2014'!F228)</f>
        <v>3.3982570310294846E-9</v>
      </c>
      <c r="G228" s="4">
        <f>AVERAGE('2018'!G228,'2017'!G228,'2016'!G228,'2015'!G228,'2014'!G228)</f>
        <v>3.1702319087741503E-8</v>
      </c>
      <c r="H228" s="4">
        <f>AVERAGE('2018'!H228,'2017'!H228,'2016'!H228,'2015'!H228,'2014'!H228)</f>
        <v>0</v>
      </c>
      <c r="I228" s="4">
        <f>AVERAGE('2018'!I228,'2017'!I228,'2016'!I228,'2015'!I228,'2014'!I228)</f>
        <v>1.0576911153906433E-9</v>
      </c>
      <c r="J228" s="4">
        <f>AVERAGE('2018'!J228,'2017'!J228,'2016'!J228,'2015'!J228,'2014'!J228)</f>
        <v>0</v>
      </c>
      <c r="K228" s="4">
        <f>AVERAGE('2018'!K228,'2017'!K228,'2016'!K228,'2015'!K228,'2014'!K228)</f>
        <v>0</v>
      </c>
      <c r="L228" s="4">
        <f>AVERAGE('2018'!L228,'2017'!L228,'2016'!L228,'2015'!L228,'2014'!L228)</f>
        <v>0</v>
      </c>
      <c r="M228" s="4">
        <f>AVERAGE('2018'!M228,'2017'!M228,'2016'!M228,'2015'!M228,'2014'!M228)</f>
        <v>1.758295070795432E-8</v>
      </c>
      <c r="N228" s="4">
        <f>AVERAGE('2018'!N228,'2017'!N228,'2016'!N228,'2015'!N228,'2014'!N228)</f>
        <v>7.7142357701389349E-9</v>
      </c>
      <c r="O228" s="4">
        <f>AVERAGE('2018'!O228,'2017'!O228,'2016'!O228,'2015'!O228,'2014'!O228)</f>
        <v>1.0119837370454679E-8</v>
      </c>
      <c r="P228" s="4">
        <f>AVERAGE('2018'!P228,'2017'!P228,'2016'!P228,'2015'!P228,'2014'!P228)</f>
        <v>9.6273307725091506E-9</v>
      </c>
      <c r="Q228" s="4">
        <f>AVERAGE('2018'!Q228,'2017'!Q228,'2016'!Q228,'2015'!Q228,'2014'!Q228)</f>
        <v>1.1899456539362171E-8</v>
      </c>
      <c r="R228" s="4">
        <f>AVERAGE('2018'!R228,'2017'!R228,'2016'!R228,'2015'!R228,'2014'!R228)</f>
        <v>6.4379629980540751E-9</v>
      </c>
      <c r="S228" s="4">
        <f>AVERAGE('2018'!S228,'2017'!S228,'2016'!S228,'2015'!S228,'2014'!S228)</f>
        <v>1.2782745215535222E-8</v>
      </c>
      <c r="T228" s="4">
        <f>AVERAGE('2018'!T228,'2017'!T228,'2016'!T228,'2015'!T228,'2014'!T228)</f>
        <v>2.3438192958212622E-8</v>
      </c>
    </row>
    <row r="229" spans="1:20" x14ac:dyDescent="0.4">
      <c r="A229" s="3">
        <v>322110</v>
      </c>
      <c r="B229" t="str">
        <f>VLOOKUP(A229,产业名称检索表!A:B,2,FALSE)</f>
        <v>Pulp mills</v>
      </c>
      <c r="C229" s="4">
        <f>AVERAGE('2018'!C229,'2017'!C229,'2016'!C229,'2015'!C229,'2014'!C229)</f>
        <v>5.3304833319933353E-8</v>
      </c>
      <c r="D229" s="4">
        <f>AVERAGE('2018'!D229,'2017'!D229,'2016'!D229,'2015'!D229,'2014'!D229)</f>
        <v>1.097383892354649E-8</v>
      </c>
      <c r="E229" s="4">
        <f>AVERAGE('2018'!E229,'2017'!E229,'2016'!E229,'2015'!E229,'2014'!E229)</f>
        <v>4.2330994396386837E-8</v>
      </c>
      <c r="F229" s="4">
        <f>AVERAGE('2018'!F229,'2017'!F229,'2016'!F229,'2015'!F229,'2014'!F229)</f>
        <v>1.9192198418430502E-9</v>
      </c>
      <c r="G229" s="4">
        <f>AVERAGE('2018'!G229,'2017'!G229,'2016'!G229,'2015'!G229,'2014'!G229)</f>
        <v>4.0411774554543781E-8</v>
      </c>
      <c r="H229" s="4">
        <f>AVERAGE('2018'!H229,'2017'!H229,'2016'!H229,'2015'!H229,'2014'!H229)</f>
        <v>0</v>
      </c>
      <c r="I229" s="4">
        <f>AVERAGE('2018'!I229,'2017'!I229,'2016'!I229,'2015'!I229,'2014'!I229)</f>
        <v>8.9860903110956527E-10</v>
      </c>
      <c r="J229" s="4">
        <f>AVERAGE('2018'!J229,'2017'!J229,'2016'!J229,'2015'!J229,'2014'!J229)</f>
        <v>0</v>
      </c>
      <c r="K229" s="4">
        <f>AVERAGE('2018'!K229,'2017'!K229,'2016'!K229,'2015'!K229,'2014'!K229)</f>
        <v>0</v>
      </c>
      <c r="L229" s="4">
        <f>AVERAGE('2018'!L229,'2017'!L229,'2016'!L229,'2015'!L229,'2014'!L229)</f>
        <v>0</v>
      </c>
      <c r="M229" s="4">
        <f>AVERAGE('2018'!M229,'2017'!M229,'2016'!M229,'2015'!M229,'2014'!M229)</f>
        <v>6.747489696034792E-9</v>
      </c>
      <c r="N229" s="4">
        <f>AVERAGE('2018'!N229,'2017'!N229,'2016'!N229,'2015'!N229,'2014'!N229)</f>
        <v>2.927612258176784E-9</v>
      </c>
      <c r="O229" s="4">
        <f>AVERAGE('2018'!O229,'2017'!O229,'2016'!O229,'2015'!O229,'2014'!O229)</f>
        <v>4.7453775208983236E-9</v>
      </c>
      <c r="P229" s="4">
        <f>AVERAGE('2018'!P229,'2017'!P229,'2016'!P229,'2015'!P229,'2014'!P229)</f>
        <v>2.6338005806437503E-9</v>
      </c>
      <c r="Q229" s="4">
        <f>AVERAGE('2018'!Q229,'2017'!Q229,'2016'!Q229,'2015'!Q229,'2014'!Q229)</f>
        <v>3.129372912265514E-9</v>
      </c>
      <c r="R229" s="4">
        <f>AVERAGE('2018'!R229,'2017'!R229,'2016'!R229,'2015'!R229,'2014'!R229)</f>
        <v>3.4805248858795416E-9</v>
      </c>
      <c r="S229" s="4">
        <f>AVERAGE('2018'!S229,'2017'!S229,'2016'!S229,'2015'!S229,'2014'!S229)</f>
        <v>1.0283416498557217E-8</v>
      </c>
      <c r="T229" s="4">
        <f>AVERAGE('2018'!T229,'2017'!T229,'2016'!T229,'2015'!T229,'2014'!T229)</f>
        <v>1.8458629936367759E-8</v>
      </c>
    </row>
    <row r="230" spans="1:20" x14ac:dyDescent="0.4">
      <c r="A230" s="3">
        <v>322120</v>
      </c>
      <c r="B230" t="str">
        <f>VLOOKUP(A230,产业名称检索表!A:B,2,FALSE)</f>
        <v>Paper mills</v>
      </c>
      <c r="C230" s="4">
        <f>AVERAGE('2018'!C230,'2017'!C230,'2016'!C230,'2015'!C230,'2014'!C230)</f>
        <v>4.2054046356918517E-8</v>
      </c>
      <c r="D230" s="4">
        <f>AVERAGE('2018'!D230,'2017'!D230,'2016'!D230,'2015'!D230,'2014'!D230)</f>
        <v>7.845922578226859E-9</v>
      </c>
      <c r="E230" s="4">
        <f>AVERAGE('2018'!E230,'2017'!E230,'2016'!E230,'2015'!E230,'2014'!E230)</f>
        <v>3.4208123778691676E-8</v>
      </c>
      <c r="F230" s="4">
        <f>AVERAGE('2018'!F230,'2017'!F230,'2016'!F230,'2015'!F230,'2014'!F230)</f>
        <v>6.7349818417145442E-10</v>
      </c>
      <c r="G230" s="4">
        <f>AVERAGE('2018'!G230,'2017'!G230,'2016'!G230,'2015'!G230,'2014'!G230)</f>
        <v>3.3534625594520202E-8</v>
      </c>
      <c r="H230" s="4">
        <f>AVERAGE('2018'!H230,'2017'!H230,'2016'!H230,'2015'!H230,'2014'!H230)</f>
        <v>0</v>
      </c>
      <c r="I230" s="4">
        <f>AVERAGE('2018'!I230,'2017'!I230,'2016'!I230,'2015'!I230,'2014'!I230)</f>
        <v>8.0784588153281418E-10</v>
      </c>
      <c r="J230" s="4">
        <f>AVERAGE('2018'!J230,'2017'!J230,'2016'!J230,'2015'!J230,'2014'!J230)</f>
        <v>0</v>
      </c>
      <c r="K230" s="4">
        <f>AVERAGE('2018'!K230,'2017'!K230,'2016'!K230,'2015'!K230,'2014'!K230)</f>
        <v>0</v>
      </c>
      <c r="L230" s="4">
        <f>AVERAGE('2018'!L230,'2017'!L230,'2016'!L230,'2015'!L230,'2014'!L230)</f>
        <v>0</v>
      </c>
      <c r="M230" s="4">
        <f>AVERAGE('2018'!M230,'2017'!M230,'2016'!M230,'2015'!M230,'2014'!M230)</f>
        <v>5.3975663172569675E-9</v>
      </c>
      <c r="N230" s="4">
        <f>AVERAGE('2018'!N230,'2017'!N230,'2016'!N230,'2015'!N230,'2014'!N230)</f>
        <v>2.2732240322573963E-9</v>
      </c>
      <c r="O230" s="4">
        <f>AVERAGE('2018'!O230,'2017'!O230,'2016'!O230,'2015'!O230,'2014'!O230)</f>
        <v>2.977634039638678E-9</v>
      </c>
      <c r="P230" s="4">
        <f>AVERAGE('2018'!P230,'2017'!P230,'2016'!P230,'2015'!P230,'2014'!P230)</f>
        <v>1.9263979614895102E-9</v>
      </c>
      <c r="Q230" s="4">
        <f>AVERAGE('2018'!Q230,'2017'!Q230,'2016'!Q230,'2015'!Q230,'2014'!Q230)</f>
        <v>2.2205869491604873E-9</v>
      </c>
      <c r="R230" s="4">
        <f>AVERAGE('2018'!R230,'2017'!R230,'2016'!R230,'2015'!R230,'2014'!R230)</f>
        <v>2.5814955080088765E-9</v>
      </c>
      <c r="S230" s="4">
        <f>AVERAGE('2018'!S230,'2017'!S230,'2016'!S230,'2015'!S230,'2014'!S230)</f>
        <v>8.462171822965611E-9</v>
      </c>
      <c r="T230" s="4">
        <f>AVERAGE('2018'!T230,'2017'!T230,'2016'!T230,'2015'!T230,'2014'!T230)</f>
        <v>1.5407123844608137E-8</v>
      </c>
    </row>
    <row r="231" spans="1:20" x14ac:dyDescent="0.4">
      <c r="A231" s="3">
        <v>322130</v>
      </c>
      <c r="B231" t="str">
        <f>VLOOKUP(A231,产业名称检索表!A:B,2,FALSE)</f>
        <v>Paperboard mills</v>
      </c>
      <c r="C231" s="4">
        <f>AVERAGE('2018'!C231,'2017'!C231,'2016'!C231,'2015'!C231,'2014'!C231)</f>
        <v>4.3105539252008942E-8</v>
      </c>
      <c r="D231" s="4">
        <f>AVERAGE('2018'!D231,'2017'!D231,'2016'!D231,'2015'!D231,'2014'!D231)</f>
        <v>6.2251132311395574E-9</v>
      </c>
      <c r="E231" s="4">
        <f>AVERAGE('2018'!E231,'2017'!E231,'2016'!E231,'2015'!E231,'2014'!E231)</f>
        <v>3.6880426020869377E-8</v>
      </c>
      <c r="F231" s="4">
        <f>AVERAGE('2018'!F231,'2017'!F231,'2016'!F231,'2015'!F231,'2014'!F231)</f>
        <v>3.9160587884184282E-10</v>
      </c>
      <c r="G231" s="4">
        <f>AVERAGE('2018'!G231,'2017'!G231,'2016'!G231,'2015'!G231,'2014'!G231)</f>
        <v>3.6488820142027545E-8</v>
      </c>
      <c r="H231" s="4">
        <f>AVERAGE('2018'!H231,'2017'!H231,'2016'!H231,'2015'!H231,'2014'!H231)</f>
        <v>0</v>
      </c>
      <c r="I231" s="4">
        <f>AVERAGE('2018'!I231,'2017'!I231,'2016'!I231,'2015'!I231,'2014'!I231)</f>
        <v>8.533782382069934E-10</v>
      </c>
      <c r="J231" s="4">
        <f>AVERAGE('2018'!J231,'2017'!J231,'2016'!J231,'2015'!J231,'2014'!J231)</f>
        <v>0</v>
      </c>
      <c r="K231" s="4">
        <f>AVERAGE('2018'!K231,'2017'!K231,'2016'!K231,'2015'!K231,'2014'!K231)</f>
        <v>0</v>
      </c>
      <c r="L231" s="4">
        <f>AVERAGE('2018'!L231,'2017'!L231,'2016'!L231,'2015'!L231,'2014'!L231)</f>
        <v>0</v>
      </c>
      <c r="M231" s="4">
        <f>AVERAGE('2018'!M231,'2017'!M231,'2016'!M231,'2015'!M231,'2014'!M231)</f>
        <v>4.7618992838903036E-9</v>
      </c>
      <c r="N231" s="4">
        <f>AVERAGE('2018'!N231,'2017'!N231,'2016'!N231,'2015'!N231,'2014'!N231)</f>
        <v>2.1184648246477762E-9</v>
      </c>
      <c r="O231" s="4">
        <f>AVERAGE('2018'!O231,'2017'!O231,'2016'!O231,'2015'!O231,'2014'!O231)</f>
        <v>3.1256535481783561E-9</v>
      </c>
      <c r="P231" s="4">
        <f>AVERAGE('2018'!P231,'2017'!P231,'2016'!P231,'2015'!P231,'2014'!P231)</f>
        <v>1.7184495220000062E-9</v>
      </c>
      <c r="Q231" s="4">
        <f>AVERAGE('2018'!Q231,'2017'!Q231,'2016'!Q231,'2015'!Q231,'2014'!Q231)</f>
        <v>1.9338949666525099E-9</v>
      </c>
      <c r="R231" s="4">
        <f>AVERAGE('2018'!R231,'2017'!R231,'2016'!R231,'2015'!R231,'2014'!R231)</f>
        <v>2.77681580362104E-9</v>
      </c>
      <c r="S231" s="4">
        <f>AVERAGE('2018'!S231,'2017'!S231,'2016'!S231,'2015'!S231,'2014'!S231)</f>
        <v>8.993965250970717E-9</v>
      </c>
      <c r="T231" s="4">
        <f>AVERAGE('2018'!T231,'2017'!T231,'2016'!T231,'2015'!T231,'2014'!T231)</f>
        <v>1.682301781384122E-8</v>
      </c>
    </row>
    <row r="232" spans="1:20" x14ac:dyDescent="0.4">
      <c r="A232" s="3">
        <v>322210</v>
      </c>
      <c r="B232" t="str">
        <f>VLOOKUP(A232,产业名称检索表!A:B,2,FALSE)</f>
        <v>Paperboard container manufacturing</v>
      </c>
      <c r="C232" s="4">
        <f>AVERAGE('2018'!C232,'2017'!C232,'2016'!C232,'2015'!C232,'2014'!C232)</f>
        <v>5.1929152827337906E-8</v>
      </c>
      <c r="D232" s="4">
        <f>AVERAGE('2018'!D232,'2017'!D232,'2016'!D232,'2015'!D232,'2014'!D232)</f>
        <v>1.7794732312960558E-8</v>
      </c>
      <c r="E232" s="4">
        <f>AVERAGE('2018'!E232,'2017'!E232,'2016'!E232,'2015'!E232,'2014'!E232)</f>
        <v>3.4134420514377296E-8</v>
      </c>
      <c r="F232" s="4">
        <f>AVERAGE('2018'!F232,'2017'!F232,'2016'!F232,'2015'!F232,'2014'!F232)</f>
        <v>7.8490955110781776E-10</v>
      </c>
      <c r="G232" s="4">
        <f>AVERAGE('2018'!G232,'2017'!G232,'2016'!G232,'2015'!G232,'2014'!G232)</f>
        <v>3.3349510963269466E-8</v>
      </c>
      <c r="H232" s="4">
        <f>AVERAGE('2018'!H232,'2017'!H232,'2016'!H232,'2015'!H232,'2014'!H232)</f>
        <v>0</v>
      </c>
      <c r="I232" s="4">
        <f>AVERAGE('2018'!I232,'2017'!I232,'2016'!I232,'2015'!I232,'2014'!I232)</f>
        <v>1.0255747087531806E-9</v>
      </c>
      <c r="J232" s="4">
        <f>AVERAGE('2018'!J232,'2017'!J232,'2016'!J232,'2015'!J232,'2014'!J232)</f>
        <v>0</v>
      </c>
      <c r="K232" s="4">
        <f>AVERAGE('2018'!K232,'2017'!K232,'2016'!K232,'2015'!K232,'2014'!K232)</f>
        <v>0</v>
      </c>
      <c r="L232" s="4">
        <f>AVERAGE('2018'!L232,'2017'!L232,'2016'!L232,'2015'!L232,'2014'!L232)</f>
        <v>0</v>
      </c>
      <c r="M232" s="4">
        <f>AVERAGE('2018'!M232,'2017'!M232,'2016'!M232,'2015'!M232,'2014'!M232)</f>
        <v>5.7801230094341758E-9</v>
      </c>
      <c r="N232" s="4">
        <f>AVERAGE('2018'!N232,'2017'!N232,'2016'!N232,'2015'!N232,'2014'!N232)</f>
        <v>2.2226148670798759E-9</v>
      </c>
      <c r="O232" s="4">
        <f>AVERAGE('2018'!O232,'2017'!O232,'2016'!O232,'2015'!O232,'2014'!O232)</f>
        <v>5.3567127186551759E-9</v>
      </c>
      <c r="P232" s="4">
        <f>AVERAGE('2018'!P232,'2017'!P232,'2016'!P232,'2015'!P232,'2014'!P232)</f>
        <v>2.4592917141505521E-9</v>
      </c>
      <c r="Q232" s="4">
        <f>AVERAGE('2018'!Q232,'2017'!Q232,'2016'!Q232,'2015'!Q232,'2014'!Q232)</f>
        <v>2.4353951376651346E-9</v>
      </c>
      <c r="R232" s="4">
        <f>AVERAGE('2018'!R232,'2017'!R232,'2016'!R232,'2015'!R232,'2014'!R232)</f>
        <v>3.325386752082706E-9</v>
      </c>
      <c r="S232" s="4">
        <f>AVERAGE('2018'!S232,'2017'!S232,'2016'!S232,'2015'!S232,'2014'!S232)</f>
        <v>1.0914363400376325E-8</v>
      </c>
      <c r="T232" s="4">
        <f>AVERAGE('2018'!T232,'2017'!T232,'2016'!T232,'2015'!T232,'2014'!T232)</f>
        <v>1.8409690519140721E-8</v>
      </c>
    </row>
    <row r="233" spans="1:20" x14ac:dyDescent="0.4">
      <c r="A233" s="3">
        <v>322220</v>
      </c>
      <c r="B233" t="str">
        <f>VLOOKUP(A233,产业名称检索表!A:B,2,FALSE)</f>
        <v>Paper Bag and Coated and Treated Paper Manufacturing</v>
      </c>
      <c r="C233" s="4">
        <f>AVERAGE('2018'!C233,'2017'!C233,'2016'!C233,'2015'!C233,'2014'!C233)</f>
        <v>5.540630164283716E-8</v>
      </c>
      <c r="D233" s="4">
        <f>AVERAGE('2018'!D233,'2017'!D233,'2016'!D233,'2015'!D233,'2014'!D233)</f>
        <v>2.3496058571894338E-8</v>
      </c>
      <c r="E233" s="4">
        <f>AVERAGE('2018'!E233,'2017'!E233,'2016'!E233,'2015'!E233,'2014'!E233)</f>
        <v>3.1910243070942782E-8</v>
      </c>
      <c r="F233" s="4">
        <f>AVERAGE('2018'!F233,'2017'!F233,'2016'!F233,'2015'!F233,'2014'!F233)</f>
        <v>2.7589333906959878E-10</v>
      </c>
      <c r="G233" s="4">
        <f>AVERAGE('2018'!G233,'2017'!G233,'2016'!G233,'2015'!G233,'2014'!G233)</f>
        <v>3.1634349731873159E-8</v>
      </c>
      <c r="H233" s="4">
        <f>AVERAGE('2018'!H233,'2017'!H233,'2016'!H233,'2015'!H233,'2014'!H233)</f>
        <v>0</v>
      </c>
      <c r="I233" s="4">
        <f>AVERAGE('2018'!I233,'2017'!I233,'2016'!I233,'2015'!I233,'2014'!I233)</f>
        <v>9.8822579004129851E-10</v>
      </c>
      <c r="J233" s="4">
        <f>AVERAGE('2018'!J233,'2017'!J233,'2016'!J233,'2015'!J233,'2014'!J233)</f>
        <v>0</v>
      </c>
      <c r="K233" s="4">
        <f>AVERAGE('2018'!K233,'2017'!K233,'2016'!K233,'2015'!K233,'2014'!K233)</f>
        <v>0</v>
      </c>
      <c r="L233" s="4">
        <f>AVERAGE('2018'!L233,'2017'!L233,'2016'!L233,'2015'!L233,'2014'!L233)</f>
        <v>0</v>
      </c>
      <c r="M233" s="4">
        <f>AVERAGE('2018'!M233,'2017'!M233,'2016'!M233,'2015'!M233,'2014'!M233)</f>
        <v>8.2274124980129556E-9</v>
      </c>
      <c r="N233" s="4">
        <f>AVERAGE('2018'!N233,'2017'!N233,'2016'!N233,'2015'!N233,'2014'!N233)</f>
        <v>2.3719135520513304E-9</v>
      </c>
      <c r="O233" s="4">
        <f>AVERAGE('2018'!O233,'2017'!O233,'2016'!O233,'2015'!O233,'2014'!O233)</f>
        <v>3.4238180060631376E-9</v>
      </c>
      <c r="P233" s="4">
        <f>AVERAGE('2018'!P233,'2017'!P233,'2016'!P233,'2015'!P233,'2014'!P233)</f>
        <v>2.1933903627115898E-9</v>
      </c>
      <c r="Q233" s="4">
        <f>AVERAGE('2018'!Q233,'2017'!Q233,'2016'!Q233,'2015'!Q233,'2014'!Q233)</f>
        <v>2.4563925583939112E-9</v>
      </c>
      <c r="R233" s="4">
        <f>AVERAGE('2018'!R233,'2017'!R233,'2016'!R233,'2015'!R233,'2014'!R233)</f>
        <v>3.3130439782739101E-9</v>
      </c>
      <c r="S233" s="4">
        <f>AVERAGE('2018'!S233,'2017'!S233,'2016'!S233,'2015'!S233,'2014'!S233)</f>
        <v>1.1173347302488975E-8</v>
      </c>
      <c r="T233" s="4">
        <f>AVERAGE('2018'!T233,'2017'!T233,'2016'!T233,'2015'!T233,'2014'!T233)</f>
        <v>2.125875759479996E-8</v>
      </c>
    </row>
    <row r="234" spans="1:20" x14ac:dyDescent="0.4">
      <c r="A234" s="3">
        <v>322230</v>
      </c>
      <c r="B234" t="str">
        <f>VLOOKUP(A234,产业名称检索表!A:B,2,FALSE)</f>
        <v>Stationery product manufacturing</v>
      </c>
      <c r="C234" s="4">
        <f>AVERAGE('2018'!C234,'2017'!C234,'2016'!C234,'2015'!C234,'2014'!C234)</f>
        <v>6.1242764107709522E-8</v>
      </c>
      <c r="D234" s="4">
        <f>AVERAGE('2018'!D234,'2017'!D234,'2016'!D234,'2015'!D234,'2014'!D234)</f>
        <v>2.9808915447136883E-8</v>
      </c>
      <c r="E234" s="4">
        <f>AVERAGE('2018'!E234,'2017'!E234,'2016'!E234,'2015'!E234,'2014'!E234)</f>
        <v>3.143384866057256E-8</v>
      </c>
      <c r="F234" s="4">
        <f>AVERAGE('2018'!F234,'2017'!F234,'2016'!F234,'2015'!F234,'2014'!F234)</f>
        <v>2.9505287678890778E-11</v>
      </c>
      <c r="G234" s="4">
        <f>AVERAGE('2018'!G234,'2017'!G234,'2016'!G234,'2015'!G234,'2014'!G234)</f>
        <v>3.1404343372893696E-8</v>
      </c>
      <c r="H234" s="4">
        <f>AVERAGE('2018'!H234,'2017'!H234,'2016'!H234,'2015'!H234,'2014'!H234)</f>
        <v>0</v>
      </c>
      <c r="I234" s="4">
        <f>AVERAGE('2018'!I234,'2017'!I234,'2016'!I234,'2015'!I234,'2014'!I234)</f>
        <v>1.0898441919830974E-9</v>
      </c>
      <c r="J234" s="4">
        <f>AVERAGE('2018'!J234,'2017'!J234,'2016'!J234,'2015'!J234,'2014'!J234)</f>
        <v>0</v>
      </c>
      <c r="K234" s="4">
        <f>AVERAGE('2018'!K234,'2017'!K234,'2016'!K234,'2015'!K234,'2014'!K234)</f>
        <v>0</v>
      </c>
      <c r="L234" s="4">
        <f>AVERAGE('2018'!L234,'2017'!L234,'2016'!L234,'2015'!L234,'2014'!L234)</f>
        <v>0</v>
      </c>
      <c r="M234" s="4">
        <f>AVERAGE('2018'!M234,'2017'!M234,'2016'!M234,'2015'!M234,'2014'!M234)</f>
        <v>6.5477095742918579E-9</v>
      </c>
      <c r="N234" s="4">
        <f>AVERAGE('2018'!N234,'2017'!N234,'2016'!N234,'2015'!N234,'2014'!N234)</f>
        <v>2.6825436838625579E-9</v>
      </c>
      <c r="O234" s="4">
        <f>AVERAGE('2018'!O234,'2017'!O234,'2016'!O234,'2015'!O234,'2014'!O234)</f>
        <v>3.6594187167156002E-9</v>
      </c>
      <c r="P234" s="4">
        <f>AVERAGE('2018'!P234,'2017'!P234,'2016'!P234,'2015'!P234,'2014'!P234)</f>
        <v>2.9158342856960855E-9</v>
      </c>
      <c r="Q234" s="4">
        <f>AVERAGE('2018'!Q234,'2017'!Q234,'2016'!Q234,'2015'!Q234,'2014'!Q234)</f>
        <v>3.4065335080139765E-9</v>
      </c>
      <c r="R234" s="4">
        <f>AVERAGE('2018'!R234,'2017'!R234,'2016'!R234,'2015'!R234,'2014'!R234)</f>
        <v>3.0022606392030722E-9</v>
      </c>
      <c r="S234" s="4">
        <f>AVERAGE('2018'!S234,'2017'!S234,'2016'!S234,'2015'!S234,'2014'!S234)</f>
        <v>1.4054697042169175E-8</v>
      </c>
      <c r="T234" s="4">
        <f>AVERAGE('2018'!T234,'2017'!T234,'2016'!T234,'2015'!T234,'2014'!T234)</f>
        <v>2.3883922465774E-8</v>
      </c>
    </row>
    <row r="235" spans="1:20" x14ac:dyDescent="0.4">
      <c r="A235" s="3">
        <v>322291</v>
      </c>
      <c r="B235" t="str">
        <f>VLOOKUP(A235,产业名称检索表!A:B,2,FALSE)</f>
        <v>Sanitary paper product manufacturing</v>
      </c>
      <c r="C235" s="4">
        <f>AVERAGE('2018'!C235,'2017'!C235,'2016'!C235,'2015'!C235,'2014'!C235)</f>
        <v>4.6390176565319117E-8</v>
      </c>
      <c r="D235" s="4">
        <f>AVERAGE('2018'!D235,'2017'!D235,'2016'!D235,'2015'!D235,'2014'!D235)</f>
        <v>1.2734572147798449E-8</v>
      </c>
      <c r="E235" s="4">
        <f>AVERAGE('2018'!E235,'2017'!E235,'2016'!E235,'2015'!E235,'2014'!E235)</f>
        <v>3.3655604417520605E-8</v>
      </c>
      <c r="F235" s="4">
        <f>AVERAGE('2018'!F235,'2017'!F235,'2016'!F235,'2015'!F235,'2014'!F235)</f>
        <v>5.8006574910132443E-12</v>
      </c>
      <c r="G235" s="4">
        <f>AVERAGE('2018'!G235,'2017'!G235,'2016'!G235,'2015'!G235,'2014'!G235)</f>
        <v>3.3649803760029601E-8</v>
      </c>
      <c r="H235" s="4">
        <f>AVERAGE('2018'!H235,'2017'!H235,'2016'!H235,'2015'!H235,'2014'!H235)</f>
        <v>0</v>
      </c>
      <c r="I235" s="4">
        <f>AVERAGE('2018'!I235,'2017'!I235,'2016'!I235,'2015'!I235,'2014'!I235)</f>
        <v>8.026284340650724E-10</v>
      </c>
      <c r="J235" s="4">
        <f>AVERAGE('2018'!J235,'2017'!J235,'2016'!J235,'2015'!J235,'2014'!J235)</f>
        <v>0</v>
      </c>
      <c r="K235" s="4">
        <f>AVERAGE('2018'!K235,'2017'!K235,'2016'!K235,'2015'!K235,'2014'!K235)</f>
        <v>0</v>
      </c>
      <c r="L235" s="4">
        <f>AVERAGE('2018'!L235,'2017'!L235,'2016'!L235,'2015'!L235,'2014'!L235)</f>
        <v>0</v>
      </c>
      <c r="M235" s="4">
        <f>AVERAGE('2018'!M235,'2017'!M235,'2016'!M235,'2015'!M235,'2014'!M235)</f>
        <v>6.2939061550286483E-9</v>
      </c>
      <c r="N235" s="4">
        <f>AVERAGE('2018'!N235,'2017'!N235,'2016'!N235,'2015'!N235,'2014'!N235)</f>
        <v>2.6086075046307099E-9</v>
      </c>
      <c r="O235" s="4">
        <f>AVERAGE('2018'!O235,'2017'!O235,'2016'!O235,'2015'!O235,'2014'!O235)</f>
        <v>3.4998704573218256E-9</v>
      </c>
      <c r="P235" s="4">
        <f>AVERAGE('2018'!P235,'2017'!P235,'2016'!P235,'2015'!P235,'2014'!P235)</f>
        <v>2.5856874104813722E-9</v>
      </c>
      <c r="Q235" s="4">
        <f>AVERAGE('2018'!Q235,'2017'!Q235,'2016'!Q235,'2015'!Q235,'2014'!Q235)</f>
        <v>3.0489219189023583E-9</v>
      </c>
      <c r="R235" s="4">
        <f>AVERAGE('2018'!R235,'2017'!R235,'2016'!R235,'2015'!R235,'2014'!R235)</f>
        <v>2.7373493326998559E-9</v>
      </c>
      <c r="S235" s="4">
        <f>AVERAGE('2018'!S235,'2017'!S235,'2016'!S235,'2015'!S235,'2014'!S235)</f>
        <v>8.5757559818307613E-9</v>
      </c>
      <c r="T235" s="4">
        <f>AVERAGE('2018'!T235,'2017'!T235,'2016'!T235,'2015'!T235,'2014'!T235)</f>
        <v>1.6237449370358459E-8</v>
      </c>
    </row>
    <row r="236" spans="1:20" x14ac:dyDescent="0.4">
      <c r="A236" s="3">
        <v>322299</v>
      </c>
      <c r="B236" t="str">
        <f>VLOOKUP(A236,产业名称检索表!A:B,2,FALSE)</f>
        <v>All other converted paper product manufacturing</v>
      </c>
      <c r="C236" s="4">
        <f>AVERAGE('2018'!C236,'2017'!C236,'2016'!C236,'2015'!C236,'2014'!C236)</f>
        <v>5.8922206581542536E-8</v>
      </c>
      <c r="D236" s="4">
        <f>AVERAGE('2018'!D236,'2017'!D236,'2016'!D236,'2015'!D236,'2014'!D236)</f>
        <v>2.7162980893101362E-8</v>
      </c>
      <c r="E236" s="4">
        <f>AVERAGE('2018'!E236,'2017'!E236,'2016'!E236,'2015'!E236,'2014'!E236)</f>
        <v>3.1759225688441177E-8</v>
      </c>
      <c r="F236" s="4">
        <f>AVERAGE('2018'!F236,'2017'!F236,'2016'!F236,'2015'!F236,'2014'!F236)</f>
        <v>1.2167753420288279E-10</v>
      </c>
      <c r="G236" s="4">
        <f>AVERAGE('2018'!G236,'2017'!G236,'2016'!G236,'2015'!G236,'2014'!G236)</f>
        <v>3.1637548154238284E-8</v>
      </c>
      <c r="H236" s="4">
        <f>AVERAGE('2018'!H236,'2017'!H236,'2016'!H236,'2015'!H236,'2014'!H236)</f>
        <v>0</v>
      </c>
      <c r="I236" s="4">
        <f>AVERAGE('2018'!I236,'2017'!I236,'2016'!I236,'2015'!I236,'2014'!I236)</f>
        <v>9.7662154451783481E-10</v>
      </c>
      <c r="J236" s="4">
        <f>AVERAGE('2018'!J236,'2017'!J236,'2016'!J236,'2015'!J236,'2014'!J236)</f>
        <v>0</v>
      </c>
      <c r="K236" s="4">
        <f>AVERAGE('2018'!K236,'2017'!K236,'2016'!K236,'2015'!K236,'2014'!K236)</f>
        <v>0</v>
      </c>
      <c r="L236" s="4">
        <f>AVERAGE('2018'!L236,'2017'!L236,'2016'!L236,'2015'!L236,'2014'!L236)</f>
        <v>0</v>
      </c>
      <c r="M236" s="4">
        <f>AVERAGE('2018'!M236,'2017'!M236,'2016'!M236,'2015'!M236,'2014'!M236)</f>
        <v>7.2748360634522394E-9</v>
      </c>
      <c r="N236" s="4">
        <f>AVERAGE('2018'!N236,'2017'!N236,'2016'!N236,'2015'!N236,'2014'!N236)</f>
        <v>3.0714583018477564E-9</v>
      </c>
      <c r="O236" s="4">
        <f>AVERAGE('2018'!O236,'2017'!O236,'2016'!O236,'2015'!O236,'2014'!O236)</f>
        <v>4.0136013879918504E-9</v>
      </c>
      <c r="P236" s="4">
        <f>AVERAGE('2018'!P236,'2017'!P236,'2016'!P236,'2015'!P236,'2014'!P236)</f>
        <v>3.4775052633547678E-9</v>
      </c>
      <c r="Q236" s="4">
        <f>AVERAGE('2018'!Q236,'2017'!Q236,'2016'!Q236,'2015'!Q236,'2014'!Q236)</f>
        <v>4.2431207352903753E-9</v>
      </c>
      <c r="R236" s="4">
        <f>AVERAGE('2018'!R236,'2017'!R236,'2016'!R236,'2015'!R236,'2014'!R236)</f>
        <v>3.4638096121965682E-9</v>
      </c>
      <c r="S236" s="4">
        <f>AVERAGE('2018'!S236,'2017'!S236,'2016'!S236,'2015'!S236,'2014'!S236)</f>
        <v>1.0991933812781145E-8</v>
      </c>
      <c r="T236" s="4">
        <f>AVERAGE('2018'!T236,'2017'!T236,'2016'!T236,'2015'!T236,'2014'!T236)</f>
        <v>2.1409319860109921E-8</v>
      </c>
    </row>
    <row r="237" spans="1:20" x14ac:dyDescent="0.4">
      <c r="A237" s="3">
        <v>323110</v>
      </c>
      <c r="B237" t="str">
        <f>VLOOKUP(A237,产业名称检索表!A:B,2,FALSE)</f>
        <v>Printing</v>
      </c>
      <c r="C237" s="4">
        <f>AVERAGE('2018'!C237,'2017'!C237,'2016'!C237,'2015'!C237,'2014'!C237)</f>
        <v>5.637586436591113E-8</v>
      </c>
      <c r="D237" s="4">
        <f>AVERAGE('2018'!D237,'2017'!D237,'2016'!D237,'2015'!D237,'2014'!D237)</f>
        <v>3.2018629180233584E-8</v>
      </c>
      <c r="E237" s="4">
        <f>AVERAGE('2018'!E237,'2017'!E237,'2016'!E237,'2015'!E237,'2014'!E237)</f>
        <v>2.435723518567752E-8</v>
      </c>
      <c r="F237" s="4">
        <f>AVERAGE('2018'!F237,'2017'!F237,'2016'!F237,'2015'!F237,'2014'!F237)</f>
        <v>2.8708262680755121E-10</v>
      </c>
      <c r="G237" s="4">
        <f>AVERAGE('2018'!G237,'2017'!G237,'2016'!G237,'2015'!G237,'2014'!G237)</f>
        <v>2.4070152558869998E-8</v>
      </c>
      <c r="H237" s="4">
        <f>AVERAGE('2018'!H237,'2017'!H237,'2016'!H237,'2015'!H237,'2014'!H237)</f>
        <v>0</v>
      </c>
      <c r="I237" s="4">
        <f>AVERAGE('2018'!I237,'2017'!I237,'2016'!I237,'2015'!I237,'2014'!I237)</f>
        <v>8.6516961282255391E-10</v>
      </c>
      <c r="J237" s="4">
        <f>AVERAGE('2018'!J237,'2017'!J237,'2016'!J237,'2015'!J237,'2014'!J237)</f>
        <v>0</v>
      </c>
      <c r="K237" s="4">
        <f>AVERAGE('2018'!K237,'2017'!K237,'2016'!K237,'2015'!K237,'2014'!K237)</f>
        <v>0</v>
      </c>
      <c r="L237" s="4">
        <f>AVERAGE('2018'!L237,'2017'!L237,'2016'!L237,'2015'!L237,'2014'!L237)</f>
        <v>0</v>
      </c>
      <c r="M237" s="4">
        <f>AVERAGE('2018'!M237,'2017'!M237,'2016'!M237,'2015'!M237,'2014'!M237)</f>
        <v>5.4703202419159877E-9</v>
      </c>
      <c r="N237" s="4">
        <f>AVERAGE('2018'!N237,'2017'!N237,'2016'!N237,'2015'!N237,'2014'!N237)</f>
        <v>2.5533530466724681E-9</v>
      </c>
      <c r="O237" s="4">
        <f>AVERAGE('2018'!O237,'2017'!O237,'2016'!O237,'2015'!O237,'2014'!O237)</f>
        <v>3.4244414288169483E-9</v>
      </c>
      <c r="P237" s="4">
        <f>AVERAGE('2018'!P237,'2017'!P237,'2016'!P237,'2015'!P237,'2014'!P237)</f>
        <v>4.9596314910160396E-9</v>
      </c>
      <c r="Q237" s="4">
        <f>AVERAGE('2018'!Q237,'2017'!Q237,'2016'!Q237,'2015'!Q237,'2014'!Q237)</f>
        <v>2.4544404923026458E-9</v>
      </c>
      <c r="R237" s="4">
        <f>AVERAGE('2018'!R237,'2017'!R237,'2016'!R237,'2015'!R237,'2014'!R237)</f>
        <v>3.2981751231388523E-9</v>
      </c>
      <c r="S237" s="4">
        <f>AVERAGE('2018'!S237,'2017'!S237,'2016'!S237,'2015'!S237,'2014'!S237)</f>
        <v>1.2157977822449189E-8</v>
      </c>
      <c r="T237" s="4">
        <f>AVERAGE('2018'!T237,'2017'!T237,'2016'!T237,'2015'!T237,'2014'!T237)</f>
        <v>2.119235510677642E-8</v>
      </c>
    </row>
    <row r="238" spans="1:20" x14ac:dyDescent="0.4">
      <c r="A238" s="3">
        <v>323120</v>
      </c>
      <c r="B238" t="str">
        <f>VLOOKUP(A238,产业名称检索表!A:B,2,FALSE)</f>
        <v>Support activities for printing</v>
      </c>
      <c r="C238" s="4">
        <f>AVERAGE('2018'!C238,'2017'!C238,'2016'!C238,'2015'!C238,'2014'!C238)</f>
        <v>4.4707396086232135E-8</v>
      </c>
      <c r="D238" s="4">
        <f>AVERAGE('2018'!D238,'2017'!D238,'2016'!D238,'2015'!D238,'2014'!D238)</f>
        <v>2.4977714574640296E-8</v>
      </c>
      <c r="E238" s="4">
        <f>AVERAGE('2018'!E238,'2017'!E238,'2016'!E238,'2015'!E238,'2014'!E238)</f>
        <v>1.972968151159178E-8</v>
      </c>
      <c r="F238" s="4">
        <f>AVERAGE('2018'!F238,'2017'!F238,'2016'!F238,'2015'!F238,'2014'!F238)</f>
        <v>2.3934418632528981E-10</v>
      </c>
      <c r="G238" s="4">
        <f>AVERAGE('2018'!G238,'2017'!G238,'2016'!G238,'2015'!G238,'2014'!G238)</f>
        <v>1.9490337325266478E-8</v>
      </c>
      <c r="H238" s="4">
        <f>AVERAGE('2018'!H238,'2017'!H238,'2016'!H238,'2015'!H238,'2014'!H238)</f>
        <v>0</v>
      </c>
      <c r="I238" s="4">
        <f>AVERAGE('2018'!I238,'2017'!I238,'2016'!I238,'2015'!I238,'2014'!I238)</f>
        <v>1.0125325184308447E-9</v>
      </c>
      <c r="J238" s="4">
        <f>AVERAGE('2018'!J238,'2017'!J238,'2016'!J238,'2015'!J238,'2014'!J238)</f>
        <v>0</v>
      </c>
      <c r="K238" s="4">
        <f>AVERAGE('2018'!K238,'2017'!K238,'2016'!K238,'2015'!K238,'2014'!K238)</f>
        <v>0</v>
      </c>
      <c r="L238" s="4">
        <f>AVERAGE('2018'!L238,'2017'!L238,'2016'!L238,'2015'!L238,'2014'!L238)</f>
        <v>0</v>
      </c>
      <c r="M238" s="4">
        <f>AVERAGE('2018'!M238,'2017'!M238,'2016'!M238,'2015'!M238,'2014'!M238)</f>
        <v>5.6726763127605662E-9</v>
      </c>
      <c r="N238" s="4">
        <f>AVERAGE('2018'!N238,'2017'!N238,'2016'!N238,'2015'!N238,'2014'!N238)</f>
        <v>2.2820275415582619E-9</v>
      </c>
      <c r="O238" s="4">
        <f>AVERAGE('2018'!O238,'2017'!O238,'2016'!O238,'2015'!O238,'2014'!O238)</f>
        <v>2.9341175094638803E-9</v>
      </c>
      <c r="P238" s="4">
        <f>AVERAGE('2018'!P238,'2017'!P238,'2016'!P238,'2015'!P238,'2014'!P238)</f>
        <v>2.83701488007754E-9</v>
      </c>
      <c r="Q238" s="4">
        <f>AVERAGE('2018'!Q238,'2017'!Q238,'2016'!Q238,'2015'!Q238,'2014'!Q238)</f>
        <v>3.3513367555092246E-9</v>
      </c>
      <c r="R238" s="4">
        <f>AVERAGE('2018'!R238,'2017'!R238,'2016'!R238,'2015'!R238,'2014'!R238)</f>
        <v>2.4080588729586242E-9</v>
      </c>
      <c r="S238" s="4">
        <f>AVERAGE('2018'!S238,'2017'!S238,'2016'!S238,'2015'!S238,'2014'!S238)</f>
        <v>7.7622174665126915E-9</v>
      </c>
      <c r="T238" s="4">
        <f>AVERAGE('2018'!T238,'2017'!T238,'2016'!T238,'2015'!T238,'2014'!T238)</f>
        <v>1.6447414228960438E-8</v>
      </c>
    </row>
    <row r="239" spans="1:20" x14ac:dyDescent="0.4">
      <c r="A239" s="3">
        <v>324110</v>
      </c>
      <c r="B239" t="str">
        <f>VLOOKUP(A239,产业名称检索表!A:B,2,FALSE)</f>
        <v>Petroleum refineries</v>
      </c>
      <c r="C239" s="4">
        <f>AVERAGE('2018'!C239,'2017'!C239,'2016'!C239,'2015'!C239,'2014'!C239)</f>
        <v>1.6362590488024002E-8</v>
      </c>
      <c r="D239" s="4">
        <f>AVERAGE('2018'!D239,'2017'!D239,'2016'!D239,'2015'!D239,'2014'!D239)</f>
        <v>7.1237856738737042E-10</v>
      </c>
      <c r="E239" s="4">
        <f>AVERAGE('2018'!E239,'2017'!E239,'2016'!E239,'2015'!E239,'2014'!E239)</f>
        <v>1.5650211920636642E-8</v>
      </c>
      <c r="F239" s="4">
        <f>AVERAGE('2018'!F239,'2017'!F239,'2016'!F239,'2015'!F239,'2014'!F239)</f>
        <v>6.9836775044754436E-10</v>
      </c>
      <c r="G239" s="4">
        <f>AVERAGE('2018'!G239,'2017'!G239,'2016'!G239,'2015'!G239,'2014'!G239)</f>
        <v>1.495184417018908E-8</v>
      </c>
      <c r="H239" s="4">
        <f>AVERAGE('2018'!H239,'2017'!H239,'2016'!H239,'2015'!H239,'2014'!H239)</f>
        <v>0</v>
      </c>
      <c r="I239" s="4">
        <f>AVERAGE('2018'!I239,'2017'!I239,'2016'!I239,'2015'!I239,'2014'!I239)</f>
        <v>3.6540959372925039E-10</v>
      </c>
      <c r="J239" s="4">
        <f>AVERAGE('2018'!J239,'2017'!J239,'2016'!J239,'2015'!J239,'2014'!J239)</f>
        <v>0</v>
      </c>
      <c r="K239" s="4">
        <f>AVERAGE('2018'!K239,'2017'!K239,'2016'!K239,'2015'!K239,'2014'!K239)</f>
        <v>0</v>
      </c>
      <c r="L239" s="4">
        <f>AVERAGE('2018'!L239,'2017'!L239,'2016'!L239,'2015'!L239,'2014'!L239)</f>
        <v>0</v>
      </c>
      <c r="M239" s="4">
        <f>AVERAGE('2018'!M239,'2017'!M239,'2016'!M239,'2015'!M239,'2014'!M239)</f>
        <v>2.7040052458698258E-9</v>
      </c>
      <c r="N239" s="4">
        <f>AVERAGE('2018'!N239,'2017'!N239,'2016'!N239,'2015'!N239,'2014'!N239)</f>
        <v>6.7616368705545464E-10</v>
      </c>
      <c r="O239" s="4">
        <f>AVERAGE('2018'!O239,'2017'!O239,'2016'!O239,'2015'!O239,'2014'!O239)</f>
        <v>1.0745921629972596E-9</v>
      </c>
      <c r="P239" s="4">
        <f>AVERAGE('2018'!P239,'2017'!P239,'2016'!P239,'2015'!P239,'2014'!P239)</f>
        <v>5.4776938049023902E-10</v>
      </c>
      <c r="Q239" s="4">
        <f>AVERAGE('2018'!Q239,'2017'!Q239,'2016'!Q239,'2015'!Q239,'2014'!Q239)</f>
        <v>6.1307556600073614E-10</v>
      </c>
      <c r="R239" s="4">
        <f>AVERAGE('2018'!R239,'2017'!R239,'2016'!R239,'2015'!R239,'2014'!R239)</f>
        <v>1.1347184743849758E-9</v>
      </c>
      <c r="S239" s="4">
        <f>AVERAGE('2018'!S239,'2017'!S239,'2016'!S239,'2015'!S239,'2014'!S239)</f>
        <v>3.4587996700260199E-9</v>
      </c>
      <c r="T239" s="4">
        <f>AVERAGE('2018'!T239,'2017'!T239,'2016'!T239,'2015'!T239,'2014'!T239)</f>
        <v>5.7880567074702881E-9</v>
      </c>
    </row>
    <row r="240" spans="1:20" x14ac:dyDescent="0.4">
      <c r="A240" s="3">
        <v>324121</v>
      </c>
      <c r="B240" t="str">
        <f>VLOOKUP(A240,产业名称检索表!A:B,2,FALSE)</f>
        <v>Asphalt paving mixture and block manufacturing</v>
      </c>
      <c r="C240" s="4">
        <f>AVERAGE('2018'!C240,'2017'!C240,'2016'!C240,'2015'!C240,'2014'!C240)</f>
        <v>2.8927390109235563E-8</v>
      </c>
      <c r="D240" s="4">
        <f>AVERAGE('2018'!D240,'2017'!D240,'2016'!D240,'2015'!D240,'2014'!D240)</f>
        <v>7.128624974243916E-9</v>
      </c>
      <c r="E240" s="4">
        <f>AVERAGE('2018'!E240,'2017'!E240,'2016'!E240,'2015'!E240,'2014'!E240)</f>
        <v>2.1798765134991641E-8</v>
      </c>
      <c r="F240" s="4">
        <f>AVERAGE('2018'!F240,'2017'!F240,'2016'!F240,'2015'!F240,'2014'!F240)</f>
        <v>1.0160855667665864E-10</v>
      </c>
      <c r="G240" s="4">
        <f>AVERAGE('2018'!G240,'2017'!G240,'2016'!G240,'2015'!G240,'2014'!G240)</f>
        <v>2.169715657831494E-8</v>
      </c>
      <c r="H240" s="4">
        <f>AVERAGE('2018'!H240,'2017'!H240,'2016'!H240,'2015'!H240,'2014'!H240)</f>
        <v>0</v>
      </c>
      <c r="I240" s="4">
        <f>AVERAGE('2018'!I240,'2017'!I240,'2016'!I240,'2015'!I240,'2014'!I240)</f>
        <v>5.3782320191449577E-10</v>
      </c>
      <c r="J240" s="4">
        <f>AVERAGE('2018'!J240,'2017'!J240,'2016'!J240,'2015'!J240,'2014'!J240)</f>
        <v>0</v>
      </c>
      <c r="K240" s="4">
        <f>AVERAGE('2018'!K240,'2017'!K240,'2016'!K240,'2015'!K240,'2014'!K240)</f>
        <v>0</v>
      </c>
      <c r="L240" s="4">
        <f>AVERAGE('2018'!L240,'2017'!L240,'2016'!L240,'2015'!L240,'2014'!L240)</f>
        <v>0</v>
      </c>
      <c r="M240" s="4">
        <f>AVERAGE('2018'!M240,'2017'!M240,'2016'!M240,'2015'!M240,'2014'!M240)</f>
        <v>4.0237705244383132E-9</v>
      </c>
      <c r="N240" s="4">
        <f>AVERAGE('2018'!N240,'2017'!N240,'2016'!N240,'2015'!N240,'2014'!N240)</f>
        <v>1.6514215744774958E-9</v>
      </c>
      <c r="O240" s="4">
        <f>AVERAGE('2018'!O240,'2017'!O240,'2016'!O240,'2015'!O240,'2014'!O240)</f>
        <v>1.8732472156135497E-9</v>
      </c>
      <c r="P240" s="4">
        <f>AVERAGE('2018'!P240,'2017'!P240,'2016'!P240,'2015'!P240,'2014'!P240)</f>
        <v>1.3848175826632415E-9</v>
      </c>
      <c r="Q240" s="4">
        <f>AVERAGE('2018'!Q240,'2017'!Q240,'2016'!Q240,'2015'!Q240,'2014'!Q240)</f>
        <v>1.617167501599729E-9</v>
      </c>
      <c r="R240" s="4">
        <f>AVERAGE('2018'!R240,'2017'!R240,'2016'!R240,'2015'!R240,'2014'!R240)</f>
        <v>1.966531643158452E-9</v>
      </c>
      <c r="S240" s="4">
        <f>AVERAGE('2018'!S240,'2017'!S240,'2016'!S240,'2015'!S240,'2014'!S240)</f>
        <v>5.6260578287228563E-9</v>
      </c>
      <c r="T240" s="4">
        <f>AVERAGE('2018'!T240,'2017'!T240,'2016'!T240,'2015'!T240,'2014'!T240)</f>
        <v>1.0246553036647405E-8</v>
      </c>
    </row>
    <row r="241" spans="1:20" x14ac:dyDescent="0.4">
      <c r="A241" s="3">
        <v>324122</v>
      </c>
      <c r="B241" t="str">
        <f>VLOOKUP(A241,产业名称检索表!A:B,2,FALSE)</f>
        <v>Asphalt shingle and coating materials manufacturing</v>
      </c>
      <c r="C241" s="4">
        <f>AVERAGE('2018'!C241,'2017'!C241,'2016'!C241,'2015'!C241,'2014'!C241)</f>
        <v>3.8286248218125637E-8</v>
      </c>
      <c r="D241" s="4">
        <f>AVERAGE('2018'!D241,'2017'!D241,'2016'!D241,'2015'!D241,'2014'!D241)</f>
        <v>1.9198085931959953E-8</v>
      </c>
      <c r="E241" s="4">
        <f>AVERAGE('2018'!E241,'2017'!E241,'2016'!E241,'2015'!E241,'2014'!E241)</f>
        <v>1.9088162286165678E-8</v>
      </c>
      <c r="F241" s="4">
        <f>AVERAGE('2018'!F241,'2017'!F241,'2016'!F241,'2015'!F241,'2014'!F241)</f>
        <v>3.3052483563673597E-10</v>
      </c>
      <c r="G241" s="4">
        <f>AVERAGE('2018'!G241,'2017'!G241,'2016'!G241,'2015'!G241,'2014'!G241)</f>
        <v>1.8757637450528938E-8</v>
      </c>
      <c r="H241" s="4">
        <f>AVERAGE('2018'!H241,'2017'!H241,'2016'!H241,'2015'!H241,'2014'!H241)</f>
        <v>0</v>
      </c>
      <c r="I241" s="4">
        <f>AVERAGE('2018'!I241,'2017'!I241,'2016'!I241,'2015'!I241,'2014'!I241)</f>
        <v>8.7517129268063588E-10</v>
      </c>
      <c r="J241" s="4">
        <f>AVERAGE('2018'!J241,'2017'!J241,'2016'!J241,'2015'!J241,'2014'!J241)</f>
        <v>0</v>
      </c>
      <c r="K241" s="4">
        <f>AVERAGE('2018'!K241,'2017'!K241,'2016'!K241,'2015'!K241,'2014'!K241)</f>
        <v>0</v>
      </c>
      <c r="L241" s="4">
        <f>AVERAGE('2018'!L241,'2017'!L241,'2016'!L241,'2015'!L241,'2014'!L241)</f>
        <v>0</v>
      </c>
      <c r="M241" s="4">
        <f>AVERAGE('2018'!M241,'2017'!M241,'2016'!M241,'2015'!M241,'2014'!M241)</f>
        <v>6.4277864991853912E-9</v>
      </c>
      <c r="N241" s="4">
        <f>AVERAGE('2018'!N241,'2017'!N241,'2016'!N241,'2015'!N241,'2014'!N241)</f>
        <v>2.5719526861376776E-9</v>
      </c>
      <c r="O241" s="4">
        <f>AVERAGE('2018'!O241,'2017'!O241,'2016'!O241,'2015'!O241,'2014'!O241)</f>
        <v>3.260335158900506E-9</v>
      </c>
      <c r="P241" s="4">
        <f>AVERAGE('2018'!P241,'2017'!P241,'2016'!P241,'2015'!P241,'2014'!P241)</f>
        <v>3.0644319120542563E-9</v>
      </c>
      <c r="Q241" s="4">
        <f>AVERAGE('2018'!Q241,'2017'!Q241,'2016'!Q241,'2015'!Q241,'2014'!Q241)</f>
        <v>3.8435752918604855E-9</v>
      </c>
      <c r="R241" s="4">
        <f>AVERAGE('2018'!R241,'2017'!R241,'2016'!R241,'2015'!R241,'2014'!R241)</f>
        <v>2.6797118374423021E-9</v>
      </c>
      <c r="S241" s="4">
        <f>AVERAGE('2018'!S241,'2017'!S241,'2016'!S241,'2015'!S241,'2014'!S241)</f>
        <v>5.6927725622345898E-9</v>
      </c>
      <c r="T241" s="4">
        <f>AVERAGE('2018'!T241,'2017'!T241,'2016'!T241,'2015'!T241,'2014'!T241)</f>
        <v>9.8705109776297829E-9</v>
      </c>
    </row>
    <row r="242" spans="1:20" x14ac:dyDescent="0.4">
      <c r="A242" s="3">
        <v>324190</v>
      </c>
      <c r="B242" t="str">
        <f>VLOOKUP(A242,产业名称检索表!A:B,2,FALSE)</f>
        <v>Other petroleum and coal products manufacturing</v>
      </c>
      <c r="C242" s="4">
        <f>AVERAGE('2018'!C242,'2017'!C242,'2016'!C242,'2015'!C242,'2014'!C242)</f>
        <v>2.4512936675346461E-8</v>
      </c>
      <c r="D242" s="4">
        <f>AVERAGE('2018'!D242,'2017'!D242,'2016'!D242,'2015'!D242,'2014'!D242)</f>
        <v>6.1415382679054342E-9</v>
      </c>
      <c r="E242" s="4">
        <f>AVERAGE('2018'!E242,'2017'!E242,'2016'!E242,'2015'!E242,'2014'!E242)</f>
        <v>1.8371398407441023E-8</v>
      </c>
      <c r="F242" s="4">
        <f>AVERAGE('2018'!F242,'2017'!F242,'2016'!F242,'2015'!F242,'2014'!F242)</f>
        <v>1.284301598532852E-10</v>
      </c>
      <c r="G242" s="4">
        <f>AVERAGE('2018'!G242,'2017'!G242,'2016'!G242,'2015'!G242,'2014'!G242)</f>
        <v>1.824296824758776E-8</v>
      </c>
      <c r="H242" s="4">
        <f>AVERAGE('2018'!H242,'2017'!H242,'2016'!H242,'2015'!H242,'2014'!H242)</f>
        <v>0</v>
      </c>
      <c r="I242" s="4">
        <f>AVERAGE('2018'!I242,'2017'!I242,'2016'!I242,'2015'!I242,'2014'!I242)</f>
        <v>4.1804241303121976E-10</v>
      </c>
      <c r="J242" s="4">
        <f>AVERAGE('2018'!J242,'2017'!J242,'2016'!J242,'2015'!J242,'2014'!J242)</f>
        <v>0</v>
      </c>
      <c r="K242" s="4">
        <f>AVERAGE('2018'!K242,'2017'!K242,'2016'!K242,'2015'!K242,'2014'!K242)</f>
        <v>0</v>
      </c>
      <c r="L242" s="4">
        <f>AVERAGE('2018'!L242,'2017'!L242,'2016'!L242,'2015'!L242,'2014'!L242)</f>
        <v>0</v>
      </c>
      <c r="M242" s="4">
        <f>AVERAGE('2018'!M242,'2017'!M242,'2016'!M242,'2015'!M242,'2014'!M242)</f>
        <v>3.6541432348125195E-9</v>
      </c>
      <c r="N242" s="4">
        <f>AVERAGE('2018'!N242,'2017'!N242,'2016'!N242,'2015'!N242,'2014'!N242)</f>
        <v>1.5957212971816399E-9</v>
      </c>
      <c r="O242" s="4">
        <f>AVERAGE('2018'!O242,'2017'!O242,'2016'!O242,'2015'!O242,'2014'!O242)</f>
        <v>1.7689850447110119E-9</v>
      </c>
      <c r="P242" s="4">
        <f>AVERAGE('2018'!P242,'2017'!P242,'2016'!P242,'2015'!P242,'2014'!P242)</f>
        <v>1.341511913129596E-9</v>
      </c>
      <c r="Q242" s="4">
        <f>AVERAGE('2018'!Q242,'2017'!Q242,'2016'!Q242,'2015'!Q242,'2014'!Q242)</f>
        <v>1.5943192241046416E-9</v>
      </c>
      <c r="R242" s="4">
        <f>AVERAGE('2018'!R242,'2017'!R242,'2016'!R242,'2015'!R242,'2014'!R242)</f>
        <v>1.6509172378145419E-9</v>
      </c>
      <c r="S242" s="4">
        <f>AVERAGE('2018'!S242,'2017'!S242,'2016'!S242,'2015'!S242,'2014'!S242)</f>
        <v>4.6768476567615196E-9</v>
      </c>
      <c r="T242" s="4">
        <f>AVERAGE('2018'!T242,'2017'!T242,'2016'!T242,'2015'!T242,'2014'!T242)</f>
        <v>7.8124486537997904E-9</v>
      </c>
    </row>
    <row r="243" spans="1:20" x14ac:dyDescent="0.4">
      <c r="A243" s="3">
        <v>325110</v>
      </c>
      <c r="B243" t="str">
        <f>VLOOKUP(A243,产业名称检索表!A:B,2,FALSE)</f>
        <v>Petrochemical manufacturing</v>
      </c>
      <c r="C243" s="4">
        <f>AVERAGE('2018'!C243,'2017'!C243,'2016'!C243,'2015'!C243,'2014'!C243)</f>
        <v>1.8382413274649803E-8</v>
      </c>
      <c r="D243" s="4">
        <f>AVERAGE('2018'!D243,'2017'!D243,'2016'!D243,'2015'!D243,'2014'!D243)</f>
        <v>1.515384218088558E-9</v>
      </c>
      <c r="E243" s="4">
        <f>AVERAGE('2018'!E243,'2017'!E243,'2016'!E243,'2015'!E243,'2014'!E243)</f>
        <v>1.6867029056561241E-8</v>
      </c>
      <c r="F243" s="4">
        <f>AVERAGE('2018'!F243,'2017'!F243,'2016'!F243,'2015'!F243,'2014'!F243)</f>
        <v>6.2696009317139403E-9</v>
      </c>
      <c r="G243" s="4">
        <f>AVERAGE('2018'!G243,'2017'!G243,'2016'!G243,'2015'!G243,'2014'!G243)</f>
        <v>1.0597428124847314E-8</v>
      </c>
      <c r="H243" s="4">
        <f>AVERAGE('2018'!H243,'2017'!H243,'2016'!H243,'2015'!H243,'2014'!H243)</f>
        <v>0</v>
      </c>
      <c r="I243" s="4">
        <f>AVERAGE('2018'!I243,'2017'!I243,'2016'!I243,'2015'!I243,'2014'!I243)</f>
        <v>3.4538344300060721E-10</v>
      </c>
      <c r="J243" s="4">
        <f>AVERAGE('2018'!J243,'2017'!J243,'2016'!J243,'2015'!J243,'2014'!J243)</f>
        <v>0</v>
      </c>
      <c r="K243" s="4">
        <f>AVERAGE('2018'!K243,'2017'!K243,'2016'!K243,'2015'!K243,'2014'!K243)</f>
        <v>0</v>
      </c>
      <c r="L243" s="4">
        <f>AVERAGE('2018'!L243,'2017'!L243,'2016'!L243,'2015'!L243,'2014'!L243)</f>
        <v>0</v>
      </c>
      <c r="M243" s="4">
        <f>AVERAGE('2018'!M243,'2017'!M243,'2016'!M243,'2015'!M243,'2014'!M243)</f>
        <v>2.4830881464580339E-9</v>
      </c>
      <c r="N243" s="4">
        <f>AVERAGE('2018'!N243,'2017'!N243,'2016'!N243,'2015'!N243,'2014'!N243)</f>
        <v>1.3199453379079547E-9</v>
      </c>
      <c r="O243" s="4">
        <f>AVERAGE('2018'!O243,'2017'!O243,'2016'!O243,'2015'!O243,'2014'!O243)</f>
        <v>1.0910482831571789E-9</v>
      </c>
      <c r="P243" s="4">
        <f>AVERAGE('2018'!P243,'2017'!P243,'2016'!P243,'2015'!P243,'2014'!P243)</f>
        <v>7.2030096121747702E-10</v>
      </c>
      <c r="Q243" s="4">
        <f>AVERAGE('2018'!Q243,'2017'!Q243,'2016'!Q243,'2015'!Q243,'2014'!Q243)</f>
        <v>8.6941211964375454E-10</v>
      </c>
      <c r="R243" s="4">
        <f>AVERAGE('2018'!R243,'2017'!R243,'2016'!R243,'2015'!R243,'2014'!R243)</f>
        <v>1.2899578849801178E-9</v>
      </c>
      <c r="S243" s="4">
        <f>AVERAGE('2018'!S243,'2017'!S243,'2016'!S243,'2015'!S243,'2014'!S243)</f>
        <v>3.9866538486996167E-9</v>
      </c>
      <c r="T243" s="4">
        <f>AVERAGE('2018'!T243,'2017'!T243,'2016'!T243,'2015'!T243,'2014'!T243)</f>
        <v>6.2766232495850717E-9</v>
      </c>
    </row>
    <row r="244" spans="1:20" x14ac:dyDescent="0.4">
      <c r="A244" s="3">
        <v>325120</v>
      </c>
      <c r="B244" t="str">
        <f>VLOOKUP(A244,产业名称检索表!A:B,2,FALSE)</f>
        <v>Industrial gas manufacturing</v>
      </c>
      <c r="C244" s="4">
        <f>AVERAGE('2018'!C244,'2017'!C244,'2016'!C244,'2015'!C244,'2014'!C244)</f>
        <v>3.851182502301834E-8</v>
      </c>
      <c r="D244" s="4">
        <f>AVERAGE('2018'!D244,'2017'!D244,'2016'!D244,'2015'!D244,'2014'!D244)</f>
        <v>1.9616952274093708E-8</v>
      </c>
      <c r="E244" s="4">
        <f>AVERAGE('2018'!E244,'2017'!E244,'2016'!E244,'2015'!E244,'2014'!E244)</f>
        <v>1.8894872748924579E-8</v>
      </c>
      <c r="F244" s="4">
        <f>AVERAGE('2018'!F244,'2017'!F244,'2016'!F244,'2015'!F244,'2014'!F244)</f>
        <v>1.4159787763837042E-10</v>
      </c>
      <c r="G244" s="4">
        <f>AVERAGE('2018'!G244,'2017'!G244,'2016'!G244,'2015'!G244,'2014'!G244)</f>
        <v>1.8753274871286218E-8</v>
      </c>
      <c r="H244" s="4">
        <f>AVERAGE('2018'!H244,'2017'!H244,'2016'!H244,'2015'!H244,'2014'!H244)</f>
        <v>0</v>
      </c>
      <c r="I244" s="4">
        <f>AVERAGE('2018'!I244,'2017'!I244,'2016'!I244,'2015'!I244,'2014'!I244)</f>
        <v>5.3608870056681802E-10</v>
      </c>
      <c r="J244" s="4">
        <f>AVERAGE('2018'!J244,'2017'!J244,'2016'!J244,'2015'!J244,'2014'!J244)</f>
        <v>0</v>
      </c>
      <c r="K244" s="4">
        <f>AVERAGE('2018'!K244,'2017'!K244,'2016'!K244,'2015'!K244,'2014'!K244)</f>
        <v>0</v>
      </c>
      <c r="L244" s="4">
        <f>AVERAGE('2018'!L244,'2017'!L244,'2016'!L244,'2015'!L244,'2014'!L244)</f>
        <v>0</v>
      </c>
      <c r="M244" s="4">
        <f>AVERAGE('2018'!M244,'2017'!M244,'2016'!M244,'2015'!M244,'2014'!M244)</f>
        <v>6.0792289067431097E-9</v>
      </c>
      <c r="N244" s="4">
        <f>AVERAGE('2018'!N244,'2017'!N244,'2016'!N244,'2015'!N244,'2014'!N244)</f>
        <v>2.8080746870368858E-9</v>
      </c>
      <c r="O244" s="4">
        <f>AVERAGE('2018'!O244,'2017'!O244,'2016'!O244,'2015'!O244,'2014'!O244)</f>
        <v>3.0805445158383804E-9</v>
      </c>
      <c r="P244" s="4">
        <f>AVERAGE('2018'!P244,'2017'!P244,'2016'!P244,'2015'!P244,'2014'!P244)</f>
        <v>2.831495910509E-9</v>
      </c>
      <c r="Q244" s="4">
        <f>AVERAGE('2018'!Q244,'2017'!Q244,'2016'!Q244,'2015'!Q244,'2014'!Q244)</f>
        <v>3.5706283370164254E-9</v>
      </c>
      <c r="R244" s="4">
        <f>AVERAGE('2018'!R244,'2017'!R244,'2016'!R244,'2015'!R244,'2014'!R244)</f>
        <v>2.6695519165743424E-9</v>
      </c>
      <c r="S244" s="4">
        <f>AVERAGE('2018'!S244,'2017'!S244,'2016'!S244,'2015'!S244,'2014'!S244)</f>
        <v>6.4353254348056522E-9</v>
      </c>
      <c r="T244" s="4">
        <f>AVERAGE('2018'!T244,'2017'!T244,'2016'!T244,'2015'!T244,'2014'!T244)</f>
        <v>1.0500886613927704E-8</v>
      </c>
    </row>
    <row r="245" spans="1:20" x14ac:dyDescent="0.4">
      <c r="A245" s="3">
        <v>325130</v>
      </c>
      <c r="B245" t="str">
        <f>VLOOKUP(A245,产业名称检索表!A:B,2,FALSE)</f>
        <v>Synthetic dye and pigment manufacturing</v>
      </c>
      <c r="C245" s="4">
        <f>AVERAGE('2018'!C245,'2017'!C245,'2016'!C245,'2015'!C245,'2014'!C245)</f>
        <v>3.9010221342527542E-8</v>
      </c>
      <c r="D245" s="4">
        <f>AVERAGE('2018'!D245,'2017'!D245,'2016'!D245,'2015'!D245,'2014'!D245)</f>
        <v>1.8221486821739621E-8</v>
      </c>
      <c r="E245" s="4">
        <f>AVERAGE('2018'!E245,'2017'!E245,'2016'!E245,'2015'!E245,'2014'!E245)</f>
        <v>2.0788734520787858E-8</v>
      </c>
      <c r="F245" s="4">
        <f>AVERAGE('2018'!F245,'2017'!F245,'2016'!F245,'2015'!F245,'2014'!F245)</f>
        <v>9.4081537591653019E-11</v>
      </c>
      <c r="G245" s="4">
        <f>AVERAGE('2018'!G245,'2017'!G245,'2016'!G245,'2015'!G245,'2014'!G245)</f>
        <v>2.0694652983196199E-8</v>
      </c>
      <c r="H245" s="4">
        <f>AVERAGE('2018'!H245,'2017'!H245,'2016'!H245,'2015'!H245,'2014'!H245)</f>
        <v>0</v>
      </c>
      <c r="I245" s="4">
        <f>AVERAGE('2018'!I245,'2017'!I245,'2016'!I245,'2015'!I245,'2014'!I245)</f>
        <v>5.8117832444189621E-10</v>
      </c>
      <c r="J245" s="4">
        <f>AVERAGE('2018'!J245,'2017'!J245,'2016'!J245,'2015'!J245,'2014'!J245)</f>
        <v>0</v>
      </c>
      <c r="K245" s="4">
        <f>AVERAGE('2018'!K245,'2017'!K245,'2016'!K245,'2015'!K245,'2014'!K245)</f>
        <v>0</v>
      </c>
      <c r="L245" s="4">
        <f>AVERAGE('2018'!L245,'2017'!L245,'2016'!L245,'2015'!L245,'2014'!L245)</f>
        <v>0</v>
      </c>
      <c r="M245" s="4">
        <f>AVERAGE('2018'!M245,'2017'!M245,'2016'!M245,'2015'!M245,'2014'!M245)</f>
        <v>5.6090942197587237E-9</v>
      </c>
      <c r="N245" s="4">
        <f>AVERAGE('2018'!N245,'2017'!N245,'2016'!N245,'2015'!N245,'2014'!N245)</f>
        <v>2.8976993809198138E-9</v>
      </c>
      <c r="O245" s="4">
        <f>AVERAGE('2018'!O245,'2017'!O245,'2016'!O245,'2015'!O245,'2014'!O245)</f>
        <v>3.1281668837783283E-9</v>
      </c>
      <c r="P245" s="4">
        <f>AVERAGE('2018'!P245,'2017'!P245,'2016'!P245,'2015'!P245,'2014'!P245)</f>
        <v>2.5145999378396765E-9</v>
      </c>
      <c r="Q245" s="4">
        <f>AVERAGE('2018'!Q245,'2017'!Q245,'2016'!Q245,'2015'!Q245,'2014'!Q245)</f>
        <v>2.8438238440761653E-9</v>
      </c>
      <c r="R245" s="4">
        <f>AVERAGE('2018'!R245,'2017'!R245,'2016'!R245,'2015'!R245,'2014'!R245)</f>
        <v>2.4528373634557701E-9</v>
      </c>
      <c r="S245" s="4">
        <f>AVERAGE('2018'!S245,'2017'!S245,'2016'!S245,'2015'!S245,'2014'!S245)</f>
        <v>5.8545940617673124E-9</v>
      </c>
      <c r="T245" s="4">
        <f>AVERAGE('2018'!T245,'2017'!T245,'2016'!T245,'2015'!T245,'2014'!T245)</f>
        <v>1.3128227326489824E-8</v>
      </c>
    </row>
    <row r="246" spans="1:20" x14ac:dyDescent="0.4">
      <c r="A246" s="3">
        <v>325180</v>
      </c>
      <c r="B246" t="str">
        <f>VLOOKUP(A246,产业名称检索表!A:B,2,FALSE)</f>
        <v>Other Basic Inorganic Chemical Manufacturing</v>
      </c>
      <c r="C246" s="4">
        <f>AVERAGE('2018'!C246,'2017'!C246,'2016'!C246,'2015'!C246,'2014'!C246)</f>
        <v>3.2758747056263453E-8</v>
      </c>
      <c r="D246" s="4">
        <f>AVERAGE('2018'!D246,'2017'!D246,'2016'!D246,'2015'!D246,'2014'!D246)</f>
        <v>1.1502502393992059E-8</v>
      </c>
      <c r="E246" s="4">
        <f>AVERAGE('2018'!E246,'2017'!E246,'2016'!E246,'2015'!E246,'2014'!E246)</f>
        <v>2.1256244662271401E-8</v>
      </c>
      <c r="F246" s="4">
        <f>AVERAGE('2018'!F246,'2017'!F246,'2016'!F246,'2015'!F246,'2014'!F246)</f>
        <v>1.621163366619428E-9</v>
      </c>
      <c r="G246" s="4">
        <f>AVERAGE('2018'!G246,'2017'!G246,'2016'!G246,'2015'!G246,'2014'!G246)</f>
        <v>1.9635081295651979E-8</v>
      </c>
      <c r="H246" s="4">
        <f>AVERAGE('2018'!H246,'2017'!H246,'2016'!H246,'2015'!H246,'2014'!H246)</f>
        <v>0</v>
      </c>
      <c r="I246" s="4">
        <f>AVERAGE('2018'!I246,'2017'!I246,'2016'!I246,'2015'!I246,'2014'!I246)</f>
        <v>4.5082173047715661E-10</v>
      </c>
      <c r="J246" s="4">
        <f>AVERAGE('2018'!J246,'2017'!J246,'2016'!J246,'2015'!J246,'2014'!J246)</f>
        <v>0</v>
      </c>
      <c r="K246" s="4">
        <f>AVERAGE('2018'!K246,'2017'!K246,'2016'!K246,'2015'!K246,'2014'!K246)</f>
        <v>0</v>
      </c>
      <c r="L246" s="4">
        <f>AVERAGE('2018'!L246,'2017'!L246,'2016'!L246,'2015'!L246,'2014'!L246)</f>
        <v>0</v>
      </c>
      <c r="M246" s="4">
        <f>AVERAGE('2018'!M246,'2017'!M246,'2016'!M246,'2015'!M246,'2014'!M246)</f>
        <v>3.2334860462306982E-9</v>
      </c>
      <c r="N246" s="4">
        <f>AVERAGE('2018'!N246,'2017'!N246,'2016'!N246,'2015'!N246,'2014'!N246)</f>
        <v>8.4725273119835234E-9</v>
      </c>
      <c r="O246" s="4">
        <f>AVERAGE('2018'!O246,'2017'!O246,'2016'!O246,'2015'!O246,'2014'!O246)</f>
        <v>1.5143344875015239E-9</v>
      </c>
      <c r="P246" s="4">
        <f>AVERAGE('2018'!P246,'2017'!P246,'2016'!P246,'2015'!P246,'2014'!P246)</f>
        <v>1.1757958303063338E-9</v>
      </c>
      <c r="Q246" s="4">
        <f>AVERAGE('2018'!Q246,'2017'!Q246,'2016'!Q246,'2015'!Q246,'2014'!Q246)</f>
        <v>1.326636371247174E-9</v>
      </c>
      <c r="R246" s="4">
        <f>AVERAGE('2018'!R246,'2017'!R246,'2016'!R246,'2015'!R246,'2014'!R246)</f>
        <v>1.7918595224448382E-9</v>
      </c>
      <c r="S246" s="4">
        <f>AVERAGE('2018'!S246,'2017'!S246,'2016'!S246,'2015'!S246,'2014'!S246)</f>
        <v>5.3307854011960214E-9</v>
      </c>
      <c r="T246" s="4">
        <f>AVERAGE('2018'!T246,'2017'!T246,'2016'!T246,'2015'!T246,'2014'!T246)</f>
        <v>9.4625003548762037E-9</v>
      </c>
    </row>
    <row r="247" spans="1:20" x14ac:dyDescent="0.4">
      <c r="A247" s="3">
        <v>325190</v>
      </c>
      <c r="B247" t="str">
        <f>VLOOKUP(A247,产业名称检索表!A:B,2,FALSE)</f>
        <v>Other basic organic chemical manufacturing</v>
      </c>
      <c r="C247" s="4">
        <f>AVERAGE('2018'!C247,'2017'!C247,'2016'!C247,'2015'!C247,'2014'!C247)</f>
        <v>3.2478503798535917E-8</v>
      </c>
      <c r="D247" s="4">
        <f>AVERAGE('2018'!D247,'2017'!D247,'2016'!D247,'2015'!D247,'2014'!D247)</f>
        <v>5.0738131287216436E-9</v>
      </c>
      <c r="E247" s="4">
        <f>AVERAGE('2018'!E247,'2017'!E247,'2016'!E247,'2015'!E247,'2014'!E247)</f>
        <v>2.7404690669814259E-8</v>
      </c>
      <c r="F247" s="4">
        <f>AVERAGE('2018'!F247,'2017'!F247,'2016'!F247,'2015'!F247,'2014'!F247)</f>
        <v>3.8301953931838602E-9</v>
      </c>
      <c r="G247" s="4">
        <f>AVERAGE('2018'!G247,'2017'!G247,'2016'!G247,'2015'!G247,'2014'!G247)</f>
        <v>2.3574495276630401E-8</v>
      </c>
      <c r="H247" s="4">
        <f>AVERAGE('2018'!H247,'2017'!H247,'2016'!H247,'2015'!H247,'2014'!H247)</f>
        <v>0</v>
      </c>
      <c r="I247" s="4">
        <f>AVERAGE('2018'!I247,'2017'!I247,'2016'!I247,'2015'!I247,'2014'!I247)</f>
        <v>5.4949761612941983E-10</v>
      </c>
      <c r="J247" s="4">
        <f>AVERAGE('2018'!J247,'2017'!J247,'2016'!J247,'2015'!J247,'2014'!J247)</f>
        <v>0</v>
      </c>
      <c r="K247" s="4">
        <f>AVERAGE('2018'!K247,'2017'!K247,'2016'!K247,'2015'!K247,'2014'!K247)</f>
        <v>0</v>
      </c>
      <c r="L247" s="4">
        <f>AVERAGE('2018'!L247,'2017'!L247,'2016'!L247,'2015'!L247,'2014'!L247)</f>
        <v>0</v>
      </c>
      <c r="M247" s="4">
        <f>AVERAGE('2018'!M247,'2017'!M247,'2016'!M247,'2015'!M247,'2014'!M247)</f>
        <v>4.0197827330861599E-9</v>
      </c>
      <c r="N247" s="4">
        <f>AVERAGE('2018'!N247,'2017'!N247,'2016'!N247,'2015'!N247,'2014'!N247)</f>
        <v>2.189010577268874E-9</v>
      </c>
      <c r="O247" s="4">
        <f>AVERAGE('2018'!O247,'2017'!O247,'2016'!O247,'2015'!O247,'2014'!O247)</f>
        <v>1.8468799043741E-9</v>
      </c>
      <c r="P247" s="4">
        <f>AVERAGE('2018'!P247,'2017'!P247,'2016'!P247,'2015'!P247,'2014'!P247)</f>
        <v>1.3578440412366391E-9</v>
      </c>
      <c r="Q247" s="4">
        <f>AVERAGE('2018'!Q247,'2017'!Q247,'2016'!Q247,'2015'!Q247,'2014'!Q247)</f>
        <v>1.6944471931184556E-9</v>
      </c>
      <c r="R247" s="4">
        <f>AVERAGE('2018'!R247,'2017'!R247,'2016'!R247,'2015'!R247,'2014'!R247)</f>
        <v>2.2563501353356582E-9</v>
      </c>
      <c r="S247" s="4">
        <f>AVERAGE('2018'!S247,'2017'!S247,'2016'!S247,'2015'!S247,'2014'!S247)</f>
        <v>7.1082662783765942E-9</v>
      </c>
      <c r="T247" s="4">
        <f>AVERAGE('2018'!T247,'2017'!T247,'2016'!T247,'2015'!T247,'2014'!T247)</f>
        <v>1.1456425319609992E-8</v>
      </c>
    </row>
    <row r="248" spans="1:20" x14ac:dyDescent="0.4">
      <c r="A248" s="3">
        <v>325211</v>
      </c>
      <c r="B248" t="str">
        <f>VLOOKUP(A248,产业名称检索表!A:B,2,FALSE)</f>
        <v>Plastics material and resin manufacturing</v>
      </c>
      <c r="C248" s="4">
        <f>AVERAGE('2018'!C248,'2017'!C248,'2016'!C248,'2015'!C248,'2014'!C248)</f>
        <v>3.2550869779641444E-8</v>
      </c>
      <c r="D248" s="4">
        <f>AVERAGE('2018'!D248,'2017'!D248,'2016'!D248,'2015'!D248,'2014'!D248)</f>
        <v>7.9557590859971884E-9</v>
      </c>
      <c r="E248" s="4">
        <f>AVERAGE('2018'!E248,'2017'!E248,'2016'!E248,'2015'!E248,'2014'!E248)</f>
        <v>2.4595110693644219E-8</v>
      </c>
      <c r="F248" s="4">
        <f>AVERAGE('2018'!F248,'2017'!F248,'2016'!F248,'2015'!F248,'2014'!F248)</f>
        <v>1.689281735638078E-9</v>
      </c>
      <c r="G248" s="4">
        <f>AVERAGE('2018'!G248,'2017'!G248,'2016'!G248,'2015'!G248,'2014'!G248)</f>
        <v>2.290582895800614E-8</v>
      </c>
      <c r="H248" s="4">
        <f>AVERAGE('2018'!H248,'2017'!H248,'2016'!H248,'2015'!H248,'2014'!H248)</f>
        <v>0</v>
      </c>
      <c r="I248" s="4">
        <f>AVERAGE('2018'!I248,'2017'!I248,'2016'!I248,'2015'!I248,'2014'!I248)</f>
        <v>5.1260068936870593E-10</v>
      </c>
      <c r="J248" s="4">
        <f>AVERAGE('2018'!J248,'2017'!J248,'2016'!J248,'2015'!J248,'2014'!J248)</f>
        <v>0</v>
      </c>
      <c r="K248" s="4">
        <f>AVERAGE('2018'!K248,'2017'!K248,'2016'!K248,'2015'!K248,'2014'!K248)</f>
        <v>0</v>
      </c>
      <c r="L248" s="4">
        <f>AVERAGE('2018'!L248,'2017'!L248,'2016'!L248,'2015'!L248,'2014'!L248)</f>
        <v>0</v>
      </c>
      <c r="M248" s="4">
        <f>AVERAGE('2018'!M248,'2017'!M248,'2016'!M248,'2015'!M248,'2014'!M248)</f>
        <v>4.8419359339900688E-9</v>
      </c>
      <c r="N248" s="4">
        <f>AVERAGE('2018'!N248,'2017'!N248,'2016'!N248,'2015'!N248,'2014'!N248)</f>
        <v>3.295759643228408E-9</v>
      </c>
      <c r="O248" s="4">
        <f>AVERAGE('2018'!O248,'2017'!O248,'2016'!O248,'2015'!O248,'2014'!O248)</f>
        <v>2.1446839918754921E-9</v>
      </c>
      <c r="P248" s="4">
        <f>AVERAGE('2018'!P248,'2017'!P248,'2016'!P248,'2015'!P248,'2014'!P248)</f>
        <v>1.2821017764058388E-9</v>
      </c>
      <c r="Q248" s="4">
        <f>AVERAGE('2018'!Q248,'2017'!Q248,'2016'!Q248,'2015'!Q248,'2014'!Q248)</f>
        <v>1.5374548433824254E-9</v>
      </c>
      <c r="R248" s="4">
        <f>AVERAGE('2018'!R248,'2017'!R248,'2016'!R248,'2015'!R248,'2014'!R248)</f>
        <v>1.9804185523690002E-9</v>
      </c>
      <c r="S248" s="4">
        <f>AVERAGE('2018'!S248,'2017'!S248,'2016'!S248,'2015'!S248,'2014'!S248)</f>
        <v>6.3104784230383501E-9</v>
      </c>
      <c r="T248" s="4">
        <f>AVERAGE('2018'!T248,'2017'!T248,'2016'!T248,'2015'!T248,'2014'!T248)</f>
        <v>1.0645435925983125E-8</v>
      </c>
    </row>
    <row r="249" spans="1:20" x14ac:dyDescent="0.4">
      <c r="A249" s="3" t="s">
        <v>280</v>
      </c>
      <c r="B249" t="str">
        <f>VLOOKUP(A249,产业名称检索表!A:B,2,FALSE)</f>
        <v>Synthetic rubber and artificial and synthetic fibers and filaments manufacturing</v>
      </c>
      <c r="C249" s="4">
        <f>AVERAGE('2018'!C249,'2017'!C249,'2016'!C249,'2015'!C249,'2014'!C249)</f>
        <v>3.4142885584695723E-8</v>
      </c>
      <c r="D249" s="4">
        <f>AVERAGE('2018'!D249,'2017'!D249,'2016'!D249,'2015'!D249,'2014'!D249)</f>
        <v>9.0797722874210755E-9</v>
      </c>
      <c r="E249" s="4">
        <f>AVERAGE('2018'!E249,'2017'!E249,'2016'!E249,'2015'!E249,'2014'!E249)</f>
        <v>2.5063113297274598E-8</v>
      </c>
      <c r="F249" s="4">
        <f>AVERAGE('2018'!F249,'2017'!F249,'2016'!F249,'2015'!F249,'2014'!F249)</f>
        <v>1.3779148049694461E-9</v>
      </c>
      <c r="G249" s="4">
        <f>AVERAGE('2018'!G249,'2017'!G249,'2016'!G249,'2015'!G249,'2014'!G249)</f>
        <v>2.3685198492305141E-8</v>
      </c>
      <c r="H249" s="4">
        <f>AVERAGE('2018'!H249,'2017'!H249,'2016'!H249,'2015'!H249,'2014'!H249)</f>
        <v>0</v>
      </c>
      <c r="I249" s="4">
        <f>AVERAGE('2018'!I249,'2017'!I249,'2016'!I249,'2015'!I249,'2014'!I249)</f>
        <v>5.2846092078572999E-10</v>
      </c>
      <c r="J249" s="4">
        <f>AVERAGE('2018'!J249,'2017'!J249,'2016'!J249,'2015'!J249,'2014'!J249)</f>
        <v>0</v>
      </c>
      <c r="K249" s="4">
        <f>AVERAGE('2018'!K249,'2017'!K249,'2016'!K249,'2015'!K249,'2014'!K249)</f>
        <v>0</v>
      </c>
      <c r="L249" s="4">
        <f>AVERAGE('2018'!L249,'2017'!L249,'2016'!L249,'2015'!L249,'2014'!L249)</f>
        <v>0</v>
      </c>
      <c r="M249" s="4">
        <f>AVERAGE('2018'!M249,'2017'!M249,'2016'!M249,'2015'!M249,'2014'!M249)</f>
        <v>4.7326099139164964E-9</v>
      </c>
      <c r="N249" s="4">
        <f>AVERAGE('2018'!N249,'2017'!N249,'2016'!N249,'2015'!N249,'2014'!N249)</f>
        <v>2.394301397193654E-9</v>
      </c>
      <c r="O249" s="4">
        <f>AVERAGE('2018'!O249,'2017'!O249,'2016'!O249,'2015'!O249,'2014'!O249)</f>
        <v>2.3748011211781721E-9</v>
      </c>
      <c r="P249" s="4">
        <f>AVERAGE('2018'!P249,'2017'!P249,'2016'!P249,'2015'!P249,'2014'!P249)</f>
        <v>1.916732488312468E-9</v>
      </c>
      <c r="Q249" s="4">
        <f>AVERAGE('2018'!Q249,'2017'!Q249,'2016'!Q249,'2015'!Q249,'2014'!Q249)</f>
        <v>2.264056692384239E-9</v>
      </c>
      <c r="R249" s="4">
        <f>AVERAGE('2018'!R249,'2017'!R249,'2016'!R249,'2015'!R249,'2014'!R249)</f>
        <v>2.3151099798889698E-9</v>
      </c>
      <c r="S249" s="4">
        <f>AVERAGE('2018'!S249,'2017'!S249,'2016'!S249,'2015'!S249,'2014'!S249)</f>
        <v>6.7381266428693618E-9</v>
      </c>
      <c r="T249" s="4">
        <f>AVERAGE('2018'!T249,'2017'!T249,'2016'!T249,'2015'!T249,'2014'!T249)</f>
        <v>1.08786864281666E-8</v>
      </c>
    </row>
    <row r="250" spans="1:20" x14ac:dyDescent="0.4">
      <c r="A250" s="3">
        <v>325411</v>
      </c>
      <c r="B250" t="str">
        <f>VLOOKUP(A250,产业名称检索表!A:B,2,FALSE)</f>
        <v>Medicinal and botanical manufacturing</v>
      </c>
      <c r="C250" s="4">
        <f>AVERAGE('2018'!C250,'2017'!C250,'2016'!C250,'2015'!C250,'2014'!C250)</f>
        <v>2.6158289718961401E-8</v>
      </c>
      <c r="D250" s="4">
        <f>AVERAGE('2018'!D250,'2017'!D250,'2016'!D250,'2015'!D250,'2014'!D250)</f>
        <v>1.3712273324501798E-8</v>
      </c>
      <c r="E250" s="4">
        <f>AVERAGE('2018'!E250,'2017'!E250,'2016'!E250,'2015'!E250,'2014'!E250)</f>
        <v>1.2446016394459579E-8</v>
      </c>
      <c r="F250" s="4">
        <f>AVERAGE('2018'!F250,'2017'!F250,'2016'!F250,'2015'!F250,'2014'!F250)</f>
        <v>1.227562857857774E-9</v>
      </c>
      <c r="G250" s="4">
        <f>AVERAGE('2018'!G250,'2017'!G250,'2016'!G250,'2015'!G250,'2014'!G250)</f>
        <v>1.1218453536601805E-8</v>
      </c>
      <c r="H250" s="4">
        <f>AVERAGE('2018'!H250,'2017'!H250,'2016'!H250,'2015'!H250,'2014'!H250)</f>
        <v>0</v>
      </c>
      <c r="I250" s="4">
        <f>AVERAGE('2018'!I250,'2017'!I250,'2016'!I250,'2015'!I250,'2014'!I250)</f>
        <v>3.2135717677596339E-10</v>
      </c>
      <c r="J250" s="4">
        <f>AVERAGE('2018'!J250,'2017'!J250,'2016'!J250,'2015'!J250,'2014'!J250)</f>
        <v>0</v>
      </c>
      <c r="K250" s="4">
        <f>AVERAGE('2018'!K250,'2017'!K250,'2016'!K250,'2015'!K250,'2014'!K250)</f>
        <v>0</v>
      </c>
      <c r="L250" s="4">
        <f>AVERAGE('2018'!L250,'2017'!L250,'2016'!L250,'2015'!L250,'2014'!L250)</f>
        <v>0</v>
      </c>
      <c r="M250" s="4">
        <f>AVERAGE('2018'!M250,'2017'!M250,'2016'!M250,'2015'!M250,'2014'!M250)</f>
        <v>4.9893597877160194E-9</v>
      </c>
      <c r="N250" s="4">
        <f>AVERAGE('2018'!N250,'2017'!N250,'2016'!N250,'2015'!N250,'2014'!N250)</f>
        <v>2.7413405255084147E-9</v>
      </c>
      <c r="O250" s="4">
        <f>AVERAGE('2018'!O250,'2017'!O250,'2016'!O250,'2015'!O250,'2014'!O250)</f>
        <v>1.1792774613695999E-9</v>
      </c>
      <c r="P250" s="4">
        <f>AVERAGE('2018'!P250,'2017'!P250,'2016'!P250,'2015'!P250,'2014'!P250)</f>
        <v>1.311332724481727E-9</v>
      </c>
      <c r="Q250" s="4">
        <f>AVERAGE('2018'!Q250,'2017'!Q250,'2016'!Q250,'2015'!Q250,'2014'!Q250)</f>
        <v>1.4372244780241325E-9</v>
      </c>
      <c r="R250" s="4">
        <f>AVERAGE('2018'!R250,'2017'!R250,'2016'!R250,'2015'!R250,'2014'!R250)</f>
        <v>1.2170975241971692E-9</v>
      </c>
      <c r="S250" s="4">
        <f>AVERAGE('2018'!S250,'2017'!S250,'2016'!S250,'2015'!S250,'2014'!S250)</f>
        <v>3.4544044541957961E-9</v>
      </c>
      <c r="T250" s="4">
        <f>AVERAGE('2018'!T250,'2017'!T250,'2016'!T250,'2015'!T250,'2014'!T250)</f>
        <v>9.5068955866925799E-9</v>
      </c>
    </row>
    <row r="251" spans="1:20" x14ac:dyDescent="0.4">
      <c r="A251" s="3">
        <v>325412</v>
      </c>
      <c r="B251" t="str">
        <f>VLOOKUP(A251,产业名称检索表!A:B,2,FALSE)</f>
        <v>Pharmaceutical preparation manufacturing</v>
      </c>
      <c r="C251" s="4">
        <f>AVERAGE('2018'!C251,'2017'!C251,'2016'!C251,'2015'!C251,'2014'!C251)</f>
        <v>1.7756332017723519E-8</v>
      </c>
      <c r="D251" s="4">
        <f>AVERAGE('2018'!D251,'2017'!D251,'2016'!D251,'2015'!D251,'2014'!D251)</f>
        <v>7.0765383516469773E-9</v>
      </c>
      <c r="E251" s="4">
        <f>AVERAGE('2018'!E251,'2017'!E251,'2016'!E251,'2015'!E251,'2014'!E251)</f>
        <v>1.0679793666076583E-8</v>
      </c>
      <c r="F251" s="4">
        <f>AVERAGE('2018'!F251,'2017'!F251,'2016'!F251,'2015'!F251,'2014'!F251)</f>
        <v>9.2426160050659479E-11</v>
      </c>
      <c r="G251" s="4">
        <f>AVERAGE('2018'!G251,'2017'!G251,'2016'!G251,'2015'!G251,'2014'!G251)</f>
        <v>1.0587367506025919E-8</v>
      </c>
      <c r="H251" s="4">
        <f>AVERAGE('2018'!H251,'2017'!H251,'2016'!H251,'2015'!H251,'2014'!H251)</f>
        <v>0</v>
      </c>
      <c r="I251" s="4">
        <f>AVERAGE('2018'!I251,'2017'!I251,'2016'!I251,'2015'!I251,'2014'!I251)</f>
        <v>2.656501654762096E-10</v>
      </c>
      <c r="J251" s="4">
        <f>AVERAGE('2018'!J251,'2017'!J251,'2016'!J251,'2015'!J251,'2014'!J251)</f>
        <v>0</v>
      </c>
      <c r="K251" s="4">
        <f>AVERAGE('2018'!K251,'2017'!K251,'2016'!K251,'2015'!K251,'2014'!K251)</f>
        <v>0</v>
      </c>
      <c r="L251" s="4">
        <f>AVERAGE('2018'!L251,'2017'!L251,'2016'!L251,'2015'!L251,'2014'!L251)</f>
        <v>0</v>
      </c>
      <c r="M251" s="4">
        <f>AVERAGE('2018'!M251,'2017'!M251,'2016'!M251,'2015'!M251,'2014'!M251)</f>
        <v>2.0334840912179921E-9</v>
      </c>
      <c r="N251" s="4">
        <f>AVERAGE('2018'!N251,'2017'!N251,'2016'!N251,'2015'!N251,'2014'!N251)</f>
        <v>1.9199785643666013E-9</v>
      </c>
      <c r="O251" s="4">
        <f>AVERAGE('2018'!O251,'2017'!O251,'2016'!O251,'2015'!O251,'2014'!O251)</f>
        <v>8.7182649804554002E-10</v>
      </c>
      <c r="P251" s="4">
        <f>AVERAGE('2018'!P251,'2017'!P251,'2016'!P251,'2015'!P251,'2014'!P251)</f>
        <v>8.5039184257500469E-10</v>
      </c>
      <c r="Q251" s="4">
        <f>AVERAGE('2018'!Q251,'2017'!Q251,'2016'!Q251,'2015'!Q251,'2014'!Q251)</f>
        <v>7.663240917563582E-10</v>
      </c>
      <c r="R251" s="4">
        <f>AVERAGE('2018'!R251,'2017'!R251,'2016'!R251,'2015'!R251,'2014'!R251)</f>
        <v>1.2741726820297373E-9</v>
      </c>
      <c r="S251" s="4">
        <f>AVERAGE('2018'!S251,'2017'!S251,'2016'!S251,'2015'!S251,'2014'!S251)</f>
        <v>3.688488371562686E-9</v>
      </c>
      <c r="T251" s="4">
        <f>AVERAGE('2018'!T251,'2017'!T251,'2016'!T251,'2015'!T251,'2014'!T251)</f>
        <v>6.0860157106934195E-9</v>
      </c>
    </row>
    <row r="252" spans="1:20" x14ac:dyDescent="0.4">
      <c r="A252" s="3">
        <v>325413</v>
      </c>
      <c r="B252" t="str">
        <f>VLOOKUP(A252,产业名称检索表!A:B,2,FALSE)</f>
        <v>In-vitro diagnostic substance manufacturing</v>
      </c>
      <c r="C252" s="4">
        <f>AVERAGE('2018'!C252,'2017'!C252,'2016'!C252,'2015'!C252,'2014'!C252)</f>
        <v>2.24351090721767E-8</v>
      </c>
      <c r="D252" s="4">
        <f>AVERAGE('2018'!D252,'2017'!D252,'2016'!D252,'2015'!D252,'2014'!D252)</f>
        <v>1.137033696019193E-8</v>
      </c>
      <c r="E252" s="4">
        <f>AVERAGE('2018'!E252,'2017'!E252,'2016'!E252,'2015'!E252,'2014'!E252)</f>
        <v>1.1064772111984764E-8</v>
      </c>
      <c r="F252" s="4">
        <f>AVERAGE('2018'!F252,'2017'!F252,'2016'!F252,'2015'!F252,'2014'!F252)</f>
        <v>4.6860992720490183E-11</v>
      </c>
      <c r="G252" s="4">
        <f>AVERAGE('2018'!G252,'2017'!G252,'2016'!G252,'2015'!G252,'2014'!G252)</f>
        <v>1.1017911119264293E-8</v>
      </c>
      <c r="H252" s="4">
        <f>AVERAGE('2018'!H252,'2017'!H252,'2016'!H252,'2015'!H252,'2014'!H252)</f>
        <v>0</v>
      </c>
      <c r="I252" s="4">
        <f>AVERAGE('2018'!I252,'2017'!I252,'2016'!I252,'2015'!I252,'2014'!I252)</f>
        <v>2.5117395414156557E-10</v>
      </c>
      <c r="J252" s="4">
        <f>AVERAGE('2018'!J252,'2017'!J252,'2016'!J252,'2015'!J252,'2014'!J252)</f>
        <v>0</v>
      </c>
      <c r="K252" s="4">
        <f>AVERAGE('2018'!K252,'2017'!K252,'2016'!K252,'2015'!K252,'2014'!K252)</f>
        <v>0</v>
      </c>
      <c r="L252" s="4">
        <f>AVERAGE('2018'!L252,'2017'!L252,'2016'!L252,'2015'!L252,'2014'!L252)</f>
        <v>0</v>
      </c>
      <c r="M252" s="4">
        <f>AVERAGE('2018'!M252,'2017'!M252,'2016'!M252,'2015'!M252,'2014'!M252)</f>
        <v>3.4810639540263264E-9</v>
      </c>
      <c r="N252" s="4">
        <f>AVERAGE('2018'!N252,'2017'!N252,'2016'!N252,'2015'!N252,'2014'!N252)</f>
        <v>1.8210780899154057E-9</v>
      </c>
      <c r="O252" s="4">
        <f>AVERAGE('2018'!O252,'2017'!O252,'2016'!O252,'2015'!O252,'2014'!O252)</f>
        <v>1.6496223934820764E-9</v>
      </c>
      <c r="P252" s="4">
        <f>AVERAGE('2018'!P252,'2017'!P252,'2016'!P252,'2015'!P252,'2014'!P252)</f>
        <v>2.0656127860373219E-9</v>
      </c>
      <c r="Q252" s="4">
        <f>AVERAGE('2018'!Q252,'2017'!Q252,'2016'!Q252,'2015'!Q252,'2014'!Q252)</f>
        <v>2.4210520303660433E-9</v>
      </c>
      <c r="R252" s="4">
        <f>AVERAGE('2018'!R252,'2017'!R252,'2016'!R252,'2015'!R252,'2014'!R252)</f>
        <v>1.3724640627779071E-9</v>
      </c>
      <c r="S252" s="4">
        <f>AVERAGE('2018'!S252,'2017'!S252,'2016'!S252,'2015'!S252,'2014'!S252)</f>
        <v>3.7272145460048738E-9</v>
      </c>
      <c r="T252" s="4">
        <f>AVERAGE('2018'!T252,'2017'!T252,'2016'!T252,'2015'!T252,'2014'!T252)</f>
        <v>5.645827255425194E-9</v>
      </c>
    </row>
    <row r="253" spans="1:20" x14ac:dyDescent="0.4">
      <c r="A253" s="3">
        <v>325414</v>
      </c>
      <c r="B253" t="str">
        <f>VLOOKUP(A253,产业名称检索表!A:B,2,FALSE)</f>
        <v>Biological product (except diagnostic) manufacturing</v>
      </c>
      <c r="C253" s="4">
        <f>AVERAGE('2018'!C253,'2017'!C253,'2016'!C253,'2015'!C253,'2014'!C253)</f>
        <v>1.5513434450427399E-8</v>
      </c>
      <c r="D253" s="4">
        <f>AVERAGE('2018'!D253,'2017'!D253,'2016'!D253,'2015'!D253,'2014'!D253)</f>
        <v>8.6747642937470597E-9</v>
      </c>
      <c r="E253" s="4">
        <f>AVERAGE('2018'!E253,'2017'!E253,'2016'!E253,'2015'!E253,'2014'!E253)</f>
        <v>6.8386701566803652E-9</v>
      </c>
      <c r="F253" s="4">
        <f>AVERAGE('2018'!F253,'2017'!F253,'2016'!F253,'2015'!F253,'2014'!F253)</f>
        <v>1.386977451897996E-9</v>
      </c>
      <c r="G253" s="4">
        <f>AVERAGE('2018'!G253,'2017'!G253,'2016'!G253,'2015'!G253,'2014'!G253)</f>
        <v>5.4516927047823681E-9</v>
      </c>
      <c r="H253" s="4">
        <f>AVERAGE('2018'!H253,'2017'!H253,'2016'!H253,'2015'!H253,'2014'!H253)</f>
        <v>0</v>
      </c>
      <c r="I253" s="4">
        <f>AVERAGE('2018'!I253,'2017'!I253,'2016'!I253,'2015'!I253,'2014'!I253)</f>
        <v>1.4660707686764739E-10</v>
      </c>
      <c r="J253" s="4">
        <f>AVERAGE('2018'!J253,'2017'!J253,'2016'!J253,'2015'!J253,'2014'!J253)</f>
        <v>0</v>
      </c>
      <c r="K253" s="4">
        <f>AVERAGE('2018'!K253,'2017'!K253,'2016'!K253,'2015'!K253,'2014'!K253)</f>
        <v>0</v>
      </c>
      <c r="L253" s="4">
        <f>AVERAGE('2018'!L253,'2017'!L253,'2016'!L253,'2015'!L253,'2014'!L253)</f>
        <v>0</v>
      </c>
      <c r="M253" s="4">
        <f>AVERAGE('2018'!M253,'2017'!M253,'2016'!M253,'2015'!M253,'2014'!M253)</f>
        <v>1.6238776443039322E-9</v>
      </c>
      <c r="N253" s="4">
        <f>AVERAGE('2018'!N253,'2017'!N253,'2016'!N253,'2015'!N253,'2014'!N253)</f>
        <v>2.6828362136464132E-9</v>
      </c>
      <c r="O253" s="4">
        <f>AVERAGE('2018'!O253,'2017'!O253,'2016'!O253,'2015'!O253,'2014'!O253)</f>
        <v>8.103146834362757E-10</v>
      </c>
      <c r="P253" s="4">
        <f>AVERAGE('2018'!P253,'2017'!P253,'2016'!P253,'2015'!P253,'2014'!P253)</f>
        <v>1.6445398031922413E-9</v>
      </c>
      <c r="Q253" s="4">
        <f>AVERAGE('2018'!Q253,'2017'!Q253,'2016'!Q253,'2015'!Q253,'2014'!Q253)</f>
        <v>9.8106820032835787E-10</v>
      </c>
      <c r="R253" s="4">
        <f>AVERAGE('2018'!R253,'2017'!R253,'2016'!R253,'2015'!R253,'2014'!R253)</f>
        <v>7.7937423059567405E-10</v>
      </c>
      <c r="S253" s="4">
        <f>AVERAGE('2018'!S253,'2017'!S253,'2016'!S253,'2015'!S253,'2014'!S253)</f>
        <v>2.424481366788214E-9</v>
      </c>
      <c r="T253" s="4">
        <f>AVERAGE('2018'!T253,'2017'!T253,'2016'!T253,'2015'!T253,'2014'!T253)</f>
        <v>4.4203352312686681E-9</v>
      </c>
    </row>
    <row r="254" spans="1:20" x14ac:dyDescent="0.4">
      <c r="A254" s="3">
        <v>325310</v>
      </c>
      <c r="B254" t="str">
        <f>VLOOKUP(A254,产业名称检索表!A:B,2,FALSE)</f>
        <v>Fertilizer manufacturing</v>
      </c>
      <c r="C254" s="4">
        <f>AVERAGE('2018'!C254,'2017'!C254,'2016'!C254,'2015'!C254,'2014'!C254)</f>
        <v>3.8559370841770901E-8</v>
      </c>
      <c r="D254" s="4">
        <f>AVERAGE('2018'!D254,'2017'!D254,'2016'!D254,'2015'!D254,'2014'!D254)</f>
        <v>1.3352385279846494E-8</v>
      </c>
      <c r="E254" s="4">
        <f>AVERAGE('2018'!E254,'2017'!E254,'2016'!E254,'2015'!E254,'2014'!E254)</f>
        <v>2.5206985561924318E-8</v>
      </c>
      <c r="F254" s="4">
        <f>AVERAGE('2018'!F254,'2017'!F254,'2016'!F254,'2015'!F254,'2014'!F254)</f>
        <v>6.2280496514024613E-9</v>
      </c>
      <c r="G254" s="4">
        <f>AVERAGE('2018'!G254,'2017'!G254,'2016'!G254,'2015'!G254,'2014'!G254)</f>
        <v>1.8978935910521881E-8</v>
      </c>
      <c r="H254" s="4">
        <f>AVERAGE('2018'!H254,'2017'!H254,'2016'!H254,'2015'!H254,'2014'!H254)</f>
        <v>0</v>
      </c>
      <c r="I254" s="4">
        <f>AVERAGE('2018'!I254,'2017'!I254,'2016'!I254,'2015'!I254,'2014'!I254)</f>
        <v>6.0458672732877757E-10</v>
      </c>
      <c r="J254" s="4">
        <f>AVERAGE('2018'!J254,'2017'!J254,'2016'!J254,'2015'!J254,'2014'!J254)</f>
        <v>0</v>
      </c>
      <c r="K254" s="4">
        <f>AVERAGE('2018'!K254,'2017'!K254,'2016'!K254,'2015'!K254,'2014'!K254)</f>
        <v>0</v>
      </c>
      <c r="L254" s="4">
        <f>AVERAGE('2018'!L254,'2017'!L254,'2016'!L254,'2015'!L254,'2014'!L254)</f>
        <v>0</v>
      </c>
      <c r="M254" s="4">
        <f>AVERAGE('2018'!M254,'2017'!M254,'2016'!M254,'2015'!M254,'2014'!M254)</f>
        <v>5.5395204216722905E-9</v>
      </c>
      <c r="N254" s="4">
        <f>AVERAGE('2018'!N254,'2017'!N254,'2016'!N254,'2015'!N254,'2014'!N254)</f>
        <v>2.9127195956521883E-9</v>
      </c>
      <c r="O254" s="4">
        <f>AVERAGE('2018'!O254,'2017'!O254,'2016'!O254,'2015'!O254,'2014'!O254)</f>
        <v>2.9854776675996799E-9</v>
      </c>
      <c r="P254" s="4">
        <f>AVERAGE('2018'!P254,'2017'!P254,'2016'!P254,'2015'!P254,'2014'!P254)</f>
        <v>2.4858462062544198E-9</v>
      </c>
      <c r="Q254" s="4">
        <f>AVERAGE('2018'!Q254,'2017'!Q254,'2016'!Q254,'2015'!Q254,'2014'!Q254)</f>
        <v>3.0945670476731491E-9</v>
      </c>
      <c r="R254" s="4">
        <f>AVERAGE('2018'!R254,'2017'!R254,'2016'!R254,'2015'!R254,'2014'!R254)</f>
        <v>2.6796435473098419E-9</v>
      </c>
      <c r="S254" s="4">
        <f>AVERAGE('2018'!S254,'2017'!S254,'2016'!S254,'2015'!S254,'2014'!S254)</f>
        <v>6.6026930158751587E-9</v>
      </c>
      <c r="T254" s="4">
        <f>AVERAGE('2018'!T254,'2017'!T254,'2016'!T254,'2015'!T254,'2014'!T254)</f>
        <v>1.1654316612405373E-8</v>
      </c>
    </row>
    <row r="255" spans="1:20" x14ac:dyDescent="0.4">
      <c r="A255" s="3">
        <v>325320</v>
      </c>
      <c r="B255" t="str">
        <f>VLOOKUP(A255,产业名称检索表!A:B,2,FALSE)</f>
        <v>Pesticide and other agricultural chemical manufacturing</v>
      </c>
      <c r="C255" s="4">
        <f>AVERAGE('2018'!C255,'2017'!C255,'2016'!C255,'2015'!C255,'2014'!C255)</f>
        <v>3.4716018307178163E-8</v>
      </c>
      <c r="D255" s="4">
        <f>AVERAGE('2018'!D255,'2017'!D255,'2016'!D255,'2015'!D255,'2014'!D255)</f>
        <v>9.787389843932112E-9</v>
      </c>
      <c r="E255" s="4">
        <f>AVERAGE('2018'!E255,'2017'!E255,'2016'!E255,'2015'!E255,'2014'!E255)</f>
        <v>2.4928628463246039E-8</v>
      </c>
      <c r="F255" s="4">
        <f>AVERAGE('2018'!F255,'2017'!F255,'2016'!F255,'2015'!F255,'2014'!F255)</f>
        <v>2.5755697173933137E-10</v>
      </c>
      <c r="G255" s="4">
        <f>AVERAGE('2018'!G255,'2017'!G255,'2016'!G255,'2015'!G255,'2014'!G255)</f>
        <v>2.4671071491506702E-8</v>
      </c>
      <c r="H255" s="4">
        <f>AVERAGE('2018'!H255,'2017'!H255,'2016'!H255,'2015'!H255,'2014'!H255)</f>
        <v>0</v>
      </c>
      <c r="I255" s="4">
        <f>AVERAGE('2018'!I255,'2017'!I255,'2016'!I255,'2015'!I255,'2014'!I255)</f>
        <v>4.895694304178159E-10</v>
      </c>
      <c r="J255" s="4">
        <f>AVERAGE('2018'!J255,'2017'!J255,'2016'!J255,'2015'!J255,'2014'!J255)</f>
        <v>0</v>
      </c>
      <c r="K255" s="4">
        <f>AVERAGE('2018'!K255,'2017'!K255,'2016'!K255,'2015'!K255,'2014'!K255)</f>
        <v>0</v>
      </c>
      <c r="L255" s="4">
        <f>AVERAGE('2018'!L255,'2017'!L255,'2016'!L255,'2015'!L255,'2014'!L255)</f>
        <v>0</v>
      </c>
      <c r="M255" s="4">
        <f>AVERAGE('2018'!M255,'2017'!M255,'2016'!M255,'2015'!M255,'2014'!M255)</f>
        <v>4.3116174071944543E-9</v>
      </c>
      <c r="N255" s="4">
        <f>AVERAGE('2018'!N255,'2017'!N255,'2016'!N255,'2015'!N255,'2014'!N255)</f>
        <v>2.3328002350694902E-9</v>
      </c>
      <c r="O255" s="4">
        <f>AVERAGE('2018'!O255,'2017'!O255,'2016'!O255,'2015'!O255,'2014'!O255)</f>
        <v>2.232505365757188E-9</v>
      </c>
      <c r="P255" s="4">
        <f>AVERAGE('2018'!P255,'2017'!P255,'2016'!P255,'2015'!P255,'2014'!P255)</f>
        <v>1.8977757290377803E-9</v>
      </c>
      <c r="Q255" s="4">
        <f>AVERAGE('2018'!Q255,'2017'!Q255,'2016'!Q255,'2015'!Q255,'2014'!Q255)</f>
        <v>2.335636687086863E-9</v>
      </c>
      <c r="R255" s="4">
        <f>AVERAGE('2018'!R255,'2017'!R255,'2016'!R255,'2015'!R255,'2014'!R255)</f>
        <v>2.2061571710655403E-9</v>
      </c>
      <c r="S255" s="4">
        <f>AVERAGE('2018'!S255,'2017'!S255,'2016'!S255,'2015'!S255,'2014'!S255)</f>
        <v>6.5689106670811419E-9</v>
      </c>
      <c r="T255" s="4">
        <f>AVERAGE('2018'!T255,'2017'!T255,'2016'!T255,'2015'!T255,'2014'!T255)</f>
        <v>1.2341045614467868E-8</v>
      </c>
    </row>
    <row r="256" spans="1:20" x14ac:dyDescent="0.4">
      <c r="A256" s="3">
        <v>325510</v>
      </c>
      <c r="B256" t="str">
        <f>VLOOKUP(A256,产业名称检索表!A:B,2,FALSE)</f>
        <v>Paint and coating manufacturing</v>
      </c>
      <c r="C256" s="4">
        <f>AVERAGE('2018'!C256,'2017'!C256,'2016'!C256,'2015'!C256,'2014'!C256)</f>
        <v>4.5596657081335883E-8</v>
      </c>
      <c r="D256" s="4">
        <f>AVERAGE('2018'!D256,'2017'!D256,'2016'!D256,'2015'!D256,'2014'!D256)</f>
        <v>1.8587991217608642E-8</v>
      </c>
      <c r="E256" s="4">
        <f>AVERAGE('2018'!E256,'2017'!E256,'2016'!E256,'2015'!E256,'2014'!E256)</f>
        <v>2.7008665863727182E-8</v>
      </c>
      <c r="F256" s="4">
        <f>AVERAGE('2018'!F256,'2017'!F256,'2016'!F256,'2015'!F256,'2014'!F256)</f>
        <v>3.5827350041801962E-10</v>
      </c>
      <c r="G256" s="4">
        <f>AVERAGE('2018'!G256,'2017'!G256,'2016'!G256,'2015'!G256,'2014'!G256)</f>
        <v>2.665039236330916E-8</v>
      </c>
      <c r="H256" s="4">
        <f>AVERAGE('2018'!H256,'2017'!H256,'2016'!H256,'2015'!H256,'2014'!H256)</f>
        <v>0</v>
      </c>
      <c r="I256" s="4">
        <f>AVERAGE('2018'!I256,'2017'!I256,'2016'!I256,'2015'!I256,'2014'!I256)</f>
        <v>9.966667538075643E-10</v>
      </c>
      <c r="J256" s="4">
        <f>AVERAGE('2018'!J256,'2017'!J256,'2016'!J256,'2015'!J256,'2014'!J256)</f>
        <v>0</v>
      </c>
      <c r="K256" s="4">
        <f>AVERAGE('2018'!K256,'2017'!K256,'2016'!K256,'2015'!K256,'2014'!K256)</f>
        <v>0</v>
      </c>
      <c r="L256" s="4">
        <f>AVERAGE('2018'!L256,'2017'!L256,'2016'!L256,'2015'!L256,'2014'!L256)</f>
        <v>0</v>
      </c>
      <c r="M256" s="4">
        <f>AVERAGE('2018'!M256,'2017'!M256,'2016'!M256,'2015'!M256,'2014'!M256)</f>
        <v>8.1827606395018805E-9</v>
      </c>
      <c r="N256" s="4">
        <f>AVERAGE('2018'!N256,'2017'!N256,'2016'!N256,'2015'!N256,'2014'!N256)</f>
        <v>5.5707534203976914E-9</v>
      </c>
      <c r="O256" s="4">
        <f>AVERAGE('2018'!O256,'2017'!O256,'2016'!O256,'2015'!O256,'2014'!O256)</f>
        <v>3.3387366968226762E-9</v>
      </c>
      <c r="P256" s="4">
        <f>AVERAGE('2018'!P256,'2017'!P256,'2016'!P256,'2015'!P256,'2014'!P256)</f>
        <v>1.9216938569333222E-9</v>
      </c>
      <c r="Q256" s="4">
        <f>AVERAGE('2018'!Q256,'2017'!Q256,'2016'!Q256,'2015'!Q256,'2014'!Q256)</f>
        <v>2.1555586224353728E-9</v>
      </c>
      <c r="R256" s="4">
        <f>AVERAGE('2018'!R256,'2017'!R256,'2016'!R256,'2015'!R256,'2014'!R256)</f>
        <v>2.1976977127738239E-9</v>
      </c>
      <c r="S256" s="4">
        <f>AVERAGE('2018'!S256,'2017'!S256,'2016'!S256,'2015'!S256,'2014'!S256)</f>
        <v>7.1538526477134057E-9</v>
      </c>
      <c r="T256" s="4">
        <f>AVERAGE('2018'!T256,'2017'!T256,'2016'!T256,'2015'!T256,'2014'!T256)</f>
        <v>1.4078936730950099E-8</v>
      </c>
    </row>
    <row r="257" spans="1:20" x14ac:dyDescent="0.4">
      <c r="A257" s="3">
        <v>325520</v>
      </c>
      <c r="B257" t="str">
        <f>VLOOKUP(A257,产业名称检索表!A:B,2,FALSE)</f>
        <v>Adhesive manufacturing</v>
      </c>
      <c r="C257" s="4">
        <f>AVERAGE('2018'!C257,'2017'!C257,'2016'!C257,'2015'!C257,'2014'!C257)</f>
        <v>4.1851722459170572E-8</v>
      </c>
      <c r="D257" s="4">
        <f>AVERAGE('2018'!D257,'2017'!D257,'2016'!D257,'2015'!D257,'2014'!D257)</f>
        <v>1.6428315965390659E-8</v>
      </c>
      <c r="E257" s="4">
        <f>AVERAGE('2018'!E257,'2017'!E257,'2016'!E257,'2015'!E257,'2014'!E257)</f>
        <v>2.5423406493779904E-8</v>
      </c>
      <c r="F257" s="4">
        <f>AVERAGE('2018'!F257,'2017'!F257,'2016'!F257,'2015'!F257,'2014'!F257)</f>
        <v>3.2911403138538719E-10</v>
      </c>
      <c r="G257" s="4">
        <f>AVERAGE('2018'!G257,'2017'!G257,'2016'!G257,'2015'!G257,'2014'!G257)</f>
        <v>2.5094292462394498E-8</v>
      </c>
      <c r="H257" s="4">
        <f>AVERAGE('2018'!H257,'2017'!H257,'2016'!H257,'2015'!H257,'2014'!H257)</f>
        <v>0</v>
      </c>
      <c r="I257" s="4">
        <f>AVERAGE('2018'!I257,'2017'!I257,'2016'!I257,'2015'!I257,'2014'!I257)</f>
        <v>6.2597963908076648E-10</v>
      </c>
      <c r="J257" s="4">
        <f>AVERAGE('2018'!J257,'2017'!J257,'2016'!J257,'2015'!J257,'2014'!J257)</f>
        <v>0</v>
      </c>
      <c r="K257" s="4">
        <f>AVERAGE('2018'!K257,'2017'!K257,'2016'!K257,'2015'!K257,'2014'!K257)</f>
        <v>0</v>
      </c>
      <c r="L257" s="4">
        <f>AVERAGE('2018'!L257,'2017'!L257,'2016'!L257,'2015'!L257,'2014'!L257)</f>
        <v>0</v>
      </c>
      <c r="M257" s="4">
        <f>AVERAGE('2018'!M257,'2017'!M257,'2016'!M257,'2015'!M257,'2014'!M257)</f>
        <v>9.2755599000886259E-9</v>
      </c>
      <c r="N257" s="4">
        <f>AVERAGE('2018'!N257,'2017'!N257,'2016'!N257,'2015'!N257,'2014'!N257)</f>
        <v>2.5596604621228079E-9</v>
      </c>
      <c r="O257" s="4">
        <f>AVERAGE('2018'!O257,'2017'!O257,'2016'!O257,'2015'!O257,'2014'!O257)</f>
        <v>2.5189330525571278E-9</v>
      </c>
      <c r="P257" s="4">
        <f>AVERAGE('2018'!P257,'2017'!P257,'2016'!P257,'2015'!P257,'2014'!P257)</f>
        <v>2.0977054726714444E-9</v>
      </c>
      <c r="Q257" s="4">
        <f>AVERAGE('2018'!Q257,'2017'!Q257,'2016'!Q257,'2015'!Q257,'2014'!Q257)</f>
        <v>2.4515289999177061E-9</v>
      </c>
      <c r="R257" s="4">
        <f>AVERAGE('2018'!R257,'2017'!R257,'2016'!R257,'2015'!R257,'2014'!R257)</f>
        <v>2.3023910356506418E-9</v>
      </c>
      <c r="S257" s="4">
        <f>AVERAGE('2018'!S257,'2017'!S257,'2016'!S257,'2015'!S257,'2014'!S257)</f>
        <v>7.0734389112522222E-9</v>
      </c>
      <c r="T257" s="4">
        <f>AVERAGE('2018'!T257,'2017'!T257,'2016'!T257,'2015'!T257,'2014'!T257)</f>
        <v>1.2946524985829179E-8</v>
      </c>
    </row>
    <row r="258" spans="1:20" x14ac:dyDescent="0.4">
      <c r="A258" s="3">
        <v>325610</v>
      </c>
      <c r="B258" t="str">
        <f>VLOOKUP(A258,产业名称检索表!A:B,2,FALSE)</f>
        <v>Soap and cleaning compound manufacturing</v>
      </c>
      <c r="C258" s="4">
        <f>AVERAGE('2018'!C258,'2017'!C258,'2016'!C258,'2015'!C258,'2014'!C258)</f>
        <v>4.0834858087565441E-8</v>
      </c>
      <c r="D258" s="4">
        <f>AVERAGE('2018'!D258,'2017'!D258,'2016'!D258,'2015'!D258,'2014'!D258)</f>
        <v>1.6306475396093514E-8</v>
      </c>
      <c r="E258" s="4">
        <f>AVERAGE('2018'!E258,'2017'!E258,'2016'!E258,'2015'!E258,'2014'!E258)</f>
        <v>2.4528382691471918E-8</v>
      </c>
      <c r="F258" s="4">
        <f>AVERAGE('2018'!F258,'2017'!F258,'2016'!F258,'2015'!F258,'2014'!F258)</f>
        <v>3.8000972619034654E-9</v>
      </c>
      <c r="G258" s="4">
        <f>AVERAGE('2018'!G258,'2017'!G258,'2016'!G258,'2015'!G258,'2014'!G258)</f>
        <v>2.0728285429568422E-8</v>
      </c>
      <c r="H258" s="4">
        <f>AVERAGE('2018'!H258,'2017'!H258,'2016'!H258,'2015'!H258,'2014'!H258)</f>
        <v>0</v>
      </c>
      <c r="I258" s="4">
        <f>AVERAGE('2018'!I258,'2017'!I258,'2016'!I258,'2015'!I258,'2014'!I258)</f>
        <v>5.4036198651543648E-10</v>
      </c>
      <c r="J258" s="4">
        <f>AVERAGE('2018'!J258,'2017'!J258,'2016'!J258,'2015'!J258,'2014'!J258)</f>
        <v>0</v>
      </c>
      <c r="K258" s="4">
        <f>AVERAGE('2018'!K258,'2017'!K258,'2016'!K258,'2015'!K258,'2014'!K258)</f>
        <v>0</v>
      </c>
      <c r="L258" s="4">
        <f>AVERAGE('2018'!L258,'2017'!L258,'2016'!L258,'2015'!L258,'2014'!L258)</f>
        <v>0</v>
      </c>
      <c r="M258" s="4">
        <f>AVERAGE('2018'!M258,'2017'!M258,'2016'!M258,'2015'!M258,'2014'!M258)</f>
        <v>4.439878937248095E-9</v>
      </c>
      <c r="N258" s="4">
        <f>AVERAGE('2018'!N258,'2017'!N258,'2016'!N258,'2015'!N258,'2014'!N258)</f>
        <v>6.3793838099764222E-9</v>
      </c>
      <c r="O258" s="4">
        <f>AVERAGE('2018'!O258,'2017'!O258,'2016'!O258,'2015'!O258,'2014'!O258)</f>
        <v>2.3651735986196836E-9</v>
      </c>
      <c r="P258" s="4">
        <f>AVERAGE('2018'!P258,'2017'!P258,'2016'!P258,'2015'!P258,'2014'!P258)</f>
        <v>1.9711865301052303E-9</v>
      </c>
      <c r="Q258" s="4">
        <f>AVERAGE('2018'!Q258,'2017'!Q258,'2016'!Q258,'2015'!Q258,'2014'!Q258)</f>
        <v>2.3546286391883331E-9</v>
      </c>
      <c r="R258" s="4">
        <f>AVERAGE('2018'!R258,'2017'!R258,'2016'!R258,'2015'!R258,'2014'!R258)</f>
        <v>2.0980879516089224E-9</v>
      </c>
      <c r="S258" s="4">
        <f>AVERAGE('2018'!S258,'2017'!S258,'2016'!S258,'2015'!S258,'2014'!S258)</f>
        <v>8.6491330204434409E-9</v>
      </c>
      <c r="T258" s="4">
        <f>AVERAGE('2018'!T258,'2017'!T258,'2016'!T258,'2015'!T258,'2014'!T258)</f>
        <v>1.2037023613859851E-8</v>
      </c>
    </row>
    <row r="259" spans="1:20" x14ac:dyDescent="0.4">
      <c r="A259" s="3">
        <v>325620</v>
      </c>
      <c r="B259" t="str">
        <f>VLOOKUP(A259,产业名称检索表!A:B,2,FALSE)</f>
        <v>Toilet preparation manufacturing</v>
      </c>
      <c r="C259" s="4">
        <f>AVERAGE('2018'!C259,'2017'!C259,'2016'!C259,'2015'!C259,'2014'!C259)</f>
        <v>3.7384556034970256E-8</v>
      </c>
      <c r="D259" s="4">
        <f>AVERAGE('2018'!D259,'2017'!D259,'2016'!D259,'2015'!D259,'2014'!D259)</f>
        <v>1.628771515446538E-8</v>
      </c>
      <c r="E259" s="4">
        <f>AVERAGE('2018'!E259,'2017'!E259,'2016'!E259,'2015'!E259,'2014'!E259)</f>
        <v>2.109684088050482E-8</v>
      </c>
      <c r="F259" s="4">
        <f>AVERAGE('2018'!F259,'2017'!F259,'2016'!F259,'2015'!F259,'2014'!F259)</f>
        <v>1.6816969832662942E-10</v>
      </c>
      <c r="G259" s="4">
        <f>AVERAGE('2018'!G259,'2017'!G259,'2016'!G259,'2015'!G259,'2014'!G259)</f>
        <v>2.0928671182178181E-8</v>
      </c>
      <c r="H259" s="4">
        <f>AVERAGE('2018'!H259,'2017'!H259,'2016'!H259,'2015'!H259,'2014'!H259)</f>
        <v>0</v>
      </c>
      <c r="I259" s="4">
        <f>AVERAGE('2018'!I259,'2017'!I259,'2016'!I259,'2015'!I259,'2014'!I259)</f>
        <v>5.8757479983764817E-10</v>
      </c>
      <c r="J259" s="4">
        <f>AVERAGE('2018'!J259,'2017'!J259,'2016'!J259,'2015'!J259,'2014'!J259)</f>
        <v>0</v>
      </c>
      <c r="K259" s="4">
        <f>AVERAGE('2018'!K259,'2017'!K259,'2016'!K259,'2015'!K259,'2014'!K259)</f>
        <v>0</v>
      </c>
      <c r="L259" s="4">
        <f>AVERAGE('2018'!L259,'2017'!L259,'2016'!L259,'2015'!L259,'2014'!L259)</f>
        <v>0</v>
      </c>
      <c r="M259" s="4">
        <f>AVERAGE('2018'!M259,'2017'!M259,'2016'!M259,'2015'!M259,'2014'!M259)</f>
        <v>7.3083077298147827E-9</v>
      </c>
      <c r="N259" s="4">
        <f>AVERAGE('2018'!N259,'2017'!N259,'2016'!N259,'2015'!N259,'2014'!N259)</f>
        <v>1.7808946368355399E-9</v>
      </c>
      <c r="O259" s="4">
        <f>AVERAGE('2018'!O259,'2017'!O259,'2016'!O259,'2015'!O259,'2014'!O259)</f>
        <v>2.406212219412608E-9</v>
      </c>
      <c r="P259" s="4">
        <f>AVERAGE('2018'!P259,'2017'!P259,'2016'!P259,'2015'!P259,'2014'!P259)</f>
        <v>1.4670046351297851E-9</v>
      </c>
      <c r="Q259" s="4">
        <f>AVERAGE('2018'!Q259,'2017'!Q259,'2016'!Q259,'2015'!Q259,'2014'!Q259)</f>
        <v>1.5631448911855598E-9</v>
      </c>
      <c r="R259" s="4">
        <f>AVERAGE('2018'!R259,'2017'!R259,'2016'!R259,'2015'!R259,'2014'!R259)</f>
        <v>2.7849788158888579E-9</v>
      </c>
      <c r="S259" s="4">
        <f>AVERAGE('2018'!S259,'2017'!S259,'2016'!S259,'2015'!S259,'2014'!S259)</f>
        <v>7.5762929259528631E-9</v>
      </c>
      <c r="T259" s="4">
        <f>AVERAGE('2018'!T259,'2017'!T259,'2016'!T259,'2015'!T259,'2014'!T259)</f>
        <v>1.191014538091258E-8</v>
      </c>
    </row>
    <row r="260" spans="1:20" x14ac:dyDescent="0.4">
      <c r="A260" s="3">
        <v>325910</v>
      </c>
      <c r="B260" t="str">
        <f>VLOOKUP(A260,产业名称检索表!A:B,2,FALSE)</f>
        <v>Printing ink manufacturing</v>
      </c>
      <c r="C260" s="4">
        <f>AVERAGE('2018'!C260,'2017'!C260,'2016'!C260,'2015'!C260,'2014'!C260)</f>
        <v>5.2576566824568835E-8</v>
      </c>
      <c r="D260" s="4">
        <f>AVERAGE('2018'!D260,'2017'!D260,'2016'!D260,'2015'!D260,'2014'!D260)</f>
        <v>2.4549409899167069E-8</v>
      </c>
      <c r="E260" s="4">
        <f>AVERAGE('2018'!E260,'2017'!E260,'2016'!E260,'2015'!E260,'2014'!E260)</f>
        <v>2.802715692540168E-8</v>
      </c>
      <c r="F260" s="4">
        <f>AVERAGE('2018'!F260,'2017'!F260,'2016'!F260,'2015'!F260,'2014'!F260)</f>
        <v>5.6116898156124035E-11</v>
      </c>
      <c r="G260" s="4">
        <f>AVERAGE('2018'!G260,'2017'!G260,'2016'!G260,'2015'!G260,'2014'!G260)</f>
        <v>2.7971040027245581E-8</v>
      </c>
      <c r="H260" s="4">
        <f>AVERAGE('2018'!H260,'2017'!H260,'2016'!H260,'2015'!H260,'2014'!H260)</f>
        <v>0</v>
      </c>
      <c r="I260" s="4">
        <f>AVERAGE('2018'!I260,'2017'!I260,'2016'!I260,'2015'!I260,'2014'!I260)</f>
        <v>6.8264310157742411E-10</v>
      </c>
      <c r="J260" s="4">
        <f>AVERAGE('2018'!J260,'2017'!J260,'2016'!J260,'2015'!J260,'2014'!J260)</f>
        <v>0</v>
      </c>
      <c r="K260" s="4">
        <f>AVERAGE('2018'!K260,'2017'!K260,'2016'!K260,'2015'!K260,'2014'!K260)</f>
        <v>0</v>
      </c>
      <c r="L260" s="4">
        <f>AVERAGE('2018'!L260,'2017'!L260,'2016'!L260,'2015'!L260,'2014'!L260)</f>
        <v>0</v>
      </c>
      <c r="M260" s="4">
        <f>AVERAGE('2018'!M260,'2017'!M260,'2016'!M260,'2015'!M260,'2014'!M260)</f>
        <v>8.8207850668884971E-9</v>
      </c>
      <c r="N260" s="4">
        <f>AVERAGE('2018'!N260,'2017'!N260,'2016'!N260,'2015'!N260,'2014'!N260)</f>
        <v>4.4726619016147768E-9</v>
      </c>
      <c r="O260" s="4">
        <f>AVERAGE('2018'!O260,'2017'!O260,'2016'!O260,'2015'!O260,'2014'!O260)</f>
        <v>4.6575332263482258E-9</v>
      </c>
      <c r="P260" s="4">
        <f>AVERAGE('2018'!P260,'2017'!P260,'2016'!P260,'2015'!P260,'2014'!P260)</f>
        <v>4.358492284055646E-9</v>
      </c>
      <c r="Q260" s="4">
        <f>AVERAGE('2018'!Q260,'2017'!Q260,'2016'!Q260,'2015'!Q260,'2014'!Q260)</f>
        <v>5.3681583591946689E-9</v>
      </c>
      <c r="R260" s="4">
        <f>AVERAGE('2018'!R260,'2017'!R260,'2016'!R260,'2015'!R260,'2014'!R260)</f>
        <v>3.3712351263033158E-9</v>
      </c>
      <c r="S260" s="4">
        <f>AVERAGE('2018'!S260,'2017'!S260,'2016'!S260,'2015'!S260,'2014'!S260)</f>
        <v>7.4855825282333362E-9</v>
      </c>
      <c r="T260" s="4">
        <f>AVERAGE('2018'!T260,'2017'!T260,'2016'!T260,'2015'!T260,'2014'!T260)</f>
        <v>1.3359475230352888E-8</v>
      </c>
    </row>
    <row r="261" spans="1:20" x14ac:dyDescent="0.4">
      <c r="A261" s="3" t="s">
        <v>293</v>
      </c>
      <c r="B261" t="str">
        <f>VLOOKUP(A261,产业名称检索表!A:B,2,FALSE)</f>
        <v>All other chemical product and preparation manufacturing</v>
      </c>
      <c r="C261" s="4">
        <f>AVERAGE('2018'!C261,'2017'!C261,'2016'!C261,'2015'!C261,'2014'!C261)</f>
        <v>4.4640361664395922E-8</v>
      </c>
      <c r="D261" s="4">
        <f>AVERAGE('2018'!D261,'2017'!D261,'2016'!D261,'2015'!D261,'2014'!D261)</f>
        <v>1.953216404969648E-8</v>
      </c>
      <c r="E261" s="4">
        <f>AVERAGE('2018'!E261,'2017'!E261,'2016'!E261,'2015'!E261,'2014'!E261)</f>
        <v>2.5108197614699379E-8</v>
      </c>
      <c r="F261" s="4">
        <f>AVERAGE('2018'!F261,'2017'!F261,'2016'!F261,'2015'!F261,'2014'!F261)</f>
        <v>1.295220329277622E-9</v>
      </c>
      <c r="G261" s="4">
        <f>AVERAGE('2018'!G261,'2017'!G261,'2016'!G261,'2015'!G261,'2014'!G261)</f>
        <v>2.381297728542176E-8</v>
      </c>
      <c r="H261" s="4">
        <f>AVERAGE('2018'!H261,'2017'!H261,'2016'!H261,'2015'!H261,'2014'!H261)</f>
        <v>0</v>
      </c>
      <c r="I261" s="4">
        <f>AVERAGE('2018'!I261,'2017'!I261,'2016'!I261,'2015'!I261,'2014'!I261)</f>
        <v>5.8898544598108876E-10</v>
      </c>
      <c r="J261" s="4">
        <f>AVERAGE('2018'!J261,'2017'!J261,'2016'!J261,'2015'!J261,'2014'!J261)</f>
        <v>0</v>
      </c>
      <c r="K261" s="4">
        <f>AVERAGE('2018'!K261,'2017'!K261,'2016'!K261,'2015'!K261,'2014'!K261)</f>
        <v>0</v>
      </c>
      <c r="L261" s="4">
        <f>AVERAGE('2018'!L261,'2017'!L261,'2016'!L261,'2015'!L261,'2014'!L261)</f>
        <v>0</v>
      </c>
      <c r="M261" s="4">
        <f>AVERAGE('2018'!M261,'2017'!M261,'2016'!M261,'2015'!M261,'2014'!M261)</f>
        <v>6.634869865721098E-9</v>
      </c>
      <c r="N261" s="4">
        <f>AVERAGE('2018'!N261,'2017'!N261,'2016'!N261,'2015'!N261,'2014'!N261)</f>
        <v>5.0139538676217582E-9</v>
      </c>
      <c r="O261" s="4">
        <f>AVERAGE('2018'!O261,'2017'!O261,'2016'!O261,'2015'!O261,'2014'!O261)</f>
        <v>2.831420704300112E-9</v>
      </c>
      <c r="P261" s="4">
        <f>AVERAGE('2018'!P261,'2017'!P261,'2016'!P261,'2015'!P261,'2014'!P261)</f>
        <v>2.4851512338653779E-9</v>
      </c>
      <c r="Q261" s="4">
        <f>AVERAGE('2018'!Q261,'2017'!Q261,'2016'!Q261,'2015'!Q261,'2014'!Q261)</f>
        <v>2.9087577450427851E-9</v>
      </c>
      <c r="R261" s="4">
        <f>AVERAGE('2018'!R261,'2017'!R261,'2016'!R261,'2015'!R261,'2014'!R261)</f>
        <v>3.0453544232145999E-9</v>
      </c>
      <c r="S261" s="4">
        <f>AVERAGE('2018'!S261,'2017'!S261,'2016'!S261,'2015'!S261,'2014'!S261)</f>
        <v>7.973152085615647E-9</v>
      </c>
      <c r="T261" s="4">
        <f>AVERAGE('2018'!T261,'2017'!T261,'2016'!T261,'2015'!T261,'2014'!T261)</f>
        <v>1.3158716293033375E-8</v>
      </c>
    </row>
    <row r="262" spans="1:20" x14ac:dyDescent="0.4">
      <c r="A262" s="3">
        <v>326110</v>
      </c>
      <c r="B262" t="str">
        <f>VLOOKUP(A262,产业名称检索表!A:B,2,FALSE)</f>
        <v>Plastics packaging materials and unlaminated film and sheet manufacturing</v>
      </c>
      <c r="C262" s="4">
        <f>AVERAGE('2018'!C262,'2017'!C262,'2016'!C262,'2015'!C262,'2014'!C262)</f>
        <v>5.1778630036882823E-8</v>
      </c>
      <c r="D262" s="4">
        <f>AVERAGE('2018'!D262,'2017'!D262,'2016'!D262,'2015'!D262,'2014'!D262)</f>
        <v>2.3543628228734001E-8</v>
      </c>
      <c r="E262" s="4">
        <f>AVERAGE('2018'!E262,'2017'!E262,'2016'!E262,'2015'!E262,'2014'!E262)</f>
        <v>2.823500180814878E-8</v>
      </c>
      <c r="F262" s="4">
        <f>AVERAGE('2018'!F262,'2017'!F262,'2016'!F262,'2015'!F262,'2014'!F262)</f>
        <v>2.4947023250692441E-9</v>
      </c>
      <c r="G262" s="4">
        <f>AVERAGE('2018'!G262,'2017'!G262,'2016'!G262,'2015'!G262,'2014'!G262)</f>
        <v>2.574029948307954E-8</v>
      </c>
      <c r="H262" s="4">
        <f>AVERAGE('2018'!H262,'2017'!H262,'2016'!H262,'2015'!H262,'2014'!H262)</f>
        <v>0</v>
      </c>
      <c r="I262" s="4">
        <f>AVERAGE('2018'!I262,'2017'!I262,'2016'!I262,'2015'!I262,'2014'!I262)</f>
        <v>9.8709586800329937E-10</v>
      </c>
      <c r="J262" s="4">
        <f>AVERAGE('2018'!J262,'2017'!J262,'2016'!J262,'2015'!J262,'2014'!J262)</f>
        <v>0</v>
      </c>
      <c r="K262" s="4">
        <f>AVERAGE('2018'!K262,'2017'!K262,'2016'!K262,'2015'!K262,'2014'!K262)</f>
        <v>0</v>
      </c>
      <c r="L262" s="4">
        <f>AVERAGE('2018'!L262,'2017'!L262,'2016'!L262,'2015'!L262,'2014'!L262)</f>
        <v>0</v>
      </c>
      <c r="M262" s="4">
        <f>AVERAGE('2018'!M262,'2017'!M262,'2016'!M262,'2015'!M262,'2014'!M262)</f>
        <v>5.7745623909577884E-9</v>
      </c>
      <c r="N262" s="4">
        <f>AVERAGE('2018'!N262,'2017'!N262,'2016'!N262,'2015'!N262,'2014'!N262)</f>
        <v>2.7868713773303137E-9</v>
      </c>
      <c r="O262" s="4">
        <f>AVERAGE('2018'!O262,'2017'!O262,'2016'!O262,'2015'!O262,'2014'!O262)</f>
        <v>4.9914278166202196E-9</v>
      </c>
      <c r="P262" s="4">
        <f>AVERAGE('2018'!P262,'2017'!P262,'2016'!P262,'2015'!P262,'2014'!P262)</f>
        <v>2.2291466058794398E-9</v>
      </c>
      <c r="Q262" s="4">
        <f>AVERAGE('2018'!Q262,'2017'!Q262,'2016'!Q262,'2015'!Q262,'2014'!Q262)</f>
        <v>2.7185891965560823E-9</v>
      </c>
      <c r="R262" s="4">
        <f>AVERAGE('2018'!R262,'2017'!R262,'2016'!R262,'2015'!R262,'2014'!R262)</f>
        <v>3.5021383307209597E-9</v>
      </c>
      <c r="S262" s="4">
        <f>AVERAGE('2018'!S262,'2017'!S262,'2016'!S262,'2015'!S262,'2014'!S262)</f>
        <v>9.2245554621930654E-9</v>
      </c>
      <c r="T262" s="4">
        <f>AVERAGE('2018'!T262,'2017'!T262,'2016'!T262,'2015'!T262,'2014'!T262)</f>
        <v>1.9564242988621579E-8</v>
      </c>
    </row>
    <row r="263" spans="1:20" x14ac:dyDescent="0.4">
      <c r="A263" s="3">
        <v>326120</v>
      </c>
      <c r="B263" t="str">
        <f>VLOOKUP(A263,产业名称检索表!A:B,2,FALSE)</f>
        <v>Plastics pipe, pipe fitting, and unlaminated profile shape manufacturing</v>
      </c>
      <c r="C263" s="4">
        <f>AVERAGE('2018'!C263,'2017'!C263,'2016'!C263,'2015'!C263,'2014'!C263)</f>
        <v>7.1308738604568783E-8</v>
      </c>
      <c r="D263" s="4">
        <f>AVERAGE('2018'!D263,'2017'!D263,'2016'!D263,'2015'!D263,'2014'!D263)</f>
        <v>4.6922255633496881E-8</v>
      </c>
      <c r="E263" s="4">
        <f>AVERAGE('2018'!E263,'2017'!E263,'2016'!E263,'2015'!E263,'2014'!E263)</f>
        <v>2.438648297107208E-8</v>
      </c>
      <c r="F263" s="4">
        <f>AVERAGE('2018'!F263,'2017'!F263,'2016'!F263,'2015'!F263,'2014'!F263)</f>
        <v>1.5828261132304201E-10</v>
      </c>
      <c r="G263" s="4">
        <f>AVERAGE('2018'!G263,'2017'!G263,'2016'!G263,'2015'!G263,'2014'!G263)</f>
        <v>2.4228200359749019E-8</v>
      </c>
      <c r="H263" s="4">
        <f>AVERAGE('2018'!H263,'2017'!H263,'2016'!H263,'2015'!H263,'2014'!H263)</f>
        <v>0</v>
      </c>
      <c r="I263" s="4">
        <f>AVERAGE('2018'!I263,'2017'!I263,'2016'!I263,'2015'!I263,'2014'!I263)</f>
        <v>1.1779894628228747E-9</v>
      </c>
      <c r="J263" s="4">
        <f>AVERAGE('2018'!J263,'2017'!J263,'2016'!J263,'2015'!J263,'2014'!J263)</f>
        <v>0</v>
      </c>
      <c r="K263" s="4">
        <f>AVERAGE('2018'!K263,'2017'!K263,'2016'!K263,'2015'!K263,'2014'!K263)</f>
        <v>0</v>
      </c>
      <c r="L263" s="4">
        <f>AVERAGE('2018'!L263,'2017'!L263,'2016'!L263,'2015'!L263,'2014'!L263)</f>
        <v>0</v>
      </c>
      <c r="M263" s="4">
        <f>AVERAGE('2018'!M263,'2017'!M263,'2016'!M263,'2015'!M263,'2014'!M263)</f>
        <v>1.1570048542510685E-8</v>
      </c>
      <c r="N263" s="4">
        <f>AVERAGE('2018'!N263,'2017'!N263,'2016'!N263,'2015'!N263,'2014'!N263)</f>
        <v>3.2456575103406739E-9</v>
      </c>
      <c r="O263" s="4">
        <f>AVERAGE('2018'!O263,'2017'!O263,'2016'!O263,'2015'!O263,'2014'!O263)</f>
        <v>9.8131080839424007E-9</v>
      </c>
      <c r="P263" s="4">
        <f>AVERAGE('2018'!P263,'2017'!P263,'2016'!P263,'2015'!P263,'2014'!P263)</f>
        <v>2.8802691947975176E-9</v>
      </c>
      <c r="Q263" s="4">
        <f>AVERAGE('2018'!Q263,'2017'!Q263,'2016'!Q263,'2015'!Q263,'2014'!Q263)</f>
        <v>3.5554268682170564E-9</v>
      </c>
      <c r="R263" s="4">
        <f>AVERAGE('2018'!R263,'2017'!R263,'2016'!R263,'2015'!R263,'2014'!R263)</f>
        <v>3.3453075890869842E-9</v>
      </c>
      <c r="S263" s="4">
        <f>AVERAGE('2018'!S263,'2017'!S263,'2016'!S263,'2015'!S263,'2014'!S263)</f>
        <v>1.2870977323789525E-8</v>
      </c>
      <c r="T263" s="4">
        <f>AVERAGE('2018'!T263,'2017'!T263,'2016'!T263,'2015'!T263,'2014'!T263)</f>
        <v>2.2849954029061159E-8</v>
      </c>
    </row>
    <row r="264" spans="1:20" x14ac:dyDescent="0.4">
      <c r="A264" s="3">
        <v>326130</v>
      </c>
      <c r="B264" t="str">
        <f>VLOOKUP(A264,产业名称检索表!A:B,2,FALSE)</f>
        <v>Laminated plastics plate, sheet (except packaging), and shape manufacturing</v>
      </c>
      <c r="C264" s="4">
        <f>AVERAGE('2018'!C264,'2017'!C264,'2016'!C264,'2015'!C264,'2014'!C264)</f>
        <v>6.7036240843292571E-8</v>
      </c>
      <c r="D264" s="4">
        <f>AVERAGE('2018'!D264,'2017'!D264,'2016'!D264,'2015'!D264,'2014'!D264)</f>
        <v>4.0475462976228254E-8</v>
      </c>
      <c r="E264" s="4">
        <f>AVERAGE('2018'!E264,'2017'!E264,'2016'!E264,'2015'!E264,'2014'!E264)</f>
        <v>2.6560777867064357E-8</v>
      </c>
      <c r="F264" s="4">
        <f>AVERAGE('2018'!F264,'2017'!F264,'2016'!F264,'2015'!F264,'2014'!F264)</f>
        <v>3.4400154666774662E-10</v>
      </c>
      <c r="G264" s="4">
        <f>AVERAGE('2018'!G264,'2017'!G264,'2016'!G264,'2015'!G264,'2014'!G264)</f>
        <v>2.6216776320396618E-8</v>
      </c>
      <c r="H264" s="4">
        <f>AVERAGE('2018'!H264,'2017'!H264,'2016'!H264,'2015'!H264,'2014'!H264)</f>
        <v>0</v>
      </c>
      <c r="I264" s="4">
        <f>AVERAGE('2018'!I264,'2017'!I264,'2016'!I264,'2015'!I264,'2014'!I264)</f>
        <v>1.1866231801244881E-9</v>
      </c>
      <c r="J264" s="4">
        <f>AVERAGE('2018'!J264,'2017'!J264,'2016'!J264,'2015'!J264,'2014'!J264)</f>
        <v>0</v>
      </c>
      <c r="K264" s="4">
        <f>AVERAGE('2018'!K264,'2017'!K264,'2016'!K264,'2015'!K264,'2014'!K264)</f>
        <v>0</v>
      </c>
      <c r="L264" s="4">
        <f>AVERAGE('2018'!L264,'2017'!L264,'2016'!L264,'2015'!L264,'2014'!L264)</f>
        <v>0</v>
      </c>
      <c r="M264" s="4">
        <f>AVERAGE('2018'!M264,'2017'!M264,'2016'!M264,'2015'!M264,'2014'!M264)</f>
        <v>7.8893592837965583E-9</v>
      </c>
      <c r="N264" s="4">
        <f>AVERAGE('2018'!N264,'2017'!N264,'2016'!N264,'2015'!N264,'2014'!N264)</f>
        <v>3.6456742734982515E-9</v>
      </c>
      <c r="O264" s="4">
        <f>AVERAGE('2018'!O264,'2017'!O264,'2016'!O264,'2015'!O264,'2014'!O264)</f>
        <v>4.4856561530336857E-9</v>
      </c>
      <c r="P264" s="4">
        <f>AVERAGE('2018'!P264,'2017'!P264,'2016'!P264,'2015'!P264,'2014'!P264)</f>
        <v>3.7084199055468902E-9</v>
      </c>
      <c r="Q264" s="4">
        <f>AVERAGE('2018'!Q264,'2017'!Q264,'2016'!Q264,'2015'!Q264,'2014'!Q264)</f>
        <v>4.557662733177959E-9</v>
      </c>
      <c r="R264" s="4">
        <f>AVERAGE('2018'!R264,'2017'!R264,'2016'!R264,'2015'!R264,'2014'!R264)</f>
        <v>3.2059310896857074E-9</v>
      </c>
      <c r="S264" s="4">
        <f>AVERAGE('2018'!S264,'2017'!S264,'2016'!S264,'2015'!S264,'2014'!S264)</f>
        <v>1.1750839065811234E-8</v>
      </c>
      <c r="T264" s="4">
        <f>AVERAGE('2018'!T264,'2017'!T264,'2016'!T264,'2015'!T264,'2014'!T264)</f>
        <v>2.6606075158617842E-8</v>
      </c>
    </row>
    <row r="265" spans="1:20" x14ac:dyDescent="0.4">
      <c r="A265" s="3">
        <v>326140</v>
      </c>
      <c r="B265" t="str">
        <f>VLOOKUP(A265,产业名称检索表!A:B,2,FALSE)</f>
        <v>Polystyrene foam product manufacturing</v>
      </c>
      <c r="C265" s="4">
        <f>AVERAGE('2018'!C265,'2017'!C265,'2016'!C265,'2015'!C265,'2014'!C265)</f>
        <v>8.0282039758924196E-8</v>
      </c>
      <c r="D265" s="4">
        <f>AVERAGE('2018'!D265,'2017'!D265,'2016'!D265,'2015'!D265,'2014'!D265)</f>
        <v>5.1743820015546667E-8</v>
      </c>
      <c r="E265" s="4">
        <f>AVERAGE('2018'!E265,'2017'!E265,'2016'!E265,'2015'!E265,'2014'!E265)</f>
        <v>2.8538219743377622E-8</v>
      </c>
      <c r="F265" s="4">
        <f>AVERAGE('2018'!F265,'2017'!F265,'2016'!F265,'2015'!F265,'2014'!F265)</f>
        <v>1.7825939763874422E-11</v>
      </c>
      <c r="G265" s="4">
        <f>AVERAGE('2018'!G265,'2017'!G265,'2016'!G265,'2015'!G265,'2014'!G265)</f>
        <v>2.852039380361372E-8</v>
      </c>
      <c r="H265" s="4">
        <f>AVERAGE('2018'!H265,'2017'!H265,'2016'!H265,'2015'!H265,'2014'!H265)</f>
        <v>0</v>
      </c>
      <c r="I265" s="4">
        <f>AVERAGE('2018'!I265,'2017'!I265,'2016'!I265,'2015'!I265,'2014'!I265)</f>
        <v>1.3394684785016587E-9</v>
      </c>
      <c r="J265" s="4">
        <f>AVERAGE('2018'!J265,'2017'!J265,'2016'!J265,'2015'!J265,'2014'!J265)</f>
        <v>0</v>
      </c>
      <c r="K265" s="4">
        <f>AVERAGE('2018'!K265,'2017'!K265,'2016'!K265,'2015'!K265,'2014'!K265)</f>
        <v>0</v>
      </c>
      <c r="L265" s="4">
        <f>AVERAGE('2018'!L265,'2017'!L265,'2016'!L265,'2015'!L265,'2014'!L265)</f>
        <v>0</v>
      </c>
      <c r="M265" s="4">
        <f>AVERAGE('2018'!M265,'2017'!M265,'2016'!M265,'2015'!M265,'2014'!M265)</f>
        <v>1.3935293237827209E-8</v>
      </c>
      <c r="N265" s="4">
        <f>AVERAGE('2018'!N265,'2017'!N265,'2016'!N265,'2015'!N265,'2014'!N265)</f>
        <v>3.1051333078421919E-9</v>
      </c>
      <c r="O265" s="4">
        <f>AVERAGE('2018'!O265,'2017'!O265,'2016'!O265,'2015'!O265,'2014'!O265)</f>
        <v>9.0282111117913398E-9</v>
      </c>
      <c r="P265" s="4">
        <f>AVERAGE('2018'!P265,'2017'!P265,'2016'!P265,'2015'!P265,'2014'!P265)</f>
        <v>2.9121476404431061E-9</v>
      </c>
      <c r="Q265" s="4">
        <f>AVERAGE('2018'!Q265,'2017'!Q265,'2016'!Q265,'2015'!Q265,'2014'!Q265)</f>
        <v>3.5349262767746903E-9</v>
      </c>
      <c r="R265" s="4">
        <f>AVERAGE('2018'!R265,'2017'!R265,'2016'!R265,'2015'!R265,'2014'!R265)</f>
        <v>6.4939303435344786E-9</v>
      </c>
      <c r="S265" s="4">
        <f>AVERAGE('2018'!S265,'2017'!S265,'2016'!S265,'2015'!S265,'2014'!S265)</f>
        <v>1.4990754513345416E-8</v>
      </c>
      <c r="T265" s="4">
        <f>AVERAGE('2018'!T265,'2017'!T265,'2016'!T265,'2015'!T265,'2014'!T265)</f>
        <v>2.4942174848864142E-8</v>
      </c>
    </row>
    <row r="266" spans="1:20" x14ac:dyDescent="0.4">
      <c r="A266" s="3">
        <v>326150</v>
      </c>
      <c r="B266" t="str">
        <f>VLOOKUP(A266,产业名称检索表!A:B,2,FALSE)</f>
        <v>Urethane and other foam product (except polystyrene) manufacturing</v>
      </c>
      <c r="C266" s="4">
        <f>AVERAGE('2018'!C266,'2017'!C266,'2016'!C266,'2015'!C266,'2014'!C266)</f>
        <v>5.4739317197022375E-8</v>
      </c>
      <c r="D266" s="4">
        <f>AVERAGE('2018'!D266,'2017'!D266,'2016'!D266,'2015'!D266,'2014'!D266)</f>
        <v>2.5036016011789638E-8</v>
      </c>
      <c r="E266" s="4">
        <f>AVERAGE('2018'!E266,'2017'!E266,'2016'!E266,'2015'!E266,'2014'!E266)</f>
        <v>2.9703301185232677E-8</v>
      </c>
      <c r="F266" s="4">
        <f>AVERAGE('2018'!F266,'2017'!F266,'2016'!F266,'2015'!F266,'2014'!F266)</f>
        <v>1.5270691013768258E-10</v>
      </c>
      <c r="G266" s="4">
        <f>AVERAGE('2018'!G266,'2017'!G266,'2016'!G266,'2015'!G266,'2014'!G266)</f>
        <v>2.9550594275095E-8</v>
      </c>
      <c r="H266" s="4">
        <f>AVERAGE('2018'!H266,'2017'!H266,'2016'!H266,'2015'!H266,'2014'!H266)</f>
        <v>0</v>
      </c>
      <c r="I266" s="4">
        <f>AVERAGE('2018'!I266,'2017'!I266,'2016'!I266,'2015'!I266,'2014'!I266)</f>
        <v>8.5540873741244299E-10</v>
      </c>
      <c r="J266" s="4">
        <f>AVERAGE('2018'!J266,'2017'!J266,'2016'!J266,'2015'!J266,'2014'!J266)</f>
        <v>0</v>
      </c>
      <c r="K266" s="4">
        <f>AVERAGE('2018'!K266,'2017'!K266,'2016'!K266,'2015'!K266,'2014'!K266)</f>
        <v>0</v>
      </c>
      <c r="L266" s="4">
        <f>AVERAGE('2018'!L266,'2017'!L266,'2016'!L266,'2015'!L266,'2014'!L266)</f>
        <v>0</v>
      </c>
      <c r="M266" s="4">
        <f>AVERAGE('2018'!M266,'2017'!M266,'2016'!M266,'2015'!M266,'2014'!M266)</f>
        <v>6.7187049666294586E-9</v>
      </c>
      <c r="N266" s="4">
        <f>AVERAGE('2018'!N266,'2017'!N266,'2016'!N266,'2015'!N266,'2014'!N266)</f>
        <v>3.502747227151836E-9</v>
      </c>
      <c r="O266" s="4">
        <f>AVERAGE('2018'!O266,'2017'!O266,'2016'!O266,'2015'!O266,'2014'!O266)</f>
        <v>3.5637194710421976E-9</v>
      </c>
      <c r="P266" s="4">
        <f>AVERAGE('2018'!P266,'2017'!P266,'2016'!P266,'2015'!P266,'2014'!P266)</f>
        <v>2.935868809841798E-9</v>
      </c>
      <c r="Q266" s="4">
        <f>AVERAGE('2018'!Q266,'2017'!Q266,'2016'!Q266,'2015'!Q266,'2014'!Q266)</f>
        <v>3.4877511272031125E-9</v>
      </c>
      <c r="R266" s="4">
        <f>AVERAGE('2018'!R266,'2017'!R266,'2016'!R266,'2015'!R266,'2014'!R266)</f>
        <v>2.8981501237429105E-9</v>
      </c>
      <c r="S266" s="4">
        <f>AVERAGE('2018'!S266,'2017'!S266,'2016'!S266,'2015'!S266,'2014'!S266)</f>
        <v>1.0960925504103569E-8</v>
      </c>
      <c r="T266" s="4">
        <f>AVERAGE('2018'!T266,'2017'!T266,'2016'!T266,'2015'!T266,'2014'!T266)</f>
        <v>1.9816041229895019E-8</v>
      </c>
    </row>
    <row r="267" spans="1:20" x14ac:dyDescent="0.4">
      <c r="A267" s="3">
        <v>326160</v>
      </c>
      <c r="B267" t="str">
        <f>VLOOKUP(A267,产业名称检索表!A:B,2,FALSE)</f>
        <v>Plastics bottle manufacturing</v>
      </c>
      <c r="C267" s="4">
        <f>AVERAGE('2018'!C267,'2017'!C267,'2016'!C267,'2015'!C267,'2014'!C267)</f>
        <v>4.1797674161002782E-8</v>
      </c>
      <c r="D267" s="4">
        <f>AVERAGE('2018'!D267,'2017'!D267,'2016'!D267,'2015'!D267,'2014'!D267)</f>
        <v>1.353583643930362E-8</v>
      </c>
      <c r="E267" s="4">
        <f>AVERAGE('2018'!E267,'2017'!E267,'2016'!E267,'2015'!E267,'2014'!E267)</f>
        <v>2.82618377216991E-8</v>
      </c>
      <c r="F267" s="4">
        <f>AVERAGE('2018'!F267,'2017'!F267,'2016'!F267,'2015'!F267,'2014'!F267)</f>
        <v>3.9830377762194619E-11</v>
      </c>
      <c r="G267" s="4">
        <f>AVERAGE('2018'!G267,'2017'!G267,'2016'!G267,'2015'!G267,'2014'!G267)</f>
        <v>2.82220073439369E-8</v>
      </c>
      <c r="H267" s="4">
        <f>AVERAGE('2018'!H267,'2017'!H267,'2016'!H267,'2015'!H267,'2014'!H267)</f>
        <v>0</v>
      </c>
      <c r="I267" s="4">
        <f>AVERAGE('2018'!I267,'2017'!I267,'2016'!I267,'2015'!I267,'2014'!I267)</f>
        <v>7.8595663505360445E-10</v>
      </c>
      <c r="J267" s="4">
        <f>AVERAGE('2018'!J267,'2017'!J267,'2016'!J267,'2015'!J267,'2014'!J267)</f>
        <v>0</v>
      </c>
      <c r="K267" s="4">
        <f>AVERAGE('2018'!K267,'2017'!K267,'2016'!K267,'2015'!K267,'2014'!K267)</f>
        <v>0</v>
      </c>
      <c r="L267" s="4">
        <f>AVERAGE('2018'!L267,'2017'!L267,'2016'!L267,'2015'!L267,'2014'!L267)</f>
        <v>0</v>
      </c>
      <c r="M267" s="4">
        <f>AVERAGE('2018'!M267,'2017'!M267,'2016'!M267,'2015'!M267,'2014'!M267)</f>
        <v>5.1025333049310895E-9</v>
      </c>
      <c r="N267" s="4">
        <f>AVERAGE('2018'!N267,'2017'!N267,'2016'!N267,'2015'!N267,'2014'!N267)</f>
        <v>2.5795197496006402E-9</v>
      </c>
      <c r="O267" s="4">
        <f>AVERAGE('2018'!O267,'2017'!O267,'2016'!O267,'2015'!O267,'2014'!O267)</f>
        <v>2.6735746267586482E-9</v>
      </c>
      <c r="P267" s="4">
        <f>AVERAGE('2018'!P267,'2017'!P267,'2016'!P267,'2015'!P267,'2014'!P267)</f>
        <v>1.87089256191329E-9</v>
      </c>
      <c r="Q267" s="4">
        <f>AVERAGE('2018'!Q267,'2017'!Q267,'2016'!Q267,'2015'!Q267,'2014'!Q267)</f>
        <v>2.2262817083337343E-9</v>
      </c>
      <c r="R267" s="4">
        <f>AVERAGE('2018'!R267,'2017'!R267,'2016'!R267,'2015'!R267,'2014'!R267)</f>
        <v>2.3439586716480142E-9</v>
      </c>
      <c r="S267" s="4">
        <f>AVERAGE('2018'!S267,'2017'!S267,'2016'!S267,'2015'!S267,'2014'!S267)</f>
        <v>9.7662434894028265E-9</v>
      </c>
      <c r="T267" s="4">
        <f>AVERAGE('2018'!T267,'2017'!T267,'2016'!T267,'2015'!T267,'2014'!T267)</f>
        <v>1.444871341336084E-8</v>
      </c>
    </row>
    <row r="268" spans="1:20" x14ac:dyDescent="0.4">
      <c r="A268" s="3">
        <v>326190</v>
      </c>
      <c r="B268" t="str">
        <f>VLOOKUP(A268,产业名称检索表!A:B,2,FALSE)</f>
        <v>Other plastics product manufacturing</v>
      </c>
      <c r="C268" s="4">
        <f>AVERAGE('2018'!C268,'2017'!C268,'2016'!C268,'2015'!C268,'2014'!C268)</f>
        <v>5.4754650386834657E-8</v>
      </c>
      <c r="D268" s="4">
        <f>AVERAGE('2018'!D268,'2017'!D268,'2016'!D268,'2015'!D268,'2014'!D268)</f>
        <v>2.44428404689251E-8</v>
      </c>
      <c r="E268" s="4">
        <f>AVERAGE('2018'!E268,'2017'!E268,'2016'!E268,'2015'!E268,'2014'!E268)</f>
        <v>3.0311809917909583E-8</v>
      </c>
      <c r="F268" s="4">
        <f>AVERAGE('2018'!F268,'2017'!F268,'2016'!F268,'2015'!F268,'2014'!F268)</f>
        <v>1.0675733714024465E-9</v>
      </c>
      <c r="G268" s="4">
        <f>AVERAGE('2018'!G268,'2017'!G268,'2016'!G268,'2015'!G268,'2014'!G268)</f>
        <v>2.92442365465071E-8</v>
      </c>
      <c r="H268" s="4">
        <f>AVERAGE('2018'!H268,'2017'!H268,'2016'!H268,'2015'!H268,'2014'!H268)</f>
        <v>0</v>
      </c>
      <c r="I268" s="4">
        <f>AVERAGE('2018'!I268,'2017'!I268,'2016'!I268,'2015'!I268,'2014'!I268)</f>
        <v>8.2642810876654329E-10</v>
      </c>
      <c r="J268" s="4">
        <f>AVERAGE('2018'!J268,'2017'!J268,'2016'!J268,'2015'!J268,'2014'!J268)</f>
        <v>0</v>
      </c>
      <c r="K268" s="4">
        <f>AVERAGE('2018'!K268,'2017'!K268,'2016'!K268,'2015'!K268,'2014'!K268)</f>
        <v>0</v>
      </c>
      <c r="L268" s="4">
        <f>AVERAGE('2018'!L268,'2017'!L268,'2016'!L268,'2015'!L268,'2014'!L268)</f>
        <v>0</v>
      </c>
      <c r="M268" s="4">
        <f>AVERAGE('2018'!M268,'2017'!M268,'2016'!M268,'2015'!M268,'2014'!M268)</f>
        <v>8.9592297605458752E-9</v>
      </c>
      <c r="N268" s="4">
        <f>AVERAGE('2018'!N268,'2017'!N268,'2016'!N268,'2015'!N268,'2014'!N268)</f>
        <v>2.0689584867747239E-9</v>
      </c>
      <c r="O268" s="4">
        <f>AVERAGE('2018'!O268,'2017'!O268,'2016'!O268,'2015'!O268,'2014'!O268)</f>
        <v>4.1194800582926895E-9</v>
      </c>
      <c r="P268" s="4">
        <f>AVERAGE('2018'!P268,'2017'!P268,'2016'!P268,'2015'!P268,'2014'!P268)</f>
        <v>3.0283334242157859E-9</v>
      </c>
      <c r="Q268" s="4">
        <f>AVERAGE('2018'!Q268,'2017'!Q268,'2016'!Q268,'2015'!Q268,'2014'!Q268)</f>
        <v>3.0443520736968385E-9</v>
      </c>
      <c r="R268" s="4">
        <f>AVERAGE('2018'!R268,'2017'!R268,'2016'!R268,'2015'!R268,'2014'!R268)</f>
        <v>3.2797461702929341E-9</v>
      </c>
      <c r="S268" s="4">
        <f>AVERAGE('2018'!S268,'2017'!S268,'2016'!S268,'2015'!S268,'2014'!S268)</f>
        <v>1.141913571251442E-8</v>
      </c>
      <c r="T268" s="4">
        <f>AVERAGE('2018'!T268,'2017'!T268,'2016'!T268,'2015'!T268,'2014'!T268)</f>
        <v>1.8008986591734803E-8</v>
      </c>
    </row>
    <row r="269" spans="1:20" x14ac:dyDescent="0.4">
      <c r="A269" s="3">
        <v>326210</v>
      </c>
      <c r="B269" t="str">
        <f>VLOOKUP(A269,产业名称检索表!A:B,2,FALSE)</f>
        <v>Tire manufacturing</v>
      </c>
      <c r="C269" s="4">
        <f>AVERAGE('2018'!C269,'2017'!C269,'2016'!C269,'2015'!C269,'2014'!C269)</f>
        <v>6.6051017674699921E-8</v>
      </c>
      <c r="D269" s="4">
        <f>AVERAGE('2018'!D269,'2017'!D269,'2016'!D269,'2015'!D269,'2014'!D269)</f>
        <v>2.9442987850210995E-8</v>
      </c>
      <c r="E269" s="4">
        <f>AVERAGE('2018'!E269,'2017'!E269,'2016'!E269,'2015'!E269,'2014'!E269)</f>
        <v>3.6608029824488899E-8</v>
      </c>
      <c r="F269" s="4">
        <f>AVERAGE('2018'!F269,'2017'!F269,'2016'!F269,'2015'!F269,'2014'!F269)</f>
        <v>1.3731694491175759E-9</v>
      </c>
      <c r="G269" s="4">
        <f>AVERAGE('2018'!G269,'2017'!G269,'2016'!G269,'2015'!G269,'2014'!G269)</f>
        <v>3.5234860375371299E-8</v>
      </c>
      <c r="H269" s="4">
        <f>AVERAGE('2018'!H269,'2017'!H269,'2016'!H269,'2015'!H269,'2014'!H269)</f>
        <v>0</v>
      </c>
      <c r="I269" s="4">
        <f>AVERAGE('2018'!I269,'2017'!I269,'2016'!I269,'2015'!I269,'2014'!I269)</f>
        <v>1.0596915543547843E-9</v>
      </c>
      <c r="J269" s="4">
        <f>AVERAGE('2018'!J269,'2017'!J269,'2016'!J269,'2015'!J269,'2014'!J269)</f>
        <v>0</v>
      </c>
      <c r="K269" s="4">
        <f>AVERAGE('2018'!K269,'2017'!K269,'2016'!K269,'2015'!K269,'2014'!K269)</f>
        <v>0</v>
      </c>
      <c r="L269" s="4">
        <f>AVERAGE('2018'!L269,'2017'!L269,'2016'!L269,'2015'!L269,'2014'!L269)</f>
        <v>0</v>
      </c>
      <c r="M269" s="4">
        <f>AVERAGE('2018'!M269,'2017'!M269,'2016'!M269,'2015'!M269,'2014'!M269)</f>
        <v>7.1039729329862331E-9</v>
      </c>
      <c r="N269" s="4">
        <f>AVERAGE('2018'!N269,'2017'!N269,'2016'!N269,'2015'!N269,'2014'!N269)</f>
        <v>3.6984283936302075E-9</v>
      </c>
      <c r="O269" s="4">
        <f>AVERAGE('2018'!O269,'2017'!O269,'2016'!O269,'2015'!O269,'2014'!O269)</f>
        <v>3.8369486814853182E-9</v>
      </c>
      <c r="P269" s="4">
        <f>AVERAGE('2018'!P269,'2017'!P269,'2016'!P269,'2015'!P269,'2014'!P269)</f>
        <v>3.4382182166953139E-9</v>
      </c>
      <c r="Q269" s="4">
        <f>AVERAGE('2018'!Q269,'2017'!Q269,'2016'!Q269,'2015'!Q269,'2014'!Q269)</f>
        <v>4.3464852089804556E-9</v>
      </c>
      <c r="R269" s="4">
        <f>AVERAGE('2018'!R269,'2017'!R269,'2016'!R269,'2015'!R269,'2014'!R269)</f>
        <v>3.7538330299100657E-9</v>
      </c>
      <c r="S269" s="4">
        <f>AVERAGE('2018'!S269,'2017'!S269,'2016'!S269,'2015'!S269,'2014'!S269)</f>
        <v>1.4263461654503917E-8</v>
      </c>
      <c r="T269" s="4">
        <f>AVERAGE('2018'!T269,'2017'!T269,'2016'!T269,'2015'!T269,'2014'!T269)</f>
        <v>2.4549978002153539E-8</v>
      </c>
    </row>
    <row r="270" spans="1:20" x14ac:dyDescent="0.4">
      <c r="A270" s="3">
        <v>326220</v>
      </c>
      <c r="B270" t="str">
        <f>VLOOKUP(A270,产业名称检索表!A:B,2,FALSE)</f>
        <v>Rubber and plastics hoses and belting manufacturing</v>
      </c>
      <c r="C270" s="4">
        <f>AVERAGE('2018'!C270,'2017'!C270,'2016'!C270,'2015'!C270,'2014'!C270)</f>
        <v>6.8859431280872403E-8</v>
      </c>
      <c r="D270" s="4">
        <f>AVERAGE('2018'!D270,'2017'!D270,'2016'!D270,'2015'!D270,'2014'!D270)</f>
        <v>3.6721238705693858E-8</v>
      </c>
      <c r="E270" s="4">
        <f>AVERAGE('2018'!E270,'2017'!E270,'2016'!E270,'2015'!E270,'2014'!E270)</f>
        <v>3.2138192575178479E-8</v>
      </c>
      <c r="F270" s="4">
        <f>AVERAGE('2018'!F270,'2017'!F270,'2016'!F270,'2015'!F270,'2014'!F270)</f>
        <v>8.4926170628218805E-11</v>
      </c>
      <c r="G270" s="4">
        <f>AVERAGE('2018'!G270,'2017'!G270,'2016'!G270,'2015'!G270,'2014'!G270)</f>
        <v>3.2053266404550262E-8</v>
      </c>
      <c r="H270" s="4">
        <f>AVERAGE('2018'!H270,'2017'!H270,'2016'!H270,'2015'!H270,'2014'!H270)</f>
        <v>0</v>
      </c>
      <c r="I270" s="4">
        <f>AVERAGE('2018'!I270,'2017'!I270,'2016'!I270,'2015'!I270,'2014'!I270)</f>
        <v>1.1549334258528134E-9</v>
      </c>
      <c r="J270" s="4">
        <f>AVERAGE('2018'!J270,'2017'!J270,'2016'!J270,'2015'!J270,'2014'!J270)</f>
        <v>0</v>
      </c>
      <c r="K270" s="4">
        <f>AVERAGE('2018'!K270,'2017'!K270,'2016'!K270,'2015'!K270,'2014'!K270)</f>
        <v>0</v>
      </c>
      <c r="L270" s="4">
        <f>AVERAGE('2018'!L270,'2017'!L270,'2016'!L270,'2015'!L270,'2014'!L270)</f>
        <v>0</v>
      </c>
      <c r="M270" s="4">
        <f>AVERAGE('2018'!M270,'2017'!M270,'2016'!M270,'2015'!M270,'2014'!M270)</f>
        <v>7.4131516811618561E-9</v>
      </c>
      <c r="N270" s="4">
        <f>AVERAGE('2018'!N270,'2017'!N270,'2016'!N270,'2015'!N270,'2014'!N270)</f>
        <v>3.2012373012429956E-9</v>
      </c>
      <c r="O270" s="4">
        <f>AVERAGE('2018'!O270,'2017'!O270,'2016'!O270,'2015'!O270,'2014'!O270)</f>
        <v>7.6791447604600259E-9</v>
      </c>
      <c r="P270" s="4">
        <f>AVERAGE('2018'!P270,'2017'!P270,'2016'!P270,'2015'!P270,'2014'!P270)</f>
        <v>6.8035306537628646E-9</v>
      </c>
      <c r="Q270" s="4">
        <f>AVERAGE('2018'!Q270,'2017'!Q270,'2016'!Q270,'2015'!Q270,'2014'!Q270)</f>
        <v>4.1469403705275067E-9</v>
      </c>
      <c r="R270" s="4">
        <f>AVERAGE('2018'!R270,'2017'!R270,'2016'!R270,'2015'!R270,'2014'!R270)</f>
        <v>3.0443626360085663E-9</v>
      </c>
      <c r="S270" s="4">
        <f>AVERAGE('2018'!S270,'2017'!S270,'2016'!S270,'2015'!S270,'2014'!S270)</f>
        <v>1.3495572472802002E-8</v>
      </c>
      <c r="T270" s="4">
        <f>AVERAGE('2018'!T270,'2017'!T270,'2016'!T270,'2015'!T270,'2014'!T270)</f>
        <v>2.1920557979053639E-8</v>
      </c>
    </row>
    <row r="271" spans="1:20" x14ac:dyDescent="0.4">
      <c r="A271" s="3">
        <v>326290</v>
      </c>
      <c r="B271" t="str">
        <f>VLOOKUP(A271,产业名称检索表!A:B,2,FALSE)</f>
        <v>Other rubber product manufacturing</v>
      </c>
      <c r="C271" s="4">
        <f>AVERAGE('2018'!C271,'2017'!C271,'2016'!C271,'2015'!C271,'2014'!C271)</f>
        <v>6.1381144094498111E-8</v>
      </c>
      <c r="D271" s="4">
        <f>AVERAGE('2018'!D271,'2017'!D271,'2016'!D271,'2015'!D271,'2014'!D271)</f>
        <v>2.8248137118709758E-8</v>
      </c>
      <c r="E271" s="4">
        <f>AVERAGE('2018'!E271,'2017'!E271,'2016'!E271,'2015'!E271,'2014'!E271)</f>
        <v>3.3133006975788319E-8</v>
      </c>
      <c r="F271" s="4">
        <f>AVERAGE('2018'!F271,'2017'!F271,'2016'!F271,'2015'!F271,'2014'!F271)</f>
        <v>3.7695376936316861E-9</v>
      </c>
      <c r="G271" s="4">
        <f>AVERAGE('2018'!G271,'2017'!G271,'2016'!G271,'2015'!G271,'2014'!G271)</f>
        <v>2.9363469282156621E-8</v>
      </c>
      <c r="H271" s="4">
        <f>AVERAGE('2018'!H271,'2017'!H271,'2016'!H271,'2015'!H271,'2014'!H271)</f>
        <v>0</v>
      </c>
      <c r="I271" s="4">
        <f>AVERAGE('2018'!I271,'2017'!I271,'2016'!I271,'2015'!I271,'2014'!I271)</f>
        <v>1.0437685516591535E-9</v>
      </c>
      <c r="J271" s="4">
        <f>AVERAGE('2018'!J271,'2017'!J271,'2016'!J271,'2015'!J271,'2014'!J271)</f>
        <v>0</v>
      </c>
      <c r="K271" s="4">
        <f>AVERAGE('2018'!K271,'2017'!K271,'2016'!K271,'2015'!K271,'2014'!K271)</f>
        <v>0</v>
      </c>
      <c r="L271" s="4">
        <f>AVERAGE('2018'!L271,'2017'!L271,'2016'!L271,'2015'!L271,'2014'!L271)</f>
        <v>0</v>
      </c>
      <c r="M271" s="4">
        <f>AVERAGE('2018'!M271,'2017'!M271,'2016'!M271,'2015'!M271,'2014'!M271)</f>
        <v>7.9618218666337459E-9</v>
      </c>
      <c r="N271" s="4">
        <f>AVERAGE('2018'!N271,'2017'!N271,'2016'!N271,'2015'!N271,'2014'!N271)</f>
        <v>3.0154934572822741E-9</v>
      </c>
      <c r="O271" s="4">
        <f>AVERAGE('2018'!O271,'2017'!O271,'2016'!O271,'2015'!O271,'2014'!O271)</f>
        <v>4.0624294184070258E-9</v>
      </c>
      <c r="P271" s="4">
        <f>AVERAGE('2018'!P271,'2017'!P271,'2016'!P271,'2015'!P271,'2014'!P271)</f>
        <v>5.3126478828493517E-9</v>
      </c>
      <c r="Q271" s="4">
        <f>AVERAGE('2018'!Q271,'2017'!Q271,'2016'!Q271,'2015'!Q271,'2014'!Q271)</f>
        <v>3.2709425358850081E-9</v>
      </c>
      <c r="R271" s="4">
        <f>AVERAGE('2018'!R271,'2017'!R271,'2016'!R271,'2015'!R271,'2014'!R271)</f>
        <v>2.9535278113312382E-9</v>
      </c>
      <c r="S271" s="4">
        <f>AVERAGE('2018'!S271,'2017'!S271,'2016'!S271,'2015'!S271,'2014'!S271)</f>
        <v>1.241433184422491E-8</v>
      </c>
      <c r="T271" s="4">
        <f>AVERAGE('2018'!T271,'2017'!T271,'2016'!T271,'2015'!T271,'2014'!T271)</f>
        <v>2.1346180726225319E-8</v>
      </c>
    </row>
    <row r="272" spans="1:20" x14ac:dyDescent="0.4">
      <c r="A272" s="3">
        <v>423100</v>
      </c>
      <c r="B272" t="str">
        <f>VLOOKUP(A272,产业名称检索表!A:B,2,FALSE)</f>
        <v>Motor vehicle and motor vehicle parts and supplies</v>
      </c>
      <c r="C272" s="4">
        <f>AVERAGE('2018'!C272,'2017'!C272,'2016'!C272,'2015'!C272,'2014'!C272)</f>
        <v>3.8446071939675302E-8</v>
      </c>
      <c r="D272" s="4">
        <f>AVERAGE('2018'!D272,'2017'!D272,'2016'!D272,'2015'!D272,'2014'!D272)</f>
        <v>2.0271649716466619E-8</v>
      </c>
      <c r="E272" s="4">
        <f>AVERAGE('2018'!E272,'2017'!E272,'2016'!E272,'2015'!E272,'2014'!E272)</f>
        <v>1.817442222320864E-8</v>
      </c>
      <c r="F272" s="4">
        <f>AVERAGE('2018'!F272,'2017'!F272,'2016'!F272,'2015'!F272,'2014'!F272)</f>
        <v>5.7955931714970638E-11</v>
      </c>
      <c r="G272" s="4">
        <f>AVERAGE('2018'!G272,'2017'!G272,'2016'!G272,'2015'!G272,'2014'!G272)</f>
        <v>1.8116466291493678E-8</v>
      </c>
      <c r="H272" s="4">
        <f>AVERAGE('2018'!H272,'2017'!H272,'2016'!H272,'2015'!H272,'2014'!H272)</f>
        <v>0</v>
      </c>
      <c r="I272" s="4">
        <f>AVERAGE('2018'!I272,'2017'!I272,'2016'!I272,'2015'!I272,'2014'!I272)</f>
        <v>6.7822215118143562E-10</v>
      </c>
      <c r="J272" s="4">
        <f>AVERAGE('2018'!J272,'2017'!J272,'2016'!J272,'2015'!J272,'2014'!J272)</f>
        <v>0</v>
      </c>
      <c r="K272" s="4">
        <f>AVERAGE('2018'!K272,'2017'!K272,'2016'!K272,'2015'!K272,'2014'!K272)</f>
        <v>0</v>
      </c>
      <c r="L272" s="4">
        <f>AVERAGE('2018'!L272,'2017'!L272,'2016'!L272,'2015'!L272,'2014'!L272)</f>
        <v>0</v>
      </c>
      <c r="M272" s="4">
        <f>AVERAGE('2018'!M272,'2017'!M272,'2016'!M272,'2015'!M272,'2014'!M272)</f>
        <v>3.4728244020736679E-9</v>
      </c>
      <c r="N272" s="4">
        <f>AVERAGE('2018'!N272,'2017'!N272,'2016'!N272,'2015'!N272,'2014'!N272)</f>
        <v>1.8746124336119179E-9</v>
      </c>
      <c r="O272" s="4">
        <f>AVERAGE('2018'!O272,'2017'!O272,'2016'!O272,'2015'!O272,'2014'!O272)</f>
        <v>1.3997254826896053E-9</v>
      </c>
      <c r="P272" s="4">
        <f>AVERAGE('2018'!P272,'2017'!P272,'2016'!P272,'2015'!P272,'2014'!P272)</f>
        <v>1.5120955173939986E-9</v>
      </c>
      <c r="Q272" s="4">
        <f>AVERAGE('2018'!Q272,'2017'!Q272,'2016'!Q272,'2015'!Q272,'2014'!Q272)</f>
        <v>1.8685272516377447E-9</v>
      </c>
      <c r="R272" s="4">
        <f>AVERAGE('2018'!R272,'2017'!R272,'2016'!R272,'2015'!R272,'2014'!R272)</f>
        <v>3.08985800375384E-9</v>
      </c>
      <c r="S272" s="4">
        <f>AVERAGE('2018'!S272,'2017'!S272,'2016'!S272,'2015'!S272,'2014'!S272)</f>
        <v>1.028125529629435E-8</v>
      </c>
      <c r="T272" s="4">
        <f>AVERAGE('2018'!T272,'2017'!T272,'2016'!T272,'2015'!T272,'2014'!T272)</f>
        <v>1.4268951401038679E-8</v>
      </c>
    </row>
    <row r="273" spans="1:20" x14ac:dyDescent="0.4">
      <c r="A273" s="3">
        <v>423400</v>
      </c>
      <c r="B273" t="str">
        <f>VLOOKUP(A273,产业名称检索表!A:B,2,FALSE)</f>
        <v>Professional and commercial equipment and supplies</v>
      </c>
      <c r="C273" s="4">
        <f>AVERAGE('2018'!C273,'2017'!C273,'2016'!C273,'2015'!C273,'2014'!C273)</f>
        <v>3.5639374173533717E-8</v>
      </c>
      <c r="D273" s="4">
        <f>AVERAGE('2018'!D273,'2017'!D273,'2016'!D273,'2015'!D273,'2014'!D273)</f>
        <v>2.2656097877908098E-8</v>
      </c>
      <c r="E273" s="4">
        <f>AVERAGE('2018'!E273,'2017'!E273,'2016'!E273,'2015'!E273,'2014'!E273)</f>
        <v>1.2983276295625559E-8</v>
      </c>
      <c r="F273" s="4">
        <f>AVERAGE('2018'!F273,'2017'!F273,'2016'!F273,'2015'!F273,'2014'!F273)</f>
        <v>7.4707598600778464E-11</v>
      </c>
      <c r="G273" s="4">
        <f>AVERAGE('2018'!G273,'2017'!G273,'2016'!G273,'2015'!G273,'2014'!G273)</f>
        <v>1.29085686970248E-8</v>
      </c>
      <c r="H273" s="4">
        <f>AVERAGE('2018'!H273,'2017'!H273,'2016'!H273,'2015'!H273,'2014'!H273)</f>
        <v>0</v>
      </c>
      <c r="I273" s="4">
        <f>AVERAGE('2018'!I273,'2017'!I273,'2016'!I273,'2015'!I273,'2014'!I273)</f>
        <v>6.2323242025569089E-10</v>
      </c>
      <c r="J273" s="4">
        <f>AVERAGE('2018'!J273,'2017'!J273,'2016'!J273,'2015'!J273,'2014'!J273)</f>
        <v>0</v>
      </c>
      <c r="K273" s="4">
        <f>AVERAGE('2018'!K273,'2017'!K273,'2016'!K273,'2015'!K273,'2014'!K273)</f>
        <v>0</v>
      </c>
      <c r="L273" s="4">
        <f>AVERAGE('2018'!L273,'2017'!L273,'2016'!L273,'2015'!L273,'2014'!L273)</f>
        <v>0</v>
      </c>
      <c r="M273" s="4">
        <f>AVERAGE('2018'!M273,'2017'!M273,'2016'!M273,'2015'!M273,'2014'!M273)</f>
        <v>2.8090207919927541E-9</v>
      </c>
      <c r="N273" s="4">
        <f>AVERAGE('2018'!N273,'2017'!N273,'2016'!N273,'2015'!N273,'2014'!N273)</f>
        <v>1.7639264080744942E-9</v>
      </c>
      <c r="O273" s="4">
        <f>AVERAGE('2018'!O273,'2017'!O273,'2016'!O273,'2015'!O273,'2014'!O273)</f>
        <v>1.2358830444605954E-9</v>
      </c>
      <c r="P273" s="4">
        <f>AVERAGE('2018'!P273,'2017'!P273,'2016'!P273,'2015'!P273,'2014'!P273)</f>
        <v>1.3800496736639465E-9</v>
      </c>
      <c r="Q273" s="4">
        <f>AVERAGE('2018'!Q273,'2017'!Q273,'2016'!Q273,'2015'!Q273,'2014'!Q273)</f>
        <v>2.0488484240713069E-9</v>
      </c>
      <c r="R273" s="4">
        <f>AVERAGE('2018'!R273,'2017'!R273,'2016'!R273,'2015'!R273,'2014'!R273)</f>
        <v>2.9076047140151937E-9</v>
      </c>
      <c r="S273" s="4">
        <f>AVERAGE('2018'!S273,'2017'!S273,'2016'!S273,'2015'!S273,'2014'!S273)</f>
        <v>9.6071788356439359E-9</v>
      </c>
      <c r="T273" s="4">
        <f>AVERAGE('2018'!T273,'2017'!T273,'2016'!T273,'2015'!T273,'2014'!T273)</f>
        <v>1.326362986135576E-8</v>
      </c>
    </row>
    <row r="274" spans="1:20" x14ac:dyDescent="0.4">
      <c r="A274" s="3">
        <v>423600</v>
      </c>
      <c r="B274" t="str">
        <f>VLOOKUP(A274,产业名称检索表!A:B,2,FALSE)</f>
        <v xml:space="preserve">Household appliances and electrical and electronic goods </v>
      </c>
      <c r="C274" s="4">
        <f>AVERAGE('2018'!C274,'2017'!C274,'2016'!C274,'2015'!C274,'2014'!C274)</f>
        <v>2.7062851656412515E-8</v>
      </c>
      <c r="D274" s="4">
        <f>AVERAGE('2018'!D274,'2017'!D274,'2016'!D274,'2015'!D274,'2014'!D274)</f>
        <v>1.0970494147423974E-8</v>
      </c>
      <c r="E274" s="4">
        <f>AVERAGE('2018'!E274,'2017'!E274,'2016'!E274,'2015'!E274,'2014'!E274)</f>
        <v>1.6092357508988498E-8</v>
      </c>
      <c r="F274" s="4">
        <f>AVERAGE('2018'!F274,'2017'!F274,'2016'!F274,'2015'!F274,'2014'!F274)</f>
        <v>9.6277699220082413E-11</v>
      </c>
      <c r="G274" s="4">
        <f>AVERAGE('2018'!G274,'2017'!G274,'2016'!G274,'2015'!G274,'2014'!G274)</f>
        <v>1.5996079809768443E-8</v>
      </c>
      <c r="H274" s="4">
        <f>AVERAGE('2018'!H274,'2017'!H274,'2016'!H274,'2015'!H274,'2014'!H274)</f>
        <v>0</v>
      </c>
      <c r="I274" s="4">
        <f>AVERAGE('2018'!I274,'2017'!I274,'2016'!I274,'2015'!I274,'2014'!I274)</f>
        <v>4.7379925533968384E-10</v>
      </c>
      <c r="J274" s="4">
        <f>AVERAGE('2018'!J274,'2017'!J274,'2016'!J274,'2015'!J274,'2014'!J274)</f>
        <v>0</v>
      </c>
      <c r="K274" s="4">
        <f>AVERAGE('2018'!K274,'2017'!K274,'2016'!K274,'2015'!K274,'2014'!K274)</f>
        <v>0</v>
      </c>
      <c r="L274" s="4">
        <f>AVERAGE('2018'!L274,'2017'!L274,'2016'!L274,'2015'!L274,'2014'!L274)</f>
        <v>0</v>
      </c>
      <c r="M274" s="4">
        <f>AVERAGE('2018'!M274,'2017'!M274,'2016'!M274,'2015'!M274,'2014'!M274)</f>
        <v>2.6660029049785302E-9</v>
      </c>
      <c r="N274" s="4">
        <f>AVERAGE('2018'!N274,'2017'!N274,'2016'!N274,'2015'!N274,'2014'!N274)</f>
        <v>1.2511027169329157E-9</v>
      </c>
      <c r="O274" s="4">
        <f>AVERAGE('2018'!O274,'2017'!O274,'2016'!O274,'2015'!O274,'2014'!O274)</f>
        <v>9.3045762809161978E-10</v>
      </c>
      <c r="P274" s="4">
        <f>AVERAGE('2018'!P274,'2017'!P274,'2016'!P274,'2015'!P274,'2014'!P274)</f>
        <v>1.0397075711187864E-9</v>
      </c>
      <c r="Q274" s="4">
        <f>AVERAGE('2018'!Q274,'2017'!Q274,'2016'!Q274,'2015'!Q274,'2014'!Q274)</f>
        <v>1.3055831657042486E-9</v>
      </c>
      <c r="R274" s="4">
        <f>AVERAGE('2018'!R274,'2017'!R274,'2016'!R274,'2015'!R274,'2014'!R274)</f>
        <v>2.1797410895358841E-9</v>
      </c>
      <c r="S274" s="4">
        <f>AVERAGE('2018'!S274,'2017'!S274,'2016'!S274,'2015'!S274,'2014'!S274)</f>
        <v>7.2884142880861699E-9</v>
      </c>
      <c r="T274" s="4">
        <f>AVERAGE('2018'!T274,'2017'!T274,'2016'!T274,'2015'!T274,'2014'!T274)</f>
        <v>9.9280430366246691E-9</v>
      </c>
    </row>
    <row r="275" spans="1:20" x14ac:dyDescent="0.4">
      <c r="A275" s="3">
        <v>423800</v>
      </c>
      <c r="B275" t="str">
        <f>VLOOKUP(A275,产业名称检索表!A:B,2,FALSE)</f>
        <v>Machinery, equipment, and supplies</v>
      </c>
      <c r="C275" s="4">
        <f>AVERAGE('2018'!C275,'2017'!C275,'2016'!C275,'2015'!C275,'2014'!C275)</f>
        <v>3.5651105304616715E-8</v>
      </c>
      <c r="D275" s="4">
        <f>AVERAGE('2018'!D275,'2017'!D275,'2016'!D275,'2015'!D275,'2014'!D275)</f>
        <v>1.9901311024960678E-8</v>
      </c>
      <c r="E275" s="4">
        <f>AVERAGE('2018'!E275,'2017'!E275,'2016'!E275,'2015'!E275,'2014'!E275)</f>
        <v>1.5749794279656E-8</v>
      </c>
      <c r="F275" s="4">
        <f>AVERAGE('2018'!F275,'2017'!F275,'2016'!F275,'2015'!F275,'2014'!F275)</f>
        <v>7.855186939886926E-11</v>
      </c>
      <c r="G275" s="4">
        <f>AVERAGE('2018'!G275,'2017'!G275,'2016'!G275,'2015'!G275,'2014'!G275)</f>
        <v>1.5671242410257102E-8</v>
      </c>
      <c r="H275" s="4">
        <f>AVERAGE('2018'!H275,'2017'!H275,'2016'!H275,'2015'!H275,'2014'!H275)</f>
        <v>0</v>
      </c>
      <c r="I275" s="4">
        <f>AVERAGE('2018'!I275,'2017'!I275,'2016'!I275,'2015'!I275,'2014'!I275)</f>
        <v>6.3441181926264823E-10</v>
      </c>
      <c r="J275" s="4">
        <f>AVERAGE('2018'!J275,'2017'!J275,'2016'!J275,'2015'!J275,'2014'!J275)</f>
        <v>0</v>
      </c>
      <c r="K275" s="4">
        <f>AVERAGE('2018'!K275,'2017'!K275,'2016'!K275,'2015'!K275,'2014'!K275)</f>
        <v>0</v>
      </c>
      <c r="L275" s="4">
        <f>AVERAGE('2018'!L275,'2017'!L275,'2016'!L275,'2015'!L275,'2014'!L275)</f>
        <v>0</v>
      </c>
      <c r="M275" s="4">
        <f>AVERAGE('2018'!M275,'2017'!M275,'2016'!M275,'2015'!M275,'2014'!M275)</f>
        <v>3.086812144521502E-9</v>
      </c>
      <c r="N275" s="4">
        <f>AVERAGE('2018'!N275,'2017'!N275,'2016'!N275,'2015'!N275,'2014'!N275)</f>
        <v>1.7231957134934969E-9</v>
      </c>
      <c r="O275" s="4">
        <f>AVERAGE('2018'!O275,'2017'!O275,'2016'!O275,'2015'!O275,'2014'!O275)</f>
        <v>1.2944462783683072E-9</v>
      </c>
      <c r="P275" s="4">
        <f>AVERAGE('2018'!P275,'2017'!P275,'2016'!P275,'2015'!P275,'2014'!P275)</f>
        <v>1.2332446405077941E-9</v>
      </c>
      <c r="Q275" s="4">
        <f>AVERAGE('2018'!Q275,'2017'!Q275,'2016'!Q275,'2015'!Q275,'2014'!Q275)</f>
        <v>1.4962074755081318E-9</v>
      </c>
      <c r="R275" s="4">
        <f>AVERAGE('2018'!R275,'2017'!R275,'2016'!R275,'2015'!R275,'2014'!R275)</f>
        <v>2.8807270295990362E-9</v>
      </c>
      <c r="S275" s="4">
        <f>AVERAGE('2018'!S275,'2017'!S275,'2016'!S275,'2015'!S275,'2014'!S275)</f>
        <v>9.9796888823232752E-9</v>
      </c>
      <c r="T275" s="4">
        <f>AVERAGE('2018'!T275,'2017'!T275,'2016'!T275,'2015'!T275,'2014'!T275)</f>
        <v>1.3322371321032459E-8</v>
      </c>
    </row>
    <row r="276" spans="1:20" x14ac:dyDescent="0.4">
      <c r="A276" s="3" t="s">
        <v>309</v>
      </c>
      <c r="B276" t="str">
        <f>VLOOKUP(A276,产业名称检索表!A:B,2,FALSE)</f>
        <v>Other durable goods merchant wholesalers</v>
      </c>
      <c r="C276" s="4">
        <f>AVERAGE('2018'!C276,'2017'!C276,'2016'!C276,'2015'!C276,'2014'!C276)</f>
        <v>5.9128091830769039E-8</v>
      </c>
      <c r="D276" s="4">
        <f>AVERAGE('2018'!D276,'2017'!D276,'2016'!D276,'2015'!D276,'2014'!D276)</f>
        <v>4.13208009255601E-8</v>
      </c>
      <c r="E276" s="4">
        <f>AVERAGE('2018'!E276,'2017'!E276,'2016'!E276,'2015'!E276,'2014'!E276)</f>
        <v>1.7807290905208899E-8</v>
      </c>
      <c r="F276" s="4">
        <f>AVERAGE('2018'!F276,'2017'!F276,'2016'!F276,'2015'!F276,'2014'!F276)</f>
        <v>1.6546896736077982E-10</v>
      </c>
      <c r="G276" s="4">
        <f>AVERAGE('2018'!G276,'2017'!G276,'2016'!G276,'2015'!G276,'2014'!G276)</f>
        <v>1.764182193784812E-8</v>
      </c>
      <c r="H276" s="4">
        <f>AVERAGE('2018'!H276,'2017'!H276,'2016'!H276,'2015'!H276,'2014'!H276)</f>
        <v>0</v>
      </c>
      <c r="I276" s="4">
        <f>AVERAGE('2018'!I276,'2017'!I276,'2016'!I276,'2015'!I276,'2014'!I276)</f>
        <v>1.1629636123949009E-9</v>
      </c>
      <c r="J276" s="4">
        <f>AVERAGE('2018'!J276,'2017'!J276,'2016'!J276,'2015'!J276,'2014'!J276)</f>
        <v>0</v>
      </c>
      <c r="K276" s="4">
        <f>AVERAGE('2018'!K276,'2017'!K276,'2016'!K276,'2015'!K276,'2014'!K276)</f>
        <v>0</v>
      </c>
      <c r="L276" s="4">
        <f>AVERAGE('2018'!L276,'2017'!L276,'2016'!L276,'2015'!L276,'2014'!L276)</f>
        <v>0</v>
      </c>
      <c r="M276" s="4">
        <f>AVERAGE('2018'!M276,'2017'!M276,'2016'!M276,'2015'!M276,'2014'!M276)</f>
        <v>5.2187164582377702E-9</v>
      </c>
      <c r="N276" s="4">
        <f>AVERAGE('2018'!N276,'2017'!N276,'2016'!N276,'2015'!N276,'2014'!N276)</f>
        <v>2.9619828278632363E-9</v>
      </c>
      <c r="O276" s="4">
        <f>AVERAGE('2018'!O276,'2017'!O276,'2016'!O276,'2015'!O276,'2014'!O276)</f>
        <v>2.4203924959933159E-9</v>
      </c>
      <c r="P276" s="4">
        <f>AVERAGE('2018'!P276,'2017'!P276,'2016'!P276,'2015'!P276,'2014'!P276)</f>
        <v>1.8632581034185181E-9</v>
      </c>
      <c r="Q276" s="4">
        <f>AVERAGE('2018'!Q276,'2017'!Q276,'2016'!Q276,'2015'!Q276,'2014'!Q276)</f>
        <v>2.1802253426198865E-9</v>
      </c>
      <c r="R276" s="4">
        <f>AVERAGE('2018'!R276,'2017'!R276,'2016'!R276,'2015'!R276,'2014'!R276)</f>
        <v>4.7615278916156774E-9</v>
      </c>
      <c r="S276" s="4">
        <f>AVERAGE('2018'!S276,'2017'!S276,'2016'!S276,'2015'!S276,'2014'!S276)</f>
        <v>1.6445951225214998E-8</v>
      </c>
      <c r="T276" s="4">
        <f>AVERAGE('2018'!T276,'2017'!T276,'2016'!T276,'2015'!T276,'2014'!T276)</f>
        <v>2.2113073873410663E-8</v>
      </c>
    </row>
    <row r="277" spans="1:20" x14ac:dyDescent="0.4">
      <c r="A277" s="3">
        <v>424200</v>
      </c>
      <c r="B277" t="str">
        <f>VLOOKUP(A277,产业名称检索表!A:B,2,FALSE)</f>
        <v>Drugs and druggists’ sundries</v>
      </c>
      <c r="C277" s="4">
        <f>AVERAGE('2018'!C277,'2017'!C277,'2016'!C277,'2015'!C277,'2014'!C277)</f>
        <v>1.9515585453260903E-8</v>
      </c>
      <c r="D277" s="4">
        <f>AVERAGE('2018'!D277,'2017'!D277,'2016'!D277,'2015'!D277,'2014'!D277)</f>
        <v>3.7680758372326223E-9</v>
      </c>
      <c r="E277" s="4">
        <f>AVERAGE('2018'!E277,'2017'!E277,'2016'!E277,'2015'!E277,'2014'!E277)</f>
        <v>1.5747509616028258E-8</v>
      </c>
      <c r="F277" s="4">
        <f>AVERAGE('2018'!F277,'2017'!F277,'2016'!F277,'2015'!F277,'2014'!F277)</f>
        <v>2.8931314116353865E-10</v>
      </c>
      <c r="G277" s="4">
        <f>AVERAGE('2018'!G277,'2017'!G277,'2016'!G277,'2015'!G277,'2014'!G277)</f>
        <v>1.5458196474864717E-8</v>
      </c>
      <c r="H277" s="4">
        <f>AVERAGE('2018'!H277,'2017'!H277,'2016'!H277,'2015'!H277,'2014'!H277)</f>
        <v>0</v>
      </c>
      <c r="I277" s="4">
        <f>AVERAGE('2018'!I277,'2017'!I277,'2016'!I277,'2015'!I277,'2014'!I277)</f>
        <v>3.3591095060279957E-10</v>
      </c>
      <c r="J277" s="4">
        <f>AVERAGE('2018'!J277,'2017'!J277,'2016'!J277,'2015'!J277,'2014'!J277)</f>
        <v>0</v>
      </c>
      <c r="K277" s="4">
        <f>AVERAGE('2018'!K277,'2017'!K277,'2016'!K277,'2015'!K277,'2014'!K277)</f>
        <v>0</v>
      </c>
      <c r="L277" s="4">
        <f>AVERAGE('2018'!L277,'2017'!L277,'2016'!L277,'2015'!L277,'2014'!L277)</f>
        <v>0</v>
      </c>
      <c r="M277" s="4">
        <f>AVERAGE('2018'!M277,'2017'!M277,'2016'!M277,'2015'!M277,'2014'!M277)</f>
        <v>1.9615642092661522E-9</v>
      </c>
      <c r="N277" s="4">
        <f>AVERAGE('2018'!N277,'2017'!N277,'2016'!N277,'2015'!N277,'2014'!N277)</f>
        <v>8.0677663108698632E-10</v>
      </c>
      <c r="O277" s="4">
        <f>AVERAGE('2018'!O277,'2017'!O277,'2016'!O277,'2015'!O277,'2014'!O277)</f>
        <v>6.882853224254821E-10</v>
      </c>
      <c r="P277" s="4">
        <f>AVERAGE('2018'!P277,'2017'!P277,'2016'!P277,'2015'!P277,'2014'!P277)</f>
        <v>8.7238617973075185E-10</v>
      </c>
      <c r="Q277" s="4">
        <f>AVERAGE('2018'!Q277,'2017'!Q277,'2016'!Q277,'2015'!Q277,'2014'!Q277)</f>
        <v>1.0196196635710131E-9</v>
      </c>
      <c r="R277" s="4">
        <f>AVERAGE('2018'!R277,'2017'!R277,'2016'!R277,'2015'!R277,'2014'!R277)</f>
        <v>1.5461394308559722E-9</v>
      </c>
      <c r="S277" s="4">
        <f>AVERAGE('2018'!S277,'2017'!S277,'2016'!S277,'2015'!S277,'2014'!S277)</f>
        <v>5.1251981811276691E-9</v>
      </c>
      <c r="T277" s="4">
        <f>AVERAGE('2018'!T277,'2017'!T277,'2016'!T277,'2015'!T277,'2014'!T277)</f>
        <v>7.159704884594089E-9</v>
      </c>
    </row>
    <row r="278" spans="1:20" x14ac:dyDescent="0.4">
      <c r="A278" s="3">
        <v>424400</v>
      </c>
      <c r="B278" t="str">
        <f>VLOOKUP(A278,产业名称检索表!A:B,2,FALSE)</f>
        <v xml:space="preserve">Grocery and related product wholesalers </v>
      </c>
      <c r="C278" s="4">
        <f>AVERAGE('2018'!C278,'2017'!C278,'2016'!C278,'2015'!C278,'2014'!C278)</f>
        <v>5.3157257982824363E-8</v>
      </c>
      <c r="D278" s="4">
        <f>AVERAGE('2018'!D278,'2017'!D278,'2016'!D278,'2015'!D278,'2014'!D278)</f>
        <v>3.3799034797379957E-8</v>
      </c>
      <c r="E278" s="4">
        <f>AVERAGE('2018'!E278,'2017'!E278,'2016'!E278,'2015'!E278,'2014'!E278)</f>
        <v>1.935822318544436E-8</v>
      </c>
      <c r="F278" s="4">
        <f>AVERAGE('2018'!F278,'2017'!F278,'2016'!F278,'2015'!F278,'2014'!F278)</f>
        <v>8.0110061390966268E-11</v>
      </c>
      <c r="G278" s="4">
        <f>AVERAGE('2018'!G278,'2017'!G278,'2016'!G278,'2015'!G278,'2014'!G278)</f>
        <v>1.927811312405338E-8</v>
      </c>
      <c r="H278" s="4">
        <f>AVERAGE('2018'!H278,'2017'!H278,'2016'!H278,'2015'!H278,'2014'!H278)</f>
        <v>0</v>
      </c>
      <c r="I278" s="4">
        <f>AVERAGE('2018'!I278,'2017'!I278,'2016'!I278,'2015'!I278,'2014'!I278)</f>
        <v>9.8607824049599671E-10</v>
      </c>
      <c r="J278" s="4">
        <f>AVERAGE('2018'!J278,'2017'!J278,'2016'!J278,'2015'!J278,'2014'!J278)</f>
        <v>0</v>
      </c>
      <c r="K278" s="4">
        <f>AVERAGE('2018'!K278,'2017'!K278,'2016'!K278,'2015'!K278,'2014'!K278)</f>
        <v>0</v>
      </c>
      <c r="L278" s="4">
        <f>AVERAGE('2018'!L278,'2017'!L278,'2016'!L278,'2015'!L278,'2014'!L278)</f>
        <v>0</v>
      </c>
      <c r="M278" s="4">
        <f>AVERAGE('2018'!M278,'2017'!M278,'2016'!M278,'2015'!M278,'2014'!M278)</f>
        <v>3.8100549366052898E-9</v>
      </c>
      <c r="N278" s="4">
        <f>AVERAGE('2018'!N278,'2017'!N278,'2016'!N278,'2015'!N278,'2014'!N278)</f>
        <v>2.9117253837453658E-9</v>
      </c>
      <c r="O278" s="4">
        <f>AVERAGE('2018'!O278,'2017'!O278,'2016'!O278,'2015'!O278,'2014'!O278)</f>
        <v>2.0810056316420021E-9</v>
      </c>
      <c r="P278" s="4">
        <f>AVERAGE('2018'!P278,'2017'!P278,'2016'!P278,'2015'!P278,'2014'!P278)</f>
        <v>1.7781551515471062E-9</v>
      </c>
      <c r="Q278" s="4">
        <f>AVERAGE('2018'!Q278,'2017'!Q278,'2016'!Q278,'2015'!Q278,'2014'!Q278)</f>
        <v>2.1085038750911978E-9</v>
      </c>
      <c r="R278" s="4">
        <f>AVERAGE('2018'!R278,'2017'!R278,'2016'!R278,'2015'!R278,'2014'!R278)</f>
        <v>4.4859967669581325E-9</v>
      </c>
      <c r="S278" s="4">
        <f>AVERAGE('2018'!S278,'2017'!S278,'2016'!S278,'2015'!S278,'2014'!S278)</f>
        <v>1.49545130373636E-8</v>
      </c>
      <c r="T278" s="4">
        <f>AVERAGE('2018'!T278,'2017'!T278,'2016'!T278,'2015'!T278,'2014'!T278)</f>
        <v>2.0041224959375621E-8</v>
      </c>
    </row>
    <row r="279" spans="1:20" x14ac:dyDescent="0.4">
      <c r="A279" s="3">
        <v>424700</v>
      </c>
      <c r="B279" t="str">
        <f>VLOOKUP(A279,产业名称检索表!A:B,2,FALSE)</f>
        <v>Petroleum and petroleum products</v>
      </c>
      <c r="C279" s="4">
        <f>AVERAGE('2018'!C279,'2017'!C279,'2016'!C279,'2015'!C279,'2014'!C279)</f>
        <v>1.466646520111806E-8</v>
      </c>
      <c r="D279" s="4">
        <f>AVERAGE('2018'!D279,'2017'!D279,'2016'!D279,'2015'!D279,'2014'!D279)</f>
        <v>6.6550327156549336E-9</v>
      </c>
      <c r="E279" s="4">
        <f>AVERAGE('2018'!E279,'2017'!E279,'2016'!E279,'2015'!E279,'2014'!E279)</f>
        <v>8.0114324854631596E-9</v>
      </c>
      <c r="F279" s="4">
        <f>AVERAGE('2018'!F279,'2017'!F279,'2016'!F279,'2015'!F279,'2014'!F279)</f>
        <v>1.9899712623066881E-11</v>
      </c>
      <c r="G279" s="4">
        <f>AVERAGE('2018'!G279,'2017'!G279,'2016'!G279,'2015'!G279,'2014'!G279)</f>
        <v>7.9915327728400917E-9</v>
      </c>
      <c r="H279" s="4">
        <f>AVERAGE('2018'!H279,'2017'!H279,'2016'!H279,'2015'!H279,'2014'!H279)</f>
        <v>0</v>
      </c>
      <c r="I279" s="4">
        <f>AVERAGE('2018'!I279,'2017'!I279,'2016'!I279,'2015'!I279,'2014'!I279)</f>
        <v>2.647862949113414E-10</v>
      </c>
      <c r="J279" s="4">
        <f>AVERAGE('2018'!J279,'2017'!J279,'2016'!J279,'2015'!J279,'2014'!J279)</f>
        <v>0</v>
      </c>
      <c r="K279" s="4">
        <f>AVERAGE('2018'!K279,'2017'!K279,'2016'!K279,'2015'!K279,'2014'!K279)</f>
        <v>0</v>
      </c>
      <c r="L279" s="4">
        <f>AVERAGE('2018'!L279,'2017'!L279,'2016'!L279,'2015'!L279,'2014'!L279)</f>
        <v>0</v>
      </c>
      <c r="M279" s="4">
        <f>AVERAGE('2018'!M279,'2017'!M279,'2016'!M279,'2015'!M279,'2014'!M279)</f>
        <v>1.230922563088954E-9</v>
      </c>
      <c r="N279" s="4">
        <f>AVERAGE('2018'!N279,'2017'!N279,'2016'!N279,'2015'!N279,'2014'!N279)</f>
        <v>6.9501624289882297E-10</v>
      </c>
      <c r="O279" s="4">
        <f>AVERAGE('2018'!O279,'2017'!O279,'2016'!O279,'2015'!O279,'2014'!O279)</f>
        <v>5.4986078905009784E-10</v>
      </c>
      <c r="P279" s="4">
        <f>AVERAGE('2018'!P279,'2017'!P279,'2016'!P279,'2015'!P279,'2014'!P279)</f>
        <v>5.5139529321490764E-10</v>
      </c>
      <c r="Q279" s="4">
        <f>AVERAGE('2018'!Q279,'2017'!Q279,'2016'!Q279,'2015'!Q279,'2014'!Q279)</f>
        <v>6.7274944962687186E-10</v>
      </c>
      <c r="R279" s="4">
        <f>AVERAGE('2018'!R279,'2017'!R279,'2016'!R279,'2015'!R279,'2014'!R279)</f>
        <v>1.2066113973522348E-9</v>
      </c>
      <c r="S279" s="4">
        <f>AVERAGE('2018'!S279,'2017'!S279,'2016'!S279,'2015'!S279,'2014'!S279)</f>
        <v>4.0093545955864772E-9</v>
      </c>
      <c r="T279" s="4">
        <f>AVERAGE('2018'!T279,'2017'!T279,'2016'!T279,'2015'!T279,'2014'!T279)</f>
        <v>5.4857685753883817E-9</v>
      </c>
    </row>
    <row r="280" spans="1:20" x14ac:dyDescent="0.4">
      <c r="A280" s="3" t="s">
        <v>314</v>
      </c>
      <c r="B280" t="str">
        <f>VLOOKUP(A280,产业名称检索表!A:B,2,FALSE)</f>
        <v>Other nondurable goods merchant wholesalers</v>
      </c>
      <c r="C280" s="4">
        <f>AVERAGE('2018'!C280,'2017'!C280,'2016'!C280,'2015'!C280,'2014'!C280)</f>
        <v>4.8494937105595132E-8</v>
      </c>
      <c r="D280" s="4">
        <f>AVERAGE('2018'!D280,'2017'!D280,'2016'!D280,'2015'!D280,'2014'!D280)</f>
        <v>3.158868851631508E-8</v>
      </c>
      <c r="E280" s="4">
        <f>AVERAGE('2018'!E280,'2017'!E280,'2016'!E280,'2015'!E280,'2014'!E280)</f>
        <v>1.690624858928004E-8</v>
      </c>
      <c r="F280" s="4">
        <f>AVERAGE('2018'!F280,'2017'!F280,'2016'!F280,'2015'!F280,'2014'!F280)</f>
        <v>1.8488308342422399E-10</v>
      </c>
      <c r="G280" s="4">
        <f>AVERAGE('2018'!G280,'2017'!G280,'2016'!G280,'2015'!G280,'2014'!G280)</f>
        <v>1.6721365505855781E-8</v>
      </c>
      <c r="H280" s="4">
        <f>AVERAGE('2018'!H280,'2017'!H280,'2016'!H280,'2015'!H280,'2014'!H280)</f>
        <v>0</v>
      </c>
      <c r="I280" s="4">
        <f>AVERAGE('2018'!I280,'2017'!I280,'2016'!I280,'2015'!I280,'2014'!I280)</f>
        <v>9.0062770534613728E-10</v>
      </c>
      <c r="J280" s="4">
        <f>AVERAGE('2018'!J280,'2017'!J280,'2016'!J280,'2015'!J280,'2014'!J280)</f>
        <v>0</v>
      </c>
      <c r="K280" s="4">
        <f>AVERAGE('2018'!K280,'2017'!K280,'2016'!K280,'2015'!K280,'2014'!K280)</f>
        <v>0</v>
      </c>
      <c r="L280" s="4">
        <f>AVERAGE('2018'!L280,'2017'!L280,'2016'!L280,'2015'!L280,'2014'!L280)</f>
        <v>0</v>
      </c>
      <c r="M280" s="4">
        <f>AVERAGE('2018'!M280,'2017'!M280,'2016'!M280,'2015'!M280,'2014'!M280)</f>
        <v>3.7446862055850539E-9</v>
      </c>
      <c r="N280" s="4">
        <f>AVERAGE('2018'!N280,'2017'!N280,'2016'!N280,'2015'!N280,'2014'!N280)</f>
        <v>2.6043544683228085E-9</v>
      </c>
      <c r="O280" s="4">
        <f>AVERAGE('2018'!O280,'2017'!O280,'2016'!O280,'2015'!O280,'2014'!O280)</f>
        <v>1.8258839646304499E-9</v>
      </c>
      <c r="P280" s="4">
        <f>AVERAGE('2018'!P280,'2017'!P280,'2016'!P280,'2015'!P280,'2014'!P280)</f>
        <v>1.618518072553728E-9</v>
      </c>
      <c r="Q280" s="4">
        <f>AVERAGE('2018'!Q280,'2017'!Q280,'2016'!Q280,'2015'!Q280,'2014'!Q280)</f>
        <v>1.963231723953833E-9</v>
      </c>
      <c r="R280" s="4">
        <f>AVERAGE('2018'!R280,'2017'!R280,'2016'!R280,'2015'!R280,'2014'!R280)</f>
        <v>4.1015646345579362E-9</v>
      </c>
      <c r="S280" s="4">
        <f>AVERAGE('2018'!S280,'2017'!S280,'2016'!S280,'2015'!S280,'2014'!S280)</f>
        <v>1.3729724912928498E-8</v>
      </c>
      <c r="T280" s="4">
        <f>AVERAGE('2018'!T280,'2017'!T280,'2016'!T280,'2015'!T280,'2014'!T280)</f>
        <v>1.8006345417716558E-8</v>
      </c>
    </row>
    <row r="281" spans="1:20" x14ac:dyDescent="0.4">
      <c r="A281" s="3">
        <v>425000</v>
      </c>
      <c r="B281" t="str">
        <f>VLOOKUP(A281,产业名称检索表!A:B,2,FALSE)</f>
        <v>Wholesale electronic markets and agents and brokers</v>
      </c>
      <c r="C281" s="4">
        <f>AVERAGE('2018'!C281,'2017'!C281,'2016'!C281,'2015'!C281,'2014'!C281)</f>
        <v>2.0092452110737478E-8</v>
      </c>
      <c r="D281" s="4">
        <f>AVERAGE('2018'!D281,'2017'!D281,'2016'!D281,'2015'!D281,'2014'!D281)</f>
        <v>1.4071590799912658E-8</v>
      </c>
      <c r="E281" s="4">
        <f>AVERAGE('2018'!E281,'2017'!E281,'2016'!E281,'2015'!E281,'2014'!E281)</f>
        <v>6.0208613108248116E-9</v>
      </c>
      <c r="F281" s="4">
        <f>AVERAGE('2018'!F281,'2017'!F281,'2016'!F281,'2015'!F281,'2014'!F281)</f>
        <v>2.5604103837969558E-12</v>
      </c>
      <c r="G281" s="4">
        <f>AVERAGE('2018'!G281,'2017'!G281,'2016'!G281,'2015'!G281,'2014'!G281)</f>
        <v>6.0183009004410143E-9</v>
      </c>
      <c r="H281" s="4">
        <f>AVERAGE('2018'!H281,'2017'!H281,'2016'!H281,'2015'!H281,'2014'!H281)</f>
        <v>0</v>
      </c>
      <c r="I281" s="4">
        <f>AVERAGE('2018'!I281,'2017'!I281,'2016'!I281,'2015'!I281,'2014'!I281)</f>
        <v>3.8290713210486541E-10</v>
      </c>
      <c r="J281" s="4">
        <f>AVERAGE('2018'!J281,'2017'!J281,'2016'!J281,'2015'!J281,'2014'!J281)</f>
        <v>0</v>
      </c>
      <c r="K281" s="4">
        <f>AVERAGE('2018'!K281,'2017'!K281,'2016'!K281,'2015'!K281,'2014'!K281)</f>
        <v>0</v>
      </c>
      <c r="L281" s="4">
        <f>AVERAGE('2018'!L281,'2017'!L281,'2016'!L281,'2015'!L281,'2014'!L281)</f>
        <v>0</v>
      </c>
      <c r="M281" s="4">
        <f>AVERAGE('2018'!M281,'2017'!M281,'2016'!M281,'2015'!M281,'2014'!M281)</f>
        <v>1.5418988758689843E-9</v>
      </c>
      <c r="N281" s="4">
        <f>AVERAGE('2018'!N281,'2017'!N281,'2016'!N281,'2015'!N281,'2014'!N281)</f>
        <v>1.0992440108289755E-9</v>
      </c>
      <c r="O281" s="4">
        <f>AVERAGE('2018'!O281,'2017'!O281,'2016'!O281,'2015'!O281,'2014'!O281)</f>
        <v>7.9306420887942968E-10</v>
      </c>
      <c r="P281" s="4">
        <f>AVERAGE('2018'!P281,'2017'!P281,'2016'!P281,'2015'!P281,'2014'!P281)</f>
        <v>7.7513166774770888E-10</v>
      </c>
      <c r="Q281" s="4">
        <f>AVERAGE('2018'!Q281,'2017'!Q281,'2016'!Q281,'2015'!Q281,'2014'!Q281)</f>
        <v>8.8883629619455659E-10</v>
      </c>
      <c r="R281" s="4">
        <f>AVERAGE('2018'!R281,'2017'!R281,'2016'!R281,'2015'!R281,'2014'!R281)</f>
        <v>1.7117153018423543E-9</v>
      </c>
      <c r="S281" s="4">
        <f>AVERAGE('2018'!S281,'2017'!S281,'2016'!S281,'2015'!S281,'2014'!S281)</f>
        <v>5.6893135337769876E-9</v>
      </c>
      <c r="T281" s="4">
        <f>AVERAGE('2018'!T281,'2017'!T281,'2016'!T281,'2015'!T281,'2014'!T281)</f>
        <v>7.2103410834936399E-9</v>
      </c>
    </row>
    <row r="282" spans="1:20" x14ac:dyDescent="0.4">
      <c r="A282" s="3" t="s">
        <v>317</v>
      </c>
      <c r="B282" t="str">
        <f>VLOOKUP(A282,产业名称检索表!A:B,2,FALSE)</f>
        <v>Customs duties</v>
      </c>
      <c r="C282" s="4">
        <f>AVERAGE('2018'!C282,'2017'!C282,'2016'!C282,'2015'!C282,'2014'!C282)</f>
        <v>0</v>
      </c>
      <c r="D282" s="4">
        <f>AVERAGE('2018'!D282,'2017'!D282,'2016'!D282,'2015'!D282,'2014'!D282)</f>
        <v>0</v>
      </c>
      <c r="E282" s="4">
        <f>AVERAGE('2018'!E282,'2017'!E282,'2016'!E282,'2015'!E282,'2014'!E282)</f>
        <v>0</v>
      </c>
      <c r="F282" s="4">
        <f>AVERAGE('2018'!F282,'2017'!F282,'2016'!F282,'2015'!F282,'2014'!F282)</f>
        <v>0</v>
      </c>
      <c r="G282" s="4">
        <f>AVERAGE('2018'!G282,'2017'!G282,'2016'!G282,'2015'!G282,'2014'!G282)</f>
        <v>0</v>
      </c>
      <c r="H282" s="4">
        <f>AVERAGE('2018'!H282,'2017'!H282,'2016'!H282,'2015'!H282,'2014'!H282)</f>
        <v>0</v>
      </c>
      <c r="I282" s="4">
        <f>AVERAGE('2018'!I282,'2017'!I282,'2016'!I282,'2015'!I282,'2014'!I282)</f>
        <v>0</v>
      </c>
      <c r="J282" s="4">
        <f>AVERAGE('2018'!J282,'2017'!J282,'2016'!J282,'2015'!J282,'2014'!J282)</f>
        <v>0</v>
      </c>
      <c r="K282" s="4">
        <f>AVERAGE('2018'!K282,'2017'!K282,'2016'!K282,'2015'!K282,'2014'!K282)</f>
        <v>0</v>
      </c>
      <c r="L282" s="4">
        <f>AVERAGE('2018'!L282,'2017'!L282,'2016'!L282,'2015'!L282,'2014'!L282)</f>
        <v>0</v>
      </c>
      <c r="M282" s="4">
        <f>AVERAGE('2018'!M282,'2017'!M282,'2016'!M282,'2015'!M282,'2014'!M282)</f>
        <v>0</v>
      </c>
      <c r="N282" s="4">
        <f>AVERAGE('2018'!N282,'2017'!N282,'2016'!N282,'2015'!N282,'2014'!N282)</f>
        <v>0</v>
      </c>
      <c r="O282" s="4">
        <f>AVERAGE('2018'!O282,'2017'!O282,'2016'!O282,'2015'!O282,'2014'!O282)</f>
        <v>0</v>
      </c>
      <c r="P282" s="4">
        <f>AVERAGE('2018'!P282,'2017'!P282,'2016'!P282,'2015'!P282,'2014'!P282)</f>
        <v>0</v>
      </c>
      <c r="Q282" s="4">
        <f>AVERAGE('2018'!Q282,'2017'!Q282,'2016'!Q282,'2015'!Q282,'2014'!Q282)</f>
        <v>0</v>
      </c>
      <c r="R282" s="4">
        <f>AVERAGE('2018'!R282,'2017'!R282,'2016'!R282,'2015'!R282,'2014'!R282)</f>
        <v>0</v>
      </c>
      <c r="S282" s="4">
        <f>AVERAGE('2018'!S282,'2017'!S282,'2016'!S282,'2015'!S282,'2014'!S282)</f>
        <v>0</v>
      </c>
      <c r="T282" s="4">
        <f>AVERAGE('2018'!T282,'2017'!T282,'2016'!T282,'2015'!T282,'2014'!T282)</f>
        <v>0</v>
      </c>
    </row>
    <row r="283" spans="1:20" x14ac:dyDescent="0.4">
      <c r="A283" s="3">
        <v>441000</v>
      </c>
      <c r="B283" t="str">
        <f>VLOOKUP(A283,产业名称检索表!A:B,2,FALSE)</f>
        <v>Motor vehicle and parts dealers</v>
      </c>
      <c r="C283" s="4">
        <f>AVERAGE('2018'!C283,'2017'!C283,'2016'!C283,'2015'!C283,'2014'!C283)</f>
        <v>9.8271519826729273E-8</v>
      </c>
      <c r="D283" s="4">
        <f>AVERAGE('2018'!D283,'2017'!D283,'2016'!D283,'2015'!D283,'2014'!D283)</f>
        <v>8.5150992946871573E-8</v>
      </c>
      <c r="E283" s="4">
        <f>AVERAGE('2018'!E283,'2017'!E283,'2016'!E283,'2015'!E283,'2014'!E283)</f>
        <v>1.3120526879857582E-8</v>
      </c>
      <c r="F283" s="4">
        <f>AVERAGE('2018'!F283,'2017'!F283,'2016'!F283,'2015'!F283,'2014'!F283)</f>
        <v>7.7228071352374151E-11</v>
      </c>
      <c r="G283" s="4">
        <f>AVERAGE('2018'!G283,'2017'!G283,'2016'!G283,'2015'!G283,'2014'!G283)</f>
        <v>1.3043298808505201E-8</v>
      </c>
      <c r="H283" s="4">
        <f>AVERAGE('2018'!H283,'2017'!H283,'2016'!H283,'2015'!H283,'2014'!H283)</f>
        <v>0</v>
      </c>
      <c r="I283" s="4">
        <f>AVERAGE('2018'!I283,'2017'!I283,'2016'!I283,'2015'!I283,'2014'!I283)</f>
        <v>1.5588295796505961E-9</v>
      </c>
      <c r="J283" s="4">
        <f>AVERAGE('2018'!J283,'2017'!J283,'2016'!J283,'2015'!J283,'2014'!J283)</f>
        <v>0</v>
      </c>
      <c r="K283" s="4">
        <f>AVERAGE('2018'!K283,'2017'!K283,'2016'!K283,'2015'!K283,'2014'!K283)</f>
        <v>0</v>
      </c>
      <c r="L283" s="4">
        <f>AVERAGE('2018'!L283,'2017'!L283,'2016'!L283,'2015'!L283,'2014'!L283)</f>
        <v>0</v>
      </c>
      <c r="M283" s="4">
        <f>AVERAGE('2018'!M283,'2017'!M283,'2016'!M283,'2015'!M283,'2014'!M283)</f>
        <v>1.2696953825202133E-8</v>
      </c>
      <c r="N283" s="4">
        <f>AVERAGE('2018'!N283,'2017'!N283,'2016'!N283,'2015'!N283,'2014'!N283)</f>
        <v>4.6102458604309239E-9</v>
      </c>
      <c r="O283" s="4">
        <f>AVERAGE('2018'!O283,'2017'!O283,'2016'!O283,'2015'!O283,'2014'!O283)</f>
        <v>1.5744349678471842E-9</v>
      </c>
      <c r="P283" s="4">
        <f>AVERAGE('2018'!P283,'2017'!P283,'2016'!P283,'2015'!P283,'2014'!P283)</f>
        <v>2.5429270611616124E-9</v>
      </c>
      <c r="Q283" s="4">
        <f>AVERAGE('2018'!Q283,'2017'!Q283,'2016'!Q283,'2015'!Q283,'2014'!Q283)</f>
        <v>4.4959535804333729E-9</v>
      </c>
      <c r="R283" s="4">
        <f>AVERAGE('2018'!R283,'2017'!R283,'2016'!R283,'2015'!R283,'2014'!R283)</f>
        <v>5.921346035885148E-9</v>
      </c>
      <c r="S283" s="4">
        <f>AVERAGE('2018'!S283,'2017'!S283,'2016'!S283,'2015'!S283,'2014'!S283)</f>
        <v>2.757747801400514E-8</v>
      </c>
      <c r="T283" s="4">
        <f>AVERAGE('2018'!T283,'2017'!T283,'2016'!T283,'2015'!T283,'2014'!T283)</f>
        <v>3.7293350902113039E-8</v>
      </c>
    </row>
    <row r="284" spans="1:20" x14ac:dyDescent="0.4">
      <c r="A284" s="3">
        <v>445000</v>
      </c>
      <c r="B284" t="str">
        <f>VLOOKUP(A284,产业名称检索表!A:B,2,FALSE)</f>
        <v>Food and beverage stores</v>
      </c>
      <c r="C284" s="4">
        <f>AVERAGE('2018'!C284,'2017'!C284,'2016'!C284,'2015'!C284,'2014'!C284)</f>
        <v>1.3451424351037739E-7</v>
      </c>
      <c r="D284" s="4">
        <f>AVERAGE('2018'!D284,'2017'!D284,'2016'!D284,'2015'!D284,'2014'!D284)</f>
        <v>1.164823463314674E-7</v>
      </c>
      <c r="E284" s="4">
        <f>AVERAGE('2018'!E284,'2017'!E284,'2016'!E284,'2015'!E284,'2014'!E284)</f>
        <v>1.8031897178910239E-8</v>
      </c>
      <c r="F284" s="4">
        <f>AVERAGE('2018'!F284,'2017'!F284,'2016'!F284,'2015'!F284,'2014'!F284)</f>
        <v>4.1438509902985202E-12</v>
      </c>
      <c r="G284" s="4">
        <f>AVERAGE('2018'!G284,'2017'!G284,'2016'!G284,'2015'!G284,'2014'!G284)</f>
        <v>1.802775332791992E-8</v>
      </c>
      <c r="H284" s="4">
        <f>AVERAGE('2018'!H284,'2017'!H284,'2016'!H284,'2015'!H284,'2014'!H284)</f>
        <v>0</v>
      </c>
      <c r="I284" s="4">
        <f>AVERAGE('2018'!I284,'2017'!I284,'2016'!I284,'2015'!I284,'2014'!I284)</f>
        <v>1.70379458365044E-9</v>
      </c>
      <c r="J284" s="4">
        <f>AVERAGE('2018'!J284,'2017'!J284,'2016'!J284,'2015'!J284,'2014'!J284)</f>
        <v>0</v>
      </c>
      <c r="K284" s="4">
        <f>AVERAGE('2018'!K284,'2017'!K284,'2016'!K284,'2015'!K284,'2014'!K284)</f>
        <v>0</v>
      </c>
      <c r="L284" s="4">
        <f>AVERAGE('2018'!L284,'2017'!L284,'2016'!L284,'2015'!L284,'2014'!L284)</f>
        <v>0</v>
      </c>
      <c r="M284" s="4">
        <f>AVERAGE('2018'!M284,'2017'!M284,'2016'!M284,'2015'!M284,'2014'!M284)</f>
        <v>3.6840674429894798E-8</v>
      </c>
      <c r="N284" s="4">
        <f>AVERAGE('2018'!N284,'2017'!N284,'2016'!N284,'2015'!N284,'2014'!N284)</f>
        <v>4.1833279647639642E-9</v>
      </c>
      <c r="O284" s="4">
        <f>AVERAGE('2018'!O284,'2017'!O284,'2016'!O284,'2015'!O284,'2014'!O284)</f>
        <v>3.6890304056436876E-9</v>
      </c>
      <c r="P284" s="4">
        <f>AVERAGE('2018'!P284,'2017'!P284,'2016'!P284,'2015'!P284,'2014'!P284)</f>
        <v>6.0570051515664411E-9</v>
      </c>
      <c r="Q284" s="4">
        <f>AVERAGE('2018'!Q284,'2017'!Q284,'2016'!Q284,'2015'!Q284,'2014'!Q284)</f>
        <v>7.6563491451248246E-9</v>
      </c>
      <c r="R284" s="4">
        <f>AVERAGE('2018'!R284,'2017'!R284,'2016'!R284,'2015'!R284,'2014'!R284)</f>
        <v>7.3627949127439708E-9</v>
      </c>
      <c r="S284" s="4">
        <f>AVERAGE('2018'!S284,'2017'!S284,'2016'!S284,'2015'!S284,'2014'!S284)</f>
        <v>2.9760879987085999E-8</v>
      </c>
      <c r="T284" s="4">
        <f>AVERAGE('2018'!T284,'2017'!T284,'2016'!T284,'2015'!T284,'2014'!T284)</f>
        <v>3.726038692990386E-8</v>
      </c>
    </row>
    <row r="285" spans="1:20" x14ac:dyDescent="0.4">
      <c r="A285" s="3">
        <v>452000</v>
      </c>
      <c r="B285" t="str">
        <f>VLOOKUP(A285,产业名称检索表!A:B,2,FALSE)</f>
        <v>General merchandise stores</v>
      </c>
      <c r="C285" s="4">
        <f>AVERAGE('2018'!C285,'2017'!C285,'2016'!C285,'2015'!C285,'2014'!C285)</f>
        <v>6.633365726645043E-8</v>
      </c>
      <c r="D285" s="4">
        <f>AVERAGE('2018'!D285,'2017'!D285,'2016'!D285,'2015'!D285,'2014'!D285)</f>
        <v>4.9700863367284777E-8</v>
      </c>
      <c r="E285" s="4">
        <f>AVERAGE('2018'!E285,'2017'!E285,'2016'!E285,'2015'!E285,'2014'!E285)</f>
        <v>1.6632793899165616E-8</v>
      </c>
      <c r="F285" s="4">
        <f>AVERAGE('2018'!F285,'2017'!F285,'2016'!F285,'2015'!F285,'2014'!F285)</f>
        <v>6.3482146093835323E-12</v>
      </c>
      <c r="G285" s="4">
        <f>AVERAGE('2018'!G285,'2017'!G285,'2016'!G285,'2015'!G285,'2014'!G285)</f>
        <v>1.6626445684556221E-8</v>
      </c>
      <c r="H285" s="4">
        <f>AVERAGE('2018'!H285,'2017'!H285,'2016'!H285,'2015'!H285,'2014'!H285)</f>
        <v>0</v>
      </c>
      <c r="I285" s="4">
        <f>AVERAGE('2018'!I285,'2017'!I285,'2016'!I285,'2015'!I285,'2014'!I285)</f>
        <v>1.0950066373319606E-9</v>
      </c>
      <c r="J285" s="4">
        <f>AVERAGE('2018'!J285,'2017'!J285,'2016'!J285,'2015'!J285,'2014'!J285)</f>
        <v>0</v>
      </c>
      <c r="K285" s="4">
        <f>AVERAGE('2018'!K285,'2017'!K285,'2016'!K285,'2015'!K285,'2014'!K285)</f>
        <v>0</v>
      </c>
      <c r="L285" s="4">
        <f>AVERAGE('2018'!L285,'2017'!L285,'2016'!L285,'2015'!L285,'2014'!L285)</f>
        <v>0</v>
      </c>
      <c r="M285" s="4">
        <f>AVERAGE('2018'!M285,'2017'!M285,'2016'!M285,'2015'!M285,'2014'!M285)</f>
        <v>9.2815850961614172E-9</v>
      </c>
      <c r="N285" s="4">
        <f>AVERAGE('2018'!N285,'2017'!N285,'2016'!N285,'2015'!N285,'2014'!N285)</f>
        <v>2.5995874653248519E-9</v>
      </c>
      <c r="O285" s="4">
        <f>AVERAGE('2018'!O285,'2017'!O285,'2016'!O285,'2015'!O285,'2014'!O285)</f>
        <v>1.2087163786310162E-9</v>
      </c>
      <c r="P285" s="4">
        <f>AVERAGE('2018'!P285,'2017'!P285,'2016'!P285,'2015'!P285,'2014'!P285)</f>
        <v>1.7884843417784941E-9</v>
      </c>
      <c r="Q285" s="4">
        <f>AVERAGE('2018'!Q285,'2017'!Q285,'2016'!Q285,'2015'!Q285,'2014'!Q285)</f>
        <v>1.8374433894805982E-9</v>
      </c>
      <c r="R285" s="4">
        <f>AVERAGE('2018'!R285,'2017'!R285,'2016'!R285,'2015'!R285,'2014'!R285)</f>
        <v>3.062966411793056E-9</v>
      </c>
      <c r="S285" s="4">
        <f>AVERAGE('2018'!S285,'2017'!S285,'2016'!S285,'2015'!S285,'2014'!S285)</f>
        <v>1.855809926596568E-8</v>
      </c>
      <c r="T285" s="4">
        <f>AVERAGE('2018'!T285,'2017'!T285,'2016'!T285,'2015'!T285,'2014'!T285)</f>
        <v>2.690176827998328E-8</v>
      </c>
    </row>
    <row r="286" spans="1:20" x14ac:dyDescent="0.4">
      <c r="A286" s="3">
        <v>444000</v>
      </c>
      <c r="B286" t="str">
        <f>VLOOKUP(A286,产业名称检索表!A:B,2,FALSE)</f>
        <v>Building material and garden equipment and supplies dealers</v>
      </c>
      <c r="C286" s="4">
        <f>AVERAGE('2018'!C286,'2017'!C286,'2016'!C286,'2015'!C286,'2014'!C286)</f>
        <v>7.9542578338695909E-8</v>
      </c>
      <c r="D286" s="4">
        <f>AVERAGE('2018'!D286,'2017'!D286,'2016'!D286,'2015'!D286,'2014'!D286)</f>
        <v>6.7589391801762794E-8</v>
      </c>
      <c r="E286" s="4">
        <f>AVERAGE('2018'!E286,'2017'!E286,'2016'!E286,'2015'!E286,'2014'!E286)</f>
        <v>1.1953186536933199E-8</v>
      </c>
      <c r="F286" s="4">
        <f>AVERAGE('2018'!F286,'2017'!F286,'2016'!F286,'2015'!F286,'2014'!F286)</f>
        <v>2.5726405960858102E-11</v>
      </c>
      <c r="G286" s="4">
        <f>AVERAGE('2018'!G286,'2017'!G286,'2016'!G286,'2015'!G286,'2014'!G286)</f>
        <v>1.192746013097236E-8</v>
      </c>
      <c r="H286" s="4">
        <f>AVERAGE('2018'!H286,'2017'!H286,'2016'!H286,'2015'!H286,'2014'!H286)</f>
        <v>0</v>
      </c>
      <c r="I286" s="4">
        <f>AVERAGE('2018'!I286,'2017'!I286,'2016'!I286,'2015'!I286,'2014'!I286)</f>
        <v>2.0618843584592205E-9</v>
      </c>
      <c r="J286" s="4">
        <f>AVERAGE('2018'!J286,'2017'!J286,'2016'!J286,'2015'!J286,'2014'!J286)</f>
        <v>0</v>
      </c>
      <c r="K286" s="4">
        <f>AVERAGE('2018'!K286,'2017'!K286,'2016'!K286,'2015'!K286,'2014'!K286)</f>
        <v>0</v>
      </c>
      <c r="L286" s="4">
        <f>AVERAGE('2018'!L286,'2017'!L286,'2016'!L286,'2015'!L286,'2014'!L286)</f>
        <v>0</v>
      </c>
      <c r="M286" s="4">
        <f>AVERAGE('2018'!M286,'2017'!M286,'2016'!M286,'2015'!M286,'2014'!M286)</f>
        <v>3.4079407173471875E-9</v>
      </c>
      <c r="N286" s="4">
        <f>AVERAGE('2018'!N286,'2017'!N286,'2016'!N286,'2015'!N286,'2014'!N286)</f>
        <v>3.7953579326572578E-9</v>
      </c>
      <c r="O286" s="4">
        <f>AVERAGE('2018'!O286,'2017'!O286,'2016'!O286,'2015'!O286,'2014'!O286)</f>
        <v>3.4945038161827157E-9</v>
      </c>
      <c r="P286" s="4">
        <f>AVERAGE('2018'!P286,'2017'!P286,'2016'!P286,'2015'!P286,'2014'!P286)</f>
        <v>1.6611699115471003E-9</v>
      </c>
      <c r="Q286" s="4">
        <f>AVERAGE('2018'!Q286,'2017'!Q286,'2016'!Q286,'2015'!Q286,'2014'!Q286)</f>
        <v>1.7408071733397557E-9</v>
      </c>
      <c r="R286" s="4">
        <f>AVERAGE('2018'!R286,'2017'!R286,'2016'!R286,'2015'!R286,'2014'!R286)</f>
        <v>4.1910911370881517E-9</v>
      </c>
      <c r="S286" s="4">
        <f>AVERAGE('2018'!S286,'2017'!S286,'2016'!S286,'2015'!S286,'2014'!S286)</f>
        <v>1.8010913987120501E-8</v>
      </c>
      <c r="T286" s="4">
        <f>AVERAGE('2018'!T286,'2017'!T286,'2016'!T286,'2015'!T286,'2014'!T286)</f>
        <v>4.1178909304954064E-8</v>
      </c>
    </row>
    <row r="287" spans="1:20" x14ac:dyDescent="0.4">
      <c r="A287" s="3">
        <v>446000</v>
      </c>
      <c r="B287" t="str">
        <f>VLOOKUP(A287,产业名称检索表!A:B,2,FALSE)</f>
        <v>Health and personal care stores</v>
      </c>
      <c r="C287" s="4">
        <f>AVERAGE('2018'!C287,'2017'!C287,'2016'!C287,'2015'!C287,'2014'!C287)</f>
        <v>5.1374234774985313E-8</v>
      </c>
      <c r="D287" s="4">
        <f>AVERAGE('2018'!D287,'2017'!D287,'2016'!D287,'2015'!D287,'2014'!D287)</f>
        <v>3.8464278595776957E-8</v>
      </c>
      <c r="E287" s="4">
        <f>AVERAGE('2018'!E287,'2017'!E287,'2016'!E287,'2015'!E287,'2014'!E287)</f>
        <v>1.290995617920828E-8</v>
      </c>
      <c r="F287" s="4">
        <f>AVERAGE('2018'!F287,'2017'!F287,'2016'!F287,'2015'!F287,'2014'!F287)</f>
        <v>2.2381732566535459E-13</v>
      </c>
      <c r="G287" s="4">
        <f>AVERAGE('2018'!G287,'2017'!G287,'2016'!G287,'2015'!G287,'2014'!G287)</f>
        <v>1.290973236188258E-8</v>
      </c>
      <c r="H287" s="4">
        <f>AVERAGE('2018'!H287,'2017'!H287,'2016'!H287,'2015'!H287,'2014'!H287)</f>
        <v>0</v>
      </c>
      <c r="I287" s="4">
        <f>AVERAGE('2018'!I287,'2017'!I287,'2016'!I287,'2015'!I287,'2014'!I287)</f>
        <v>9.4773983884422105E-10</v>
      </c>
      <c r="J287" s="4">
        <f>AVERAGE('2018'!J287,'2017'!J287,'2016'!J287,'2015'!J287,'2014'!J287)</f>
        <v>0</v>
      </c>
      <c r="K287" s="4">
        <f>AVERAGE('2018'!K287,'2017'!K287,'2016'!K287,'2015'!K287,'2014'!K287)</f>
        <v>0</v>
      </c>
      <c r="L287" s="4">
        <f>AVERAGE('2018'!L287,'2017'!L287,'2016'!L287,'2015'!L287,'2014'!L287)</f>
        <v>0</v>
      </c>
      <c r="M287" s="4">
        <f>AVERAGE('2018'!M287,'2017'!M287,'2016'!M287,'2015'!M287,'2014'!M287)</f>
        <v>3.8063205199414559E-9</v>
      </c>
      <c r="N287" s="4">
        <f>AVERAGE('2018'!N287,'2017'!N287,'2016'!N287,'2015'!N287,'2014'!N287)</f>
        <v>1.1954790615030451E-9</v>
      </c>
      <c r="O287" s="4">
        <f>AVERAGE('2018'!O287,'2017'!O287,'2016'!O287,'2015'!O287,'2014'!O287)</f>
        <v>6.9884141365012854E-10</v>
      </c>
      <c r="P287" s="4">
        <f>AVERAGE('2018'!P287,'2017'!P287,'2016'!P287,'2015'!P287,'2014'!P287)</f>
        <v>3.3613128131692984E-9</v>
      </c>
      <c r="Q287" s="4">
        <f>AVERAGE('2018'!Q287,'2017'!Q287,'2016'!Q287,'2015'!Q287,'2014'!Q287)</f>
        <v>4.3510693163393112E-9</v>
      </c>
      <c r="R287" s="4">
        <f>AVERAGE('2018'!R287,'2017'!R287,'2016'!R287,'2015'!R287,'2014'!R287)</f>
        <v>3.1447904444095697E-9</v>
      </c>
      <c r="S287" s="4">
        <f>AVERAGE('2018'!S287,'2017'!S287,'2016'!S287,'2015'!S287,'2014'!S287)</f>
        <v>1.1456715583862856E-8</v>
      </c>
      <c r="T287" s="4">
        <f>AVERAGE('2018'!T287,'2017'!T287,'2016'!T287,'2015'!T287,'2014'!T287)</f>
        <v>2.2411965783265357E-8</v>
      </c>
    </row>
    <row r="288" spans="1:20" x14ac:dyDescent="0.4">
      <c r="A288" s="3">
        <v>447000</v>
      </c>
      <c r="B288" t="str">
        <f>VLOOKUP(A288,产业名称检索表!A:B,2,FALSE)</f>
        <v>Gasoline stations</v>
      </c>
      <c r="C288" s="4">
        <f>AVERAGE('2018'!C288,'2017'!C288,'2016'!C288,'2015'!C288,'2014'!C288)</f>
        <v>1.1375079084918598E-7</v>
      </c>
      <c r="D288" s="4">
        <f>AVERAGE('2018'!D288,'2017'!D288,'2016'!D288,'2015'!D288,'2014'!D288)</f>
        <v>9.1747950261008504E-8</v>
      </c>
      <c r="E288" s="4">
        <f>AVERAGE('2018'!E288,'2017'!E288,'2016'!E288,'2015'!E288,'2014'!E288)</f>
        <v>2.2002840588177743E-8</v>
      </c>
      <c r="F288" s="4">
        <f>AVERAGE('2018'!F288,'2017'!F288,'2016'!F288,'2015'!F288,'2014'!F288)</f>
        <v>1.3242246328133878E-11</v>
      </c>
      <c r="G288" s="4">
        <f>AVERAGE('2018'!G288,'2017'!G288,'2016'!G288,'2015'!G288,'2014'!G288)</f>
        <v>2.1989598341849578E-8</v>
      </c>
      <c r="H288" s="4">
        <f>AVERAGE('2018'!H288,'2017'!H288,'2016'!H288,'2015'!H288,'2014'!H288)</f>
        <v>0</v>
      </c>
      <c r="I288" s="4">
        <f>AVERAGE('2018'!I288,'2017'!I288,'2016'!I288,'2015'!I288,'2014'!I288)</f>
        <v>1.5629272731970352E-9</v>
      </c>
      <c r="J288" s="4">
        <f>AVERAGE('2018'!J288,'2017'!J288,'2016'!J288,'2015'!J288,'2014'!J288)</f>
        <v>0</v>
      </c>
      <c r="K288" s="4">
        <f>AVERAGE('2018'!K288,'2017'!K288,'2016'!K288,'2015'!K288,'2014'!K288)</f>
        <v>0</v>
      </c>
      <c r="L288" s="4">
        <f>AVERAGE('2018'!L288,'2017'!L288,'2016'!L288,'2015'!L288,'2014'!L288)</f>
        <v>0</v>
      </c>
      <c r="M288" s="4">
        <f>AVERAGE('2018'!M288,'2017'!M288,'2016'!M288,'2015'!M288,'2014'!M288)</f>
        <v>4.0138515529532541E-8</v>
      </c>
      <c r="N288" s="4">
        <f>AVERAGE('2018'!N288,'2017'!N288,'2016'!N288,'2015'!N288,'2014'!N288)</f>
        <v>1.7769886554752281E-9</v>
      </c>
      <c r="O288" s="4">
        <f>AVERAGE('2018'!O288,'2017'!O288,'2016'!O288,'2015'!O288,'2014'!O288)</f>
        <v>1.2167800837976813E-9</v>
      </c>
      <c r="P288" s="4">
        <f>AVERAGE('2018'!P288,'2017'!P288,'2016'!P288,'2015'!P288,'2014'!P288)</f>
        <v>1.33217323630559E-9</v>
      </c>
      <c r="Q288" s="4">
        <f>AVERAGE('2018'!Q288,'2017'!Q288,'2016'!Q288,'2015'!Q288,'2014'!Q288)</f>
        <v>1.9704206499523682E-9</v>
      </c>
      <c r="R288" s="4">
        <f>AVERAGE('2018'!R288,'2017'!R288,'2016'!R288,'2015'!R288,'2014'!R288)</f>
        <v>9.4134005557621178E-9</v>
      </c>
      <c r="S288" s="4">
        <f>AVERAGE('2018'!S288,'2017'!S288,'2016'!S288,'2015'!S288,'2014'!S288)</f>
        <v>2.4931857815571561E-8</v>
      </c>
      <c r="T288" s="4">
        <f>AVERAGE('2018'!T288,'2017'!T288,'2016'!T288,'2015'!T288,'2014'!T288)</f>
        <v>3.140772704959204E-8</v>
      </c>
    </row>
    <row r="289" spans="1:20" x14ac:dyDescent="0.4">
      <c r="A289" s="3">
        <v>448000</v>
      </c>
      <c r="B289" t="str">
        <f>VLOOKUP(A289,产业名称检索表!A:B,2,FALSE)</f>
        <v>Clothing and clothing accessories stores</v>
      </c>
      <c r="C289" s="4">
        <f>AVERAGE('2018'!C289,'2017'!C289,'2016'!C289,'2015'!C289,'2014'!C289)</f>
        <v>5.2760726086765579E-8</v>
      </c>
      <c r="D289" s="4">
        <f>AVERAGE('2018'!D289,'2017'!D289,'2016'!D289,'2015'!D289,'2014'!D289)</f>
        <v>3.4886383324805483E-8</v>
      </c>
      <c r="E289" s="4">
        <f>AVERAGE('2018'!E289,'2017'!E289,'2016'!E289,'2015'!E289,'2014'!E289)</f>
        <v>1.7874342761960037E-8</v>
      </c>
      <c r="F289" s="4">
        <f>AVERAGE('2018'!F289,'2017'!F289,'2016'!F289,'2015'!F289,'2014'!F289)</f>
        <v>5.5232679402862502E-12</v>
      </c>
      <c r="G289" s="4">
        <f>AVERAGE('2018'!G289,'2017'!G289,'2016'!G289,'2015'!G289,'2014'!G289)</f>
        <v>1.7868819494019762E-8</v>
      </c>
      <c r="H289" s="4">
        <f>AVERAGE('2018'!H289,'2017'!H289,'2016'!H289,'2015'!H289,'2014'!H289)</f>
        <v>0</v>
      </c>
      <c r="I289" s="4">
        <f>AVERAGE('2018'!I289,'2017'!I289,'2016'!I289,'2015'!I289,'2014'!I289)</f>
        <v>8.8781459007785117E-10</v>
      </c>
      <c r="J289" s="4">
        <f>AVERAGE('2018'!J289,'2017'!J289,'2016'!J289,'2015'!J289,'2014'!J289)</f>
        <v>0</v>
      </c>
      <c r="K289" s="4">
        <f>AVERAGE('2018'!K289,'2017'!K289,'2016'!K289,'2015'!K289,'2014'!K289)</f>
        <v>0</v>
      </c>
      <c r="L289" s="4">
        <f>AVERAGE('2018'!L289,'2017'!L289,'2016'!L289,'2015'!L289,'2014'!L289)</f>
        <v>0</v>
      </c>
      <c r="M289" s="4">
        <f>AVERAGE('2018'!M289,'2017'!M289,'2016'!M289,'2015'!M289,'2014'!M289)</f>
        <v>4.82890622879664E-9</v>
      </c>
      <c r="N289" s="4">
        <f>AVERAGE('2018'!N289,'2017'!N289,'2016'!N289,'2015'!N289,'2014'!N289)</f>
        <v>1.7384623189808918E-9</v>
      </c>
      <c r="O289" s="4">
        <f>AVERAGE('2018'!O289,'2017'!O289,'2016'!O289,'2015'!O289,'2014'!O289)</f>
        <v>1.0601132709732757E-9</v>
      </c>
      <c r="P289" s="4">
        <f>AVERAGE('2018'!P289,'2017'!P289,'2016'!P289,'2015'!P289,'2014'!P289)</f>
        <v>2.80095051583267E-9</v>
      </c>
      <c r="Q289" s="4">
        <f>AVERAGE('2018'!Q289,'2017'!Q289,'2016'!Q289,'2015'!Q289,'2014'!Q289)</f>
        <v>2.4529675874019893E-9</v>
      </c>
      <c r="R289" s="4">
        <f>AVERAGE('2018'!R289,'2017'!R289,'2016'!R289,'2015'!R289,'2014'!R289)</f>
        <v>3.4026049326368856E-9</v>
      </c>
      <c r="S289" s="4">
        <f>AVERAGE('2018'!S289,'2017'!S289,'2016'!S289,'2015'!S289,'2014'!S289)</f>
        <v>1.4593820562196837E-8</v>
      </c>
      <c r="T289" s="4">
        <f>AVERAGE('2018'!T289,'2017'!T289,'2016'!T289,'2015'!T289,'2014'!T289)</f>
        <v>2.0995086079868478E-8</v>
      </c>
    </row>
    <row r="290" spans="1:20" x14ac:dyDescent="0.4">
      <c r="A290" s="3">
        <v>454000</v>
      </c>
      <c r="B290" t="str">
        <f>VLOOKUP(A290,产业名称检索表!A:B,2,FALSE)</f>
        <v>Nonstore retailers</v>
      </c>
      <c r="C290" s="4">
        <f>AVERAGE('2018'!C290,'2017'!C290,'2016'!C290,'2015'!C290,'2014'!C290)</f>
        <v>4.2400871058140777E-8</v>
      </c>
      <c r="D290" s="4">
        <f>AVERAGE('2018'!D290,'2017'!D290,'2016'!D290,'2015'!D290,'2014'!D290)</f>
        <v>2.992134172483556E-8</v>
      </c>
      <c r="E290" s="4">
        <f>AVERAGE('2018'!E290,'2017'!E290,'2016'!E290,'2015'!E290,'2014'!E290)</f>
        <v>1.2479529333305121E-8</v>
      </c>
      <c r="F290" s="4">
        <f>AVERAGE('2018'!F290,'2017'!F290,'2016'!F290,'2015'!F290,'2014'!F290)</f>
        <v>1.625078377691922E-11</v>
      </c>
      <c r="G290" s="4">
        <f>AVERAGE('2018'!G290,'2017'!G290,'2016'!G290,'2015'!G290,'2014'!G290)</f>
        <v>1.2463278549528238E-8</v>
      </c>
      <c r="H290" s="4">
        <f>AVERAGE('2018'!H290,'2017'!H290,'2016'!H290,'2015'!H290,'2014'!H290)</f>
        <v>0</v>
      </c>
      <c r="I290" s="4">
        <f>AVERAGE('2018'!I290,'2017'!I290,'2016'!I290,'2015'!I290,'2014'!I290)</f>
        <v>6.3120447845160511E-10</v>
      </c>
      <c r="J290" s="4">
        <f>AVERAGE('2018'!J290,'2017'!J290,'2016'!J290,'2015'!J290,'2014'!J290)</f>
        <v>0</v>
      </c>
      <c r="K290" s="4">
        <f>AVERAGE('2018'!K290,'2017'!K290,'2016'!K290,'2015'!K290,'2014'!K290)</f>
        <v>0</v>
      </c>
      <c r="L290" s="4">
        <f>AVERAGE('2018'!L290,'2017'!L290,'2016'!L290,'2015'!L290,'2014'!L290)</f>
        <v>0</v>
      </c>
      <c r="M290" s="4">
        <f>AVERAGE('2018'!M290,'2017'!M290,'2016'!M290,'2015'!M290,'2014'!M290)</f>
        <v>6.6053316553412443E-9</v>
      </c>
      <c r="N290" s="4">
        <f>AVERAGE('2018'!N290,'2017'!N290,'2016'!N290,'2015'!N290,'2014'!N290)</f>
        <v>4.6506809215724549E-9</v>
      </c>
      <c r="O290" s="4">
        <f>AVERAGE('2018'!O290,'2017'!O290,'2016'!O290,'2015'!O290,'2014'!O290)</f>
        <v>7.2884693962780495E-10</v>
      </c>
      <c r="P290" s="4">
        <f>AVERAGE('2018'!P290,'2017'!P290,'2016'!P290,'2015'!P290,'2014'!P290)</f>
        <v>1.0065579002346743E-9</v>
      </c>
      <c r="Q290" s="4">
        <f>AVERAGE('2018'!Q290,'2017'!Q290,'2016'!Q290,'2015'!Q290,'2014'!Q290)</f>
        <v>1.6678486792971919E-9</v>
      </c>
      <c r="R290" s="4">
        <f>AVERAGE('2018'!R290,'2017'!R290,'2016'!R290,'2015'!R290,'2014'!R290)</f>
        <v>2.68226329788288E-9</v>
      </c>
      <c r="S290" s="4">
        <f>AVERAGE('2018'!S290,'2017'!S290,'2016'!S290,'2015'!S290,'2014'!S290)</f>
        <v>1.0929662749377765E-8</v>
      </c>
      <c r="T290" s="4">
        <f>AVERAGE('2018'!T290,'2017'!T290,'2016'!T290,'2015'!T290,'2014'!T290)</f>
        <v>1.3498474436355079E-8</v>
      </c>
    </row>
    <row r="291" spans="1:20" x14ac:dyDescent="0.4">
      <c r="A291" s="3" t="s">
        <v>327</v>
      </c>
      <c r="B291" t="str">
        <f>VLOOKUP(A291,产业名称检索表!A:B,2,FALSE)</f>
        <v>All other retail</v>
      </c>
      <c r="C291" s="4">
        <f>AVERAGE('2018'!C291,'2017'!C291,'2016'!C291,'2015'!C291,'2014'!C291)</f>
        <v>7.0369634918872865E-8</v>
      </c>
      <c r="D291" s="4">
        <f>AVERAGE('2018'!D291,'2017'!D291,'2016'!D291,'2015'!D291,'2014'!D291)</f>
        <v>5.5399887286874541E-8</v>
      </c>
      <c r="E291" s="4">
        <f>AVERAGE('2018'!E291,'2017'!E291,'2016'!E291,'2015'!E291,'2014'!E291)</f>
        <v>1.496974763199834E-8</v>
      </c>
      <c r="F291" s="4">
        <f>AVERAGE('2018'!F291,'2017'!F291,'2016'!F291,'2015'!F291,'2014'!F291)</f>
        <v>5.0442600041732043E-12</v>
      </c>
      <c r="G291" s="4">
        <f>AVERAGE('2018'!G291,'2017'!G291,'2016'!G291,'2015'!G291,'2014'!G291)</f>
        <v>1.4964703371994163E-8</v>
      </c>
      <c r="H291" s="4">
        <f>AVERAGE('2018'!H291,'2017'!H291,'2016'!H291,'2015'!H291,'2014'!H291)</f>
        <v>0</v>
      </c>
      <c r="I291" s="4">
        <f>AVERAGE('2018'!I291,'2017'!I291,'2016'!I291,'2015'!I291,'2014'!I291)</f>
        <v>1.205720583969314E-9</v>
      </c>
      <c r="J291" s="4">
        <f>AVERAGE('2018'!J291,'2017'!J291,'2016'!J291,'2015'!J291,'2014'!J291)</f>
        <v>0</v>
      </c>
      <c r="K291" s="4">
        <f>AVERAGE('2018'!K291,'2017'!K291,'2016'!K291,'2015'!K291,'2014'!K291)</f>
        <v>0</v>
      </c>
      <c r="L291" s="4">
        <f>AVERAGE('2018'!L291,'2017'!L291,'2016'!L291,'2015'!L291,'2014'!L291)</f>
        <v>0</v>
      </c>
      <c r="M291" s="4">
        <f>AVERAGE('2018'!M291,'2017'!M291,'2016'!M291,'2015'!M291,'2014'!M291)</f>
        <v>6.0009714272618723E-9</v>
      </c>
      <c r="N291" s="4">
        <f>AVERAGE('2018'!N291,'2017'!N291,'2016'!N291,'2015'!N291,'2014'!N291)</f>
        <v>2.0740126304150142E-9</v>
      </c>
      <c r="O291" s="4">
        <f>AVERAGE('2018'!O291,'2017'!O291,'2016'!O291,'2015'!O291,'2014'!O291)</f>
        <v>1.2001342051259503E-9</v>
      </c>
      <c r="P291" s="4">
        <f>AVERAGE('2018'!P291,'2017'!P291,'2016'!P291,'2015'!P291,'2014'!P291)</f>
        <v>1.6524141066053738E-9</v>
      </c>
      <c r="Q291" s="4">
        <f>AVERAGE('2018'!Q291,'2017'!Q291,'2016'!Q291,'2015'!Q291,'2014'!Q291)</f>
        <v>3.2855557133703926E-9</v>
      </c>
      <c r="R291" s="4">
        <f>AVERAGE('2018'!R291,'2017'!R291,'2016'!R291,'2015'!R291,'2014'!R291)</f>
        <v>5.1548549526183002E-9</v>
      </c>
      <c r="S291" s="4">
        <f>AVERAGE('2018'!S291,'2017'!S291,'2016'!S291,'2015'!S291,'2014'!S291)</f>
        <v>1.851273994199412E-8</v>
      </c>
      <c r="T291" s="4">
        <f>AVERAGE('2018'!T291,'2017'!T291,'2016'!T291,'2015'!T291,'2014'!T291)</f>
        <v>3.1283231357512477E-8</v>
      </c>
    </row>
    <row r="292" spans="1:20" x14ac:dyDescent="0.4">
      <c r="A292" s="3">
        <v>481000</v>
      </c>
      <c r="B292" t="str">
        <f>VLOOKUP(A292,产业名称检索表!A:B,2,FALSE)</f>
        <v>Air transportation</v>
      </c>
      <c r="C292" s="4">
        <f>AVERAGE('2018'!C292,'2017'!C292,'2016'!C292,'2015'!C292,'2014'!C292)</f>
        <v>6.3241931956885503E-8</v>
      </c>
      <c r="D292" s="4">
        <f>AVERAGE('2018'!D292,'2017'!D292,'2016'!D292,'2015'!D292,'2014'!D292)</f>
        <v>4.1004537216560202E-8</v>
      </c>
      <c r="E292" s="4">
        <f>AVERAGE('2018'!E292,'2017'!E292,'2016'!E292,'2015'!E292,'2014'!E292)</f>
        <v>2.2237394740325241E-8</v>
      </c>
      <c r="F292" s="4">
        <f>AVERAGE('2018'!F292,'2017'!F292,'2016'!F292,'2015'!F292,'2014'!F292)</f>
        <v>7.4049458630132299E-11</v>
      </c>
      <c r="G292" s="4">
        <f>AVERAGE('2018'!G292,'2017'!G292,'2016'!G292,'2015'!G292,'2014'!G292)</f>
        <v>2.2163345281695099E-8</v>
      </c>
      <c r="H292" s="4">
        <f>AVERAGE('2018'!H292,'2017'!H292,'2016'!H292,'2015'!H292,'2014'!H292)</f>
        <v>0</v>
      </c>
      <c r="I292" s="4">
        <f>AVERAGE('2018'!I292,'2017'!I292,'2016'!I292,'2015'!I292,'2014'!I292)</f>
        <v>9.3044686204101481E-10</v>
      </c>
      <c r="J292" s="4">
        <f>AVERAGE('2018'!J292,'2017'!J292,'2016'!J292,'2015'!J292,'2014'!J292)</f>
        <v>0</v>
      </c>
      <c r="K292" s="4">
        <f>AVERAGE('2018'!K292,'2017'!K292,'2016'!K292,'2015'!K292,'2014'!K292)</f>
        <v>0</v>
      </c>
      <c r="L292" s="4">
        <f>AVERAGE('2018'!L292,'2017'!L292,'2016'!L292,'2015'!L292,'2014'!L292)</f>
        <v>0</v>
      </c>
      <c r="M292" s="4">
        <f>AVERAGE('2018'!M292,'2017'!M292,'2016'!M292,'2015'!M292,'2014'!M292)</f>
        <v>6.8291315639952119E-9</v>
      </c>
      <c r="N292" s="4">
        <f>AVERAGE('2018'!N292,'2017'!N292,'2016'!N292,'2015'!N292,'2014'!N292)</f>
        <v>1.180792687039107E-9</v>
      </c>
      <c r="O292" s="4">
        <f>AVERAGE('2018'!O292,'2017'!O292,'2016'!O292,'2015'!O292,'2014'!O292)</f>
        <v>1.0894128155356122E-9</v>
      </c>
      <c r="P292" s="4">
        <f>AVERAGE('2018'!P292,'2017'!P292,'2016'!P292,'2015'!P292,'2014'!P292)</f>
        <v>1.8498713422156559E-9</v>
      </c>
      <c r="Q292" s="4">
        <f>AVERAGE('2018'!Q292,'2017'!Q292,'2016'!Q292,'2015'!Q292,'2014'!Q292)</f>
        <v>5.7636336786202401E-9</v>
      </c>
      <c r="R292" s="4">
        <f>AVERAGE('2018'!R292,'2017'!R292,'2016'!R292,'2015'!R292,'2014'!R292)</f>
        <v>4.5658393348660485E-9</v>
      </c>
      <c r="S292" s="4">
        <f>AVERAGE('2018'!S292,'2017'!S292,'2016'!S292,'2015'!S292,'2014'!S292)</f>
        <v>1.25080069860565E-8</v>
      </c>
      <c r="T292" s="4">
        <f>AVERAGE('2018'!T292,'2017'!T292,'2016'!T292,'2015'!T292,'2014'!T292)</f>
        <v>2.8524796686516022E-8</v>
      </c>
    </row>
    <row r="293" spans="1:20" x14ac:dyDescent="0.4">
      <c r="A293" s="3">
        <v>482000</v>
      </c>
      <c r="B293" t="str">
        <f>VLOOKUP(A293,产业名称检索表!A:B,2,FALSE)</f>
        <v>Rail transportation</v>
      </c>
      <c r="C293" s="4">
        <f>AVERAGE('2018'!C293,'2017'!C293,'2016'!C293,'2015'!C293,'2014'!C293)</f>
        <v>3.1070086500431519E-8</v>
      </c>
      <c r="D293" s="4">
        <f>AVERAGE('2018'!D293,'2017'!D293,'2016'!D293,'2015'!D293,'2014'!D293)</f>
        <v>1.1927069405712712E-8</v>
      </c>
      <c r="E293" s="4">
        <f>AVERAGE('2018'!E293,'2017'!E293,'2016'!E293,'2015'!E293,'2014'!E293)</f>
        <v>1.9143017094718738E-8</v>
      </c>
      <c r="F293" s="4">
        <f>AVERAGE('2018'!F293,'2017'!F293,'2016'!F293,'2015'!F293,'2014'!F293)</f>
        <v>8.6223532914808169E-11</v>
      </c>
      <c r="G293" s="4">
        <f>AVERAGE('2018'!G293,'2017'!G293,'2016'!G293,'2015'!G293,'2014'!G293)</f>
        <v>1.905679356180394E-8</v>
      </c>
      <c r="H293" s="4">
        <f>AVERAGE('2018'!H293,'2017'!H293,'2016'!H293,'2015'!H293,'2014'!H293)</f>
        <v>0</v>
      </c>
      <c r="I293" s="4">
        <f>AVERAGE('2018'!I293,'2017'!I293,'2016'!I293,'2015'!I293,'2014'!I293)</f>
        <v>5.6988908882143871E-10</v>
      </c>
      <c r="J293" s="4">
        <f>AVERAGE('2018'!J293,'2017'!J293,'2016'!J293,'2015'!J293,'2014'!J293)</f>
        <v>0</v>
      </c>
      <c r="K293" s="4">
        <f>AVERAGE('2018'!K293,'2017'!K293,'2016'!K293,'2015'!K293,'2014'!K293)</f>
        <v>0</v>
      </c>
      <c r="L293" s="4">
        <f>AVERAGE('2018'!L293,'2017'!L293,'2016'!L293,'2015'!L293,'2014'!L293)</f>
        <v>0</v>
      </c>
      <c r="M293" s="4">
        <f>AVERAGE('2018'!M293,'2017'!M293,'2016'!M293,'2015'!M293,'2014'!M293)</f>
        <v>2.9185503934262378E-9</v>
      </c>
      <c r="N293" s="4">
        <f>AVERAGE('2018'!N293,'2017'!N293,'2016'!N293,'2015'!N293,'2014'!N293)</f>
        <v>8.8993724034634635E-10</v>
      </c>
      <c r="O293" s="4">
        <f>AVERAGE('2018'!O293,'2017'!O293,'2016'!O293,'2015'!O293,'2014'!O293)</f>
        <v>1.1450154967361474E-9</v>
      </c>
      <c r="P293" s="4">
        <f>AVERAGE('2018'!P293,'2017'!P293,'2016'!P293,'2015'!P293,'2014'!P293)</f>
        <v>1.0926408012101986E-9</v>
      </c>
      <c r="Q293" s="4">
        <f>AVERAGE('2018'!Q293,'2017'!Q293,'2016'!Q293,'2015'!Q293,'2014'!Q293)</f>
        <v>1.5270308830508374E-9</v>
      </c>
      <c r="R293" s="4">
        <f>AVERAGE('2018'!R293,'2017'!R293,'2016'!R293,'2015'!R293,'2014'!R293)</f>
        <v>2.7246545690802099E-9</v>
      </c>
      <c r="S293" s="4">
        <f>AVERAGE('2018'!S293,'2017'!S293,'2016'!S293,'2015'!S293,'2014'!S293)</f>
        <v>8.4654217644593616E-9</v>
      </c>
      <c r="T293" s="4">
        <f>AVERAGE('2018'!T293,'2017'!T293,'2016'!T293,'2015'!T293,'2014'!T293)</f>
        <v>1.173694626330071E-8</v>
      </c>
    </row>
    <row r="294" spans="1:20" x14ac:dyDescent="0.4">
      <c r="A294" s="3">
        <v>483000</v>
      </c>
      <c r="B294" t="str">
        <f>VLOOKUP(A294,产业名称检索表!A:B,2,FALSE)</f>
        <v>Water transportation</v>
      </c>
      <c r="C294" s="4">
        <f>AVERAGE('2018'!C294,'2017'!C294,'2016'!C294,'2015'!C294,'2014'!C294)</f>
        <v>9.1691733667696004E-8</v>
      </c>
      <c r="D294" s="4">
        <f>AVERAGE('2018'!D294,'2017'!D294,'2016'!D294,'2015'!D294,'2014'!D294)</f>
        <v>6.2087582559934609E-8</v>
      </c>
      <c r="E294" s="4">
        <f>AVERAGE('2018'!E294,'2017'!E294,'2016'!E294,'2015'!E294,'2014'!E294)</f>
        <v>2.9604151107761418E-8</v>
      </c>
      <c r="F294" s="4">
        <f>AVERAGE('2018'!F294,'2017'!F294,'2016'!F294,'2015'!F294,'2014'!F294)</f>
        <v>2.9432090984104E-11</v>
      </c>
      <c r="G294" s="4">
        <f>AVERAGE('2018'!G294,'2017'!G294,'2016'!G294,'2015'!G294,'2014'!G294)</f>
        <v>2.9574719016777335E-8</v>
      </c>
      <c r="H294" s="4">
        <f>AVERAGE('2018'!H294,'2017'!H294,'2016'!H294,'2015'!H294,'2014'!H294)</f>
        <v>0</v>
      </c>
      <c r="I294" s="4">
        <f>AVERAGE('2018'!I294,'2017'!I294,'2016'!I294,'2015'!I294,'2014'!I294)</f>
        <v>1.6528029555637297E-9</v>
      </c>
      <c r="J294" s="4">
        <f>AVERAGE('2018'!J294,'2017'!J294,'2016'!J294,'2015'!J294,'2014'!J294)</f>
        <v>0</v>
      </c>
      <c r="K294" s="4">
        <f>AVERAGE('2018'!K294,'2017'!K294,'2016'!K294,'2015'!K294,'2014'!K294)</f>
        <v>0</v>
      </c>
      <c r="L294" s="4">
        <f>AVERAGE('2018'!L294,'2017'!L294,'2016'!L294,'2015'!L294,'2014'!L294)</f>
        <v>0</v>
      </c>
      <c r="M294" s="4">
        <f>AVERAGE('2018'!M294,'2017'!M294,'2016'!M294,'2015'!M294,'2014'!M294)</f>
        <v>5.7828348530344143E-9</v>
      </c>
      <c r="N294" s="4">
        <f>AVERAGE('2018'!N294,'2017'!N294,'2016'!N294,'2015'!N294,'2014'!N294)</f>
        <v>1.8662209135565941E-9</v>
      </c>
      <c r="O294" s="4">
        <f>AVERAGE('2018'!O294,'2017'!O294,'2016'!O294,'2015'!O294,'2014'!O294)</f>
        <v>2.2475476975301481E-9</v>
      </c>
      <c r="P294" s="4">
        <f>AVERAGE('2018'!P294,'2017'!P294,'2016'!P294,'2015'!P294,'2014'!P294)</f>
        <v>2.6850557638166982E-9</v>
      </c>
      <c r="Q294" s="4">
        <f>AVERAGE('2018'!Q294,'2017'!Q294,'2016'!Q294,'2015'!Q294,'2014'!Q294)</f>
        <v>5.1437653426428158E-9</v>
      </c>
      <c r="R294" s="4">
        <f>AVERAGE('2018'!R294,'2017'!R294,'2016'!R294,'2015'!R294,'2014'!R294)</f>
        <v>8.9263273430095886E-9</v>
      </c>
      <c r="S294" s="4">
        <f>AVERAGE('2018'!S294,'2017'!S294,'2016'!S294,'2015'!S294,'2014'!S294)</f>
        <v>2.7277385946697941E-8</v>
      </c>
      <c r="T294" s="4">
        <f>AVERAGE('2018'!T294,'2017'!T294,'2016'!T294,'2015'!T294,'2014'!T294)</f>
        <v>3.6109792851844065E-8</v>
      </c>
    </row>
    <row r="295" spans="1:20" x14ac:dyDescent="0.4">
      <c r="A295" s="3">
        <v>484000</v>
      </c>
      <c r="B295" t="str">
        <f>VLOOKUP(A295,产业名称检索表!A:B,2,FALSE)</f>
        <v>Truck transportation</v>
      </c>
      <c r="C295" s="4">
        <f>AVERAGE('2018'!C295,'2017'!C295,'2016'!C295,'2015'!C295,'2014'!C295)</f>
        <v>6.0162759520954174E-8</v>
      </c>
      <c r="D295" s="4">
        <f>AVERAGE('2018'!D295,'2017'!D295,'2016'!D295,'2015'!D295,'2014'!D295)</f>
        <v>3.8492231865118638E-8</v>
      </c>
      <c r="E295" s="4">
        <f>AVERAGE('2018'!E295,'2017'!E295,'2016'!E295,'2015'!E295,'2014'!E295)</f>
        <v>2.1670527655835523E-8</v>
      </c>
      <c r="F295" s="4">
        <f>AVERAGE('2018'!F295,'2017'!F295,'2016'!F295,'2015'!F295,'2014'!F295)</f>
        <v>5.0233399278290757E-10</v>
      </c>
      <c r="G295" s="4">
        <f>AVERAGE('2018'!G295,'2017'!G295,'2016'!G295,'2015'!G295,'2014'!G295)</f>
        <v>2.116819366305262E-8</v>
      </c>
      <c r="H295" s="4">
        <f>AVERAGE('2018'!H295,'2017'!H295,'2016'!H295,'2015'!H295,'2014'!H295)</f>
        <v>0</v>
      </c>
      <c r="I295" s="4">
        <f>AVERAGE('2018'!I295,'2017'!I295,'2016'!I295,'2015'!I295,'2014'!I295)</f>
        <v>1.305643943444712E-9</v>
      </c>
      <c r="J295" s="4">
        <f>AVERAGE('2018'!J295,'2017'!J295,'2016'!J295,'2015'!J295,'2014'!J295)</f>
        <v>0</v>
      </c>
      <c r="K295" s="4">
        <f>AVERAGE('2018'!K295,'2017'!K295,'2016'!K295,'2015'!K295,'2014'!K295)</f>
        <v>0</v>
      </c>
      <c r="L295" s="4">
        <f>AVERAGE('2018'!L295,'2017'!L295,'2016'!L295,'2015'!L295,'2014'!L295)</f>
        <v>0</v>
      </c>
      <c r="M295" s="4">
        <f>AVERAGE('2018'!M295,'2017'!M295,'2016'!M295,'2015'!M295,'2014'!M295)</f>
        <v>4.2584040575176645E-9</v>
      </c>
      <c r="N295" s="4">
        <f>AVERAGE('2018'!N295,'2017'!N295,'2016'!N295,'2015'!N295,'2014'!N295)</f>
        <v>2.0949116689572176E-9</v>
      </c>
      <c r="O295" s="4">
        <f>AVERAGE('2018'!O295,'2017'!O295,'2016'!O295,'2015'!O295,'2014'!O295)</f>
        <v>1.153134802396664E-9</v>
      </c>
      <c r="P295" s="4">
        <f>AVERAGE('2018'!P295,'2017'!P295,'2016'!P295,'2015'!P295,'2014'!P295)</f>
        <v>1.1835686103104201E-9</v>
      </c>
      <c r="Q295" s="4">
        <f>AVERAGE('2018'!Q295,'2017'!Q295,'2016'!Q295,'2015'!Q295,'2014'!Q295)</f>
        <v>1.7290745671522395E-9</v>
      </c>
      <c r="R295" s="4">
        <f>AVERAGE('2018'!R295,'2017'!R295,'2016'!R295,'2015'!R295,'2014'!R295)</f>
        <v>6.5251099525407225E-9</v>
      </c>
      <c r="S295" s="4">
        <f>AVERAGE('2018'!S295,'2017'!S295,'2016'!S295,'2015'!S295,'2014'!S295)</f>
        <v>2.0284416514047079E-8</v>
      </c>
      <c r="T295" s="4">
        <f>AVERAGE('2018'!T295,'2017'!T295,'2016'!T295,'2015'!T295,'2014'!T295)</f>
        <v>2.1628495404587381E-8</v>
      </c>
    </row>
    <row r="296" spans="1:20" x14ac:dyDescent="0.4">
      <c r="A296" s="3">
        <v>485000</v>
      </c>
      <c r="B296" t="str">
        <f>VLOOKUP(A296,产业名称检索表!A:B,2,FALSE)</f>
        <v>Transit and ground passenger transportation</v>
      </c>
      <c r="C296" s="4">
        <f>AVERAGE('2018'!C296,'2017'!C296,'2016'!C296,'2015'!C296,'2014'!C296)</f>
        <v>9.4488828768314739E-8</v>
      </c>
      <c r="D296" s="4">
        <f>AVERAGE('2018'!D296,'2017'!D296,'2016'!D296,'2015'!D296,'2014'!D296)</f>
        <v>7.7945430008578444E-8</v>
      </c>
      <c r="E296" s="4">
        <f>AVERAGE('2018'!E296,'2017'!E296,'2016'!E296,'2015'!E296,'2014'!E296)</f>
        <v>1.6543398759736199E-8</v>
      </c>
      <c r="F296" s="4">
        <f>AVERAGE('2018'!F296,'2017'!F296,'2016'!F296,'2015'!F296,'2014'!F296)</f>
        <v>9.4405854823966032E-11</v>
      </c>
      <c r="G296" s="4">
        <f>AVERAGE('2018'!G296,'2017'!G296,'2016'!G296,'2015'!G296,'2014'!G296)</f>
        <v>1.6448992904912199E-8</v>
      </c>
      <c r="H296" s="4">
        <f>AVERAGE('2018'!H296,'2017'!H296,'2016'!H296,'2015'!H296,'2014'!H296)</f>
        <v>0</v>
      </c>
      <c r="I296" s="4">
        <f>AVERAGE('2018'!I296,'2017'!I296,'2016'!I296,'2015'!I296,'2014'!I296)</f>
        <v>1.7176660986792439E-9</v>
      </c>
      <c r="J296" s="4">
        <f>AVERAGE('2018'!J296,'2017'!J296,'2016'!J296,'2015'!J296,'2014'!J296)</f>
        <v>0</v>
      </c>
      <c r="K296" s="4">
        <f>AVERAGE('2018'!K296,'2017'!K296,'2016'!K296,'2015'!K296,'2014'!K296)</f>
        <v>0</v>
      </c>
      <c r="L296" s="4">
        <f>AVERAGE('2018'!L296,'2017'!L296,'2016'!L296,'2015'!L296,'2014'!L296)</f>
        <v>0</v>
      </c>
      <c r="M296" s="4">
        <f>AVERAGE('2018'!M296,'2017'!M296,'2016'!M296,'2015'!M296,'2014'!M296)</f>
        <v>4.8974690743196987E-9</v>
      </c>
      <c r="N296" s="4">
        <f>AVERAGE('2018'!N296,'2017'!N296,'2016'!N296,'2015'!N296,'2014'!N296)</f>
        <v>1.8641121946665702E-9</v>
      </c>
      <c r="O296" s="4">
        <f>AVERAGE('2018'!O296,'2017'!O296,'2016'!O296,'2015'!O296,'2014'!O296)</f>
        <v>2.337564428821862E-9</v>
      </c>
      <c r="P296" s="4">
        <f>AVERAGE('2018'!P296,'2017'!P296,'2016'!P296,'2015'!P296,'2014'!P296)</f>
        <v>2.5630877523910965E-9</v>
      </c>
      <c r="Q296" s="4">
        <f>AVERAGE('2018'!Q296,'2017'!Q296,'2016'!Q296,'2015'!Q296,'2014'!Q296)</f>
        <v>5.3885144476814278E-9</v>
      </c>
      <c r="R296" s="4">
        <f>AVERAGE('2018'!R296,'2017'!R296,'2016'!R296,'2015'!R296,'2014'!R296)</f>
        <v>1.0428557525079271E-8</v>
      </c>
      <c r="S296" s="4">
        <f>AVERAGE('2018'!S296,'2017'!S296,'2016'!S296,'2015'!S296,'2014'!S296)</f>
        <v>2.9189511773831822E-8</v>
      </c>
      <c r="T296" s="4">
        <f>AVERAGE('2018'!T296,'2017'!T296,'2016'!T296,'2015'!T296,'2014'!T296)</f>
        <v>3.6102345472843658E-8</v>
      </c>
    </row>
    <row r="297" spans="1:20" x14ac:dyDescent="0.4">
      <c r="A297" s="3">
        <v>486000</v>
      </c>
      <c r="B297" t="str">
        <f>VLOOKUP(A297,产业名称检索表!A:B,2,FALSE)</f>
        <v>Pipeline transportation</v>
      </c>
      <c r="C297" s="4">
        <f>AVERAGE('2018'!C297,'2017'!C297,'2016'!C297,'2015'!C297,'2014'!C297)</f>
        <v>5.7678433633824899E-8</v>
      </c>
      <c r="D297" s="4">
        <f>AVERAGE('2018'!D297,'2017'!D297,'2016'!D297,'2015'!D297,'2014'!D297)</f>
        <v>4.4280083869482636E-8</v>
      </c>
      <c r="E297" s="4">
        <f>AVERAGE('2018'!E297,'2017'!E297,'2016'!E297,'2015'!E297,'2014'!E297)</f>
        <v>1.3398349764342202E-8</v>
      </c>
      <c r="F297" s="4">
        <f>AVERAGE('2018'!F297,'2017'!F297,'2016'!F297,'2015'!F297,'2014'!F297)</f>
        <v>4.9286506836594747E-11</v>
      </c>
      <c r="G297" s="4">
        <f>AVERAGE('2018'!G297,'2017'!G297,'2016'!G297,'2015'!G297,'2014'!G297)</f>
        <v>1.3349063257505621E-8</v>
      </c>
      <c r="H297" s="4">
        <f>AVERAGE('2018'!H297,'2017'!H297,'2016'!H297,'2015'!H297,'2014'!H297)</f>
        <v>0</v>
      </c>
      <c r="I297" s="4">
        <f>AVERAGE('2018'!I297,'2017'!I297,'2016'!I297,'2015'!I297,'2014'!I297)</f>
        <v>1.0489752754117051E-9</v>
      </c>
      <c r="J297" s="4">
        <f>AVERAGE('2018'!J297,'2017'!J297,'2016'!J297,'2015'!J297,'2014'!J297)</f>
        <v>0</v>
      </c>
      <c r="K297" s="4">
        <f>AVERAGE('2018'!K297,'2017'!K297,'2016'!K297,'2015'!K297,'2014'!K297)</f>
        <v>0</v>
      </c>
      <c r="L297" s="4">
        <f>AVERAGE('2018'!L297,'2017'!L297,'2016'!L297,'2015'!L297,'2014'!L297)</f>
        <v>0</v>
      </c>
      <c r="M297" s="4">
        <f>AVERAGE('2018'!M297,'2017'!M297,'2016'!M297,'2015'!M297,'2014'!M297)</f>
        <v>3.1916132217643921E-9</v>
      </c>
      <c r="N297" s="4">
        <f>AVERAGE('2018'!N297,'2017'!N297,'2016'!N297,'2015'!N297,'2014'!N297)</f>
        <v>1.2232733128342706E-9</v>
      </c>
      <c r="O297" s="4">
        <f>AVERAGE('2018'!O297,'2017'!O297,'2016'!O297,'2015'!O297,'2014'!O297)</f>
        <v>1.521187002791532E-9</v>
      </c>
      <c r="P297" s="4">
        <f>AVERAGE('2018'!P297,'2017'!P297,'2016'!P297,'2015'!P297,'2014'!P297)</f>
        <v>1.6032755518671386E-9</v>
      </c>
      <c r="Q297" s="4">
        <f>AVERAGE('2018'!Q297,'2017'!Q297,'2016'!Q297,'2015'!Q297,'2014'!Q297)</f>
        <v>3.4061224906752676E-9</v>
      </c>
      <c r="R297" s="4">
        <f>AVERAGE('2018'!R297,'2017'!R297,'2016'!R297,'2015'!R297,'2014'!R297)</f>
        <v>6.0602239985099892E-9</v>
      </c>
      <c r="S297" s="4">
        <f>AVERAGE('2018'!S297,'2017'!S297,'2016'!S297,'2015'!S297,'2014'!S297)</f>
        <v>1.7265004218944839E-8</v>
      </c>
      <c r="T297" s="4">
        <f>AVERAGE('2018'!T297,'2017'!T297,'2016'!T297,'2015'!T297,'2014'!T297)</f>
        <v>2.2358758561025699E-8</v>
      </c>
    </row>
    <row r="298" spans="1:20" x14ac:dyDescent="0.4">
      <c r="A298" s="3" t="s">
        <v>335</v>
      </c>
      <c r="B298" t="str">
        <f>VLOOKUP(A298,产业名称检索表!A:B,2,FALSE)</f>
        <v>Scenic and sightseeing transportation and support activities for transportation</v>
      </c>
      <c r="C298" s="4">
        <f>AVERAGE('2018'!C298,'2017'!C298,'2016'!C298,'2015'!C298,'2014'!C298)</f>
        <v>8.9545477782239329E-8</v>
      </c>
      <c r="D298" s="4">
        <f>AVERAGE('2018'!D298,'2017'!D298,'2016'!D298,'2015'!D298,'2014'!D298)</f>
        <v>6.0115406379435698E-8</v>
      </c>
      <c r="E298" s="4">
        <f>AVERAGE('2018'!E298,'2017'!E298,'2016'!E298,'2015'!E298,'2014'!E298)</f>
        <v>2.9430071402803662E-8</v>
      </c>
      <c r="F298" s="4">
        <f>AVERAGE('2018'!F298,'2017'!F298,'2016'!F298,'2015'!F298,'2014'!F298)</f>
        <v>4.8995883556702233E-9</v>
      </c>
      <c r="G298" s="4">
        <f>AVERAGE('2018'!G298,'2017'!G298,'2016'!G298,'2015'!G298,'2014'!G298)</f>
        <v>2.4530483047133447E-8</v>
      </c>
      <c r="H298" s="4">
        <f>AVERAGE('2018'!H298,'2017'!H298,'2016'!H298,'2015'!H298,'2014'!H298)</f>
        <v>0</v>
      </c>
      <c r="I298" s="4">
        <f>AVERAGE('2018'!I298,'2017'!I298,'2016'!I298,'2015'!I298,'2014'!I298)</f>
        <v>1.6155703794459661E-9</v>
      </c>
      <c r="J298" s="4">
        <f>AVERAGE('2018'!J298,'2017'!J298,'2016'!J298,'2015'!J298,'2014'!J298)</f>
        <v>0</v>
      </c>
      <c r="K298" s="4">
        <f>AVERAGE('2018'!K298,'2017'!K298,'2016'!K298,'2015'!K298,'2014'!K298)</f>
        <v>0</v>
      </c>
      <c r="L298" s="4">
        <f>AVERAGE('2018'!L298,'2017'!L298,'2016'!L298,'2015'!L298,'2014'!L298)</f>
        <v>0</v>
      </c>
      <c r="M298" s="4">
        <f>AVERAGE('2018'!M298,'2017'!M298,'2016'!M298,'2015'!M298,'2014'!M298)</f>
        <v>4.895317459524876E-9</v>
      </c>
      <c r="N298" s="4">
        <f>AVERAGE('2018'!N298,'2017'!N298,'2016'!N298,'2015'!N298,'2014'!N298)</f>
        <v>1.7256182283789401E-9</v>
      </c>
      <c r="O298" s="4">
        <f>AVERAGE('2018'!O298,'2017'!O298,'2016'!O298,'2015'!O298,'2014'!O298)</f>
        <v>2.0098671249909239E-9</v>
      </c>
      <c r="P298" s="4">
        <f>AVERAGE('2018'!P298,'2017'!P298,'2016'!P298,'2015'!P298,'2014'!P298)</f>
        <v>2.3020395328181161E-9</v>
      </c>
      <c r="Q298" s="4">
        <f>AVERAGE('2018'!Q298,'2017'!Q298,'2016'!Q298,'2015'!Q298,'2014'!Q298)</f>
        <v>4.5464353471977359E-9</v>
      </c>
      <c r="R298" s="4">
        <f>AVERAGE('2018'!R298,'2017'!R298,'2016'!R298,'2015'!R298,'2014'!R298)</f>
        <v>8.8118450969680175E-9</v>
      </c>
      <c r="S298" s="4">
        <f>AVERAGE('2018'!S298,'2017'!S298,'2016'!S298,'2015'!S298,'2014'!S298)</f>
        <v>2.9150000255433201E-8</v>
      </c>
      <c r="T298" s="4">
        <f>AVERAGE('2018'!T298,'2017'!T298,'2016'!T298,'2015'!T298,'2014'!T298)</f>
        <v>3.4488784357481523E-8</v>
      </c>
    </row>
    <row r="299" spans="1:20" x14ac:dyDescent="0.4">
      <c r="A299" s="3">
        <v>492000</v>
      </c>
      <c r="B299" t="str">
        <f>VLOOKUP(A299,产业名称检索表!A:B,2,FALSE)</f>
        <v>Couriers and messengers</v>
      </c>
      <c r="C299" s="4">
        <f>AVERAGE('2018'!C299,'2017'!C299,'2016'!C299,'2015'!C299,'2014'!C299)</f>
        <v>3.0422834034954503E-8</v>
      </c>
      <c r="D299" s="4">
        <f>AVERAGE('2018'!D299,'2017'!D299,'2016'!D299,'2015'!D299,'2014'!D299)</f>
        <v>9.5843707020033941E-9</v>
      </c>
      <c r="E299" s="4">
        <f>AVERAGE('2018'!E299,'2017'!E299,'2016'!E299,'2015'!E299,'2014'!E299)</f>
        <v>2.0838463332951082E-8</v>
      </c>
      <c r="F299" s="4">
        <f>AVERAGE('2018'!F299,'2017'!F299,'2016'!F299,'2015'!F299,'2014'!F299)</f>
        <v>2.7945103305287935E-10</v>
      </c>
      <c r="G299" s="4">
        <f>AVERAGE('2018'!G299,'2017'!G299,'2016'!G299,'2015'!G299,'2014'!G299)</f>
        <v>2.0559012299898159E-8</v>
      </c>
      <c r="H299" s="4">
        <f>AVERAGE('2018'!H299,'2017'!H299,'2016'!H299,'2015'!H299,'2014'!H299)</f>
        <v>0</v>
      </c>
      <c r="I299" s="4">
        <f>AVERAGE('2018'!I299,'2017'!I299,'2016'!I299,'2015'!I299,'2014'!I299)</f>
        <v>5.3607724296764785E-10</v>
      </c>
      <c r="J299" s="4">
        <f>AVERAGE('2018'!J299,'2017'!J299,'2016'!J299,'2015'!J299,'2014'!J299)</f>
        <v>0</v>
      </c>
      <c r="K299" s="4">
        <f>AVERAGE('2018'!K299,'2017'!K299,'2016'!K299,'2015'!K299,'2014'!K299)</f>
        <v>0</v>
      </c>
      <c r="L299" s="4">
        <f>AVERAGE('2018'!L299,'2017'!L299,'2016'!L299,'2015'!L299,'2014'!L299)</f>
        <v>0</v>
      </c>
      <c r="M299" s="4">
        <f>AVERAGE('2018'!M299,'2017'!M299,'2016'!M299,'2015'!M299,'2014'!M299)</f>
        <v>2.9831658414363638E-9</v>
      </c>
      <c r="N299" s="4">
        <f>AVERAGE('2018'!N299,'2017'!N299,'2016'!N299,'2015'!N299,'2014'!N299)</f>
        <v>7.7536452383091317E-10</v>
      </c>
      <c r="O299" s="4">
        <f>AVERAGE('2018'!O299,'2017'!O299,'2016'!O299,'2015'!O299,'2014'!O299)</f>
        <v>1.0242131770889523E-9</v>
      </c>
      <c r="P299" s="4">
        <f>AVERAGE('2018'!P299,'2017'!P299,'2016'!P299,'2015'!P299,'2014'!P299)</f>
        <v>1.0112112519892691E-9</v>
      </c>
      <c r="Q299" s="4">
        <f>AVERAGE('2018'!Q299,'2017'!Q299,'2016'!Q299,'2015'!Q299,'2014'!Q299)</f>
        <v>1.5008650016006128E-9</v>
      </c>
      <c r="R299" s="4">
        <f>AVERAGE('2018'!R299,'2017'!R299,'2016'!R299,'2015'!R299,'2014'!R299)</f>
        <v>2.8036931869345284E-9</v>
      </c>
      <c r="S299" s="4">
        <f>AVERAGE('2018'!S299,'2017'!S299,'2016'!S299,'2015'!S299,'2014'!S299)</f>
        <v>8.6239541699876328E-9</v>
      </c>
      <c r="T299" s="4">
        <f>AVERAGE('2018'!T299,'2017'!T299,'2016'!T299,'2015'!T299,'2014'!T299)</f>
        <v>1.1164289639118539E-8</v>
      </c>
    </row>
    <row r="300" spans="1:20" x14ac:dyDescent="0.4">
      <c r="A300" s="3">
        <v>493000</v>
      </c>
      <c r="B300" t="str">
        <f>VLOOKUP(A300,产业名称检索表!A:B,2,FALSE)</f>
        <v>Warehousing and storage</v>
      </c>
      <c r="C300" s="4">
        <f>AVERAGE('2018'!C300,'2017'!C300,'2016'!C300,'2015'!C300,'2014'!C300)</f>
        <v>1.1189042670298739E-7</v>
      </c>
      <c r="D300" s="4">
        <f>AVERAGE('2018'!D300,'2017'!D300,'2016'!D300,'2015'!D300,'2014'!D300)</f>
        <v>8.3651407579231682E-8</v>
      </c>
      <c r="E300" s="4">
        <f>AVERAGE('2018'!E300,'2017'!E300,'2016'!E300,'2015'!E300,'2014'!E300)</f>
        <v>2.8239019123755658E-8</v>
      </c>
      <c r="F300" s="4">
        <f>AVERAGE('2018'!F300,'2017'!F300,'2016'!F300,'2015'!F300,'2014'!F300)</f>
        <v>2.9079126529521921E-9</v>
      </c>
      <c r="G300" s="4">
        <f>AVERAGE('2018'!G300,'2017'!G300,'2016'!G300,'2015'!G300,'2014'!G300)</f>
        <v>2.5331106470803462E-8</v>
      </c>
      <c r="H300" s="4">
        <f>AVERAGE('2018'!H300,'2017'!H300,'2016'!H300,'2015'!H300,'2014'!H300)</f>
        <v>0</v>
      </c>
      <c r="I300" s="4">
        <f>AVERAGE('2018'!I300,'2017'!I300,'2016'!I300,'2015'!I300,'2014'!I300)</f>
        <v>2.1397768486781998E-9</v>
      </c>
      <c r="J300" s="4">
        <f>AVERAGE('2018'!J300,'2017'!J300,'2016'!J300,'2015'!J300,'2014'!J300)</f>
        <v>0</v>
      </c>
      <c r="K300" s="4">
        <f>AVERAGE('2018'!K300,'2017'!K300,'2016'!K300,'2015'!K300,'2014'!K300)</f>
        <v>0</v>
      </c>
      <c r="L300" s="4">
        <f>AVERAGE('2018'!L300,'2017'!L300,'2016'!L300,'2015'!L300,'2014'!L300)</f>
        <v>0</v>
      </c>
      <c r="M300" s="4">
        <f>AVERAGE('2018'!M300,'2017'!M300,'2016'!M300,'2015'!M300,'2014'!M300)</f>
        <v>4.5349462830027859E-9</v>
      </c>
      <c r="N300" s="4">
        <f>AVERAGE('2018'!N300,'2017'!N300,'2016'!N300,'2015'!N300,'2014'!N300)</f>
        <v>3.2481470583273688E-9</v>
      </c>
      <c r="O300" s="4">
        <f>AVERAGE('2018'!O300,'2017'!O300,'2016'!O300,'2015'!O300,'2014'!O300)</f>
        <v>2.9550270946069265E-9</v>
      </c>
      <c r="P300" s="4">
        <f>AVERAGE('2018'!P300,'2017'!P300,'2016'!P300,'2015'!P300,'2014'!P300)</f>
        <v>5.2248175322832639E-9</v>
      </c>
      <c r="Q300" s="4">
        <f>AVERAGE('2018'!Q300,'2017'!Q300,'2016'!Q300,'2015'!Q300,'2014'!Q300)</f>
        <v>8.0274951216427956E-9</v>
      </c>
      <c r="R300" s="4">
        <f>AVERAGE('2018'!R300,'2017'!R300,'2016'!R300,'2015'!R300,'2014'!R300)</f>
        <v>9.5820428654657056E-9</v>
      </c>
      <c r="S300" s="4">
        <f>AVERAGE('2018'!S300,'2017'!S300,'2016'!S300,'2015'!S300,'2014'!S300)</f>
        <v>3.2286380609748563E-8</v>
      </c>
      <c r="T300" s="4">
        <f>AVERAGE('2018'!T300,'2017'!T300,'2016'!T300,'2015'!T300,'2014'!T300)</f>
        <v>4.3891793289231897E-8</v>
      </c>
    </row>
    <row r="301" spans="1:20" x14ac:dyDescent="0.4">
      <c r="A301" s="3">
        <v>511110</v>
      </c>
      <c r="B301" t="str">
        <f>VLOOKUP(A301,产业名称检索表!A:B,2,FALSE)</f>
        <v>Newspaper publishers</v>
      </c>
      <c r="C301" s="4">
        <f>AVERAGE('2018'!C301,'2017'!C301,'2016'!C301,'2015'!C301,'2014'!C301)</f>
        <v>7.9119297265902105E-8</v>
      </c>
      <c r="D301" s="4">
        <f>AVERAGE('2018'!D301,'2017'!D301,'2016'!D301,'2015'!D301,'2014'!D301)</f>
        <v>6.4535749092681001E-8</v>
      </c>
      <c r="E301" s="4">
        <f>AVERAGE('2018'!E301,'2017'!E301,'2016'!E301,'2015'!E301,'2014'!E301)</f>
        <v>1.4583548173221161E-8</v>
      </c>
      <c r="F301" s="4">
        <f>AVERAGE('2018'!F301,'2017'!F301,'2016'!F301,'2015'!F301,'2014'!F301)</f>
        <v>3.0486779334313961E-11</v>
      </c>
      <c r="G301" s="4">
        <f>AVERAGE('2018'!G301,'2017'!G301,'2016'!G301,'2015'!G301,'2014'!G301)</f>
        <v>1.4553061393886862E-8</v>
      </c>
      <c r="H301" s="4">
        <f>AVERAGE('2018'!H301,'2017'!H301,'2016'!H301,'2015'!H301,'2014'!H301)</f>
        <v>0</v>
      </c>
      <c r="I301" s="4">
        <f>AVERAGE('2018'!I301,'2017'!I301,'2016'!I301,'2015'!I301,'2014'!I301)</f>
        <v>1.427242775294826E-9</v>
      </c>
      <c r="J301" s="4">
        <f>AVERAGE('2018'!J301,'2017'!J301,'2016'!J301,'2015'!J301,'2014'!J301)</f>
        <v>0</v>
      </c>
      <c r="K301" s="4">
        <f>AVERAGE('2018'!K301,'2017'!K301,'2016'!K301,'2015'!K301,'2014'!K301)</f>
        <v>0</v>
      </c>
      <c r="L301" s="4">
        <f>AVERAGE('2018'!L301,'2017'!L301,'2016'!L301,'2015'!L301,'2014'!L301)</f>
        <v>0</v>
      </c>
      <c r="M301" s="4">
        <f>AVERAGE('2018'!M301,'2017'!M301,'2016'!M301,'2015'!M301,'2014'!M301)</f>
        <v>2.9029907086246176E-9</v>
      </c>
      <c r="N301" s="4">
        <f>AVERAGE('2018'!N301,'2017'!N301,'2016'!N301,'2015'!N301,'2014'!N301)</f>
        <v>9.0297371728956267E-10</v>
      </c>
      <c r="O301" s="4">
        <f>AVERAGE('2018'!O301,'2017'!O301,'2016'!O301,'2015'!O301,'2014'!O301)</f>
        <v>2.1413448445072737E-9</v>
      </c>
      <c r="P301" s="4">
        <f>AVERAGE('2018'!P301,'2017'!P301,'2016'!P301,'2015'!P301,'2014'!P301)</f>
        <v>6.0642951184890843E-9</v>
      </c>
      <c r="Q301" s="4">
        <f>AVERAGE('2018'!Q301,'2017'!Q301,'2016'!Q301,'2015'!Q301,'2014'!Q301)</f>
        <v>7.6196702255997317E-9</v>
      </c>
      <c r="R301" s="4">
        <f>AVERAGE('2018'!R301,'2017'!R301,'2016'!R301,'2015'!R301,'2014'!R301)</f>
        <v>7.4069898330613799E-9</v>
      </c>
      <c r="S301" s="4">
        <f>AVERAGE('2018'!S301,'2017'!S301,'2016'!S301,'2015'!S301,'2014'!S301)</f>
        <v>1.94406353550457E-8</v>
      </c>
      <c r="T301" s="4">
        <f>AVERAGE('2018'!T301,'2017'!T301,'2016'!T301,'2015'!T301,'2014'!T301)</f>
        <v>3.1213154687989984E-8</v>
      </c>
    </row>
    <row r="302" spans="1:20" x14ac:dyDescent="0.4">
      <c r="A302" s="3">
        <v>511120</v>
      </c>
      <c r="B302" t="str">
        <f>VLOOKUP(A302,产业名称检索表!A:B,2,FALSE)</f>
        <v>Periodical Publishers</v>
      </c>
      <c r="C302" s="4">
        <f>AVERAGE('2018'!C302,'2017'!C302,'2016'!C302,'2015'!C302,'2014'!C302)</f>
        <v>4.6938711969521559E-8</v>
      </c>
      <c r="D302" s="4">
        <f>AVERAGE('2018'!D302,'2017'!D302,'2016'!D302,'2015'!D302,'2014'!D302)</f>
        <v>3.2074810385570397E-8</v>
      </c>
      <c r="E302" s="4">
        <f>AVERAGE('2018'!E302,'2017'!E302,'2016'!E302,'2015'!E302,'2014'!E302)</f>
        <v>1.48639015839511E-8</v>
      </c>
      <c r="F302" s="4">
        <f>AVERAGE('2018'!F302,'2017'!F302,'2016'!F302,'2015'!F302,'2014'!F302)</f>
        <v>2.4429809339397638E-10</v>
      </c>
      <c r="G302" s="4">
        <f>AVERAGE('2018'!G302,'2017'!G302,'2016'!G302,'2015'!G302,'2014'!G302)</f>
        <v>1.461960349055712E-8</v>
      </c>
      <c r="H302" s="4">
        <f>AVERAGE('2018'!H302,'2017'!H302,'2016'!H302,'2015'!H302,'2014'!H302)</f>
        <v>0</v>
      </c>
      <c r="I302" s="4">
        <f>AVERAGE('2018'!I302,'2017'!I302,'2016'!I302,'2015'!I302,'2014'!I302)</f>
        <v>7.1108146794670396E-10</v>
      </c>
      <c r="J302" s="4">
        <f>AVERAGE('2018'!J302,'2017'!J302,'2016'!J302,'2015'!J302,'2014'!J302)</f>
        <v>0</v>
      </c>
      <c r="K302" s="4">
        <f>AVERAGE('2018'!K302,'2017'!K302,'2016'!K302,'2015'!K302,'2014'!K302)</f>
        <v>0</v>
      </c>
      <c r="L302" s="4">
        <f>AVERAGE('2018'!L302,'2017'!L302,'2016'!L302,'2015'!L302,'2014'!L302)</f>
        <v>0</v>
      </c>
      <c r="M302" s="4">
        <f>AVERAGE('2018'!M302,'2017'!M302,'2016'!M302,'2015'!M302,'2014'!M302)</f>
        <v>3.3206923024464536E-9</v>
      </c>
      <c r="N302" s="4">
        <f>AVERAGE('2018'!N302,'2017'!N302,'2016'!N302,'2015'!N302,'2014'!N302)</f>
        <v>7.9738338768125237E-10</v>
      </c>
      <c r="O302" s="4">
        <f>AVERAGE('2018'!O302,'2017'!O302,'2016'!O302,'2015'!O302,'2014'!O302)</f>
        <v>1.4117784674569576E-9</v>
      </c>
      <c r="P302" s="4">
        <f>AVERAGE('2018'!P302,'2017'!P302,'2016'!P302,'2015'!P302,'2014'!P302)</f>
        <v>3.9743240913712436E-9</v>
      </c>
      <c r="Q302" s="4">
        <f>AVERAGE('2018'!Q302,'2017'!Q302,'2016'!Q302,'2015'!Q302,'2014'!Q302)</f>
        <v>3.8183696986038691E-9</v>
      </c>
      <c r="R302" s="4">
        <f>AVERAGE('2018'!R302,'2017'!R302,'2016'!R302,'2015'!R302,'2014'!R302)</f>
        <v>4.3157847168480896E-9</v>
      </c>
      <c r="S302" s="4">
        <f>AVERAGE('2018'!S302,'2017'!S302,'2016'!S302,'2015'!S302,'2014'!S302)</f>
        <v>1.066467042418315E-8</v>
      </c>
      <c r="T302" s="4">
        <f>AVERAGE('2018'!T302,'2017'!T302,'2016'!T302,'2015'!T302,'2014'!T302)</f>
        <v>1.7924627412983804E-8</v>
      </c>
    </row>
    <row r="303" spans="1:20" x14ac:dyDescent="0.4">
      <c r="A303" s="3">
        <v>511130</v>
      </c>
      <c r="B303" t="str">
        <f>VLOOKUP(A303,产业名称检索表!A:B,2,FALSE)</f>
        <v>Book publishers</v>
      </c>
      <c r="C303" s="4">
        <f>AVERAGE('2018'!C303,'2017'!C303,'2016'!C303,'2015'!C303,'2014'!C303)</f>
        <v>2.6858800438272683E-8</v>
      </c>
      <c r="D303" s="4">
        <f>AVERAGE('2018'!D303,'2017'!D303,'2016'!D303,'2015'!D303,'2014'!D303)</f>
        <v>1.0063121048619456E-8</v>
      </c>
      <c r="E303" s="4">
        <f>AVERAGE('2018'!E303,'2017'!E303,'2016'!E303,'2015'!E303,'2014'!E303)</f>
        <v>1.6795679389653179E-8</v>
      </c>
      <c r="F303" s="4">
        <f>AVERAGE('2018'!F303,'2017'!F303,'2016'!F303,'2015'!F303,'2014'!F303)</f>
        <v>7.0055537364144082E-10</v>
      </c>
      <c r="G303" s="4">
        <f>AVERAGE('2018'!G303,'2017'!G303,'2016'!G303,'2015'!G303,'2014'!G303)</f>
        <v>1.6095124016011741E-8</v>
      </c>
      <c r="H303" s="4">
        <f>AVERAGE('2018'!H303,'2017'!H303,'2016'!H303,'2015'!H303,'2014'!H303)</f>
        <v>0</v>
      </c>
      <c r="I303" s="4">
        <f>AVERAGE('2018'!I303,'2017'!I303,'2016'!I303,'2015'!I303,'2014'!I303)</f>
        <v>4.0294959722522565E-10</v>
      </c>
      <c r="J303" s="4">
        <f>AVERAGE('2018'!J303,'2017'!J303,'2016'!J303,'2015'!J303,'2014'!J303)</f>
        <v>0</v>
      </c>
      <c r="K303" s="4">
        <f>AVERAGE('2018'!K303,'2017'!K303,'2016'!K303,'2015'!K303,'2014'!K303)</f>
        <v>0</v>
      </c>
      <c r="L303" s="4">
        <f>AVERAGE('2018'!L303,'2017'!L303,'2016'!L303,'2015'!L303,'2014'!L303)</f>
        <v>0</v>
      </c>
      <c r="M303" s="4">
        <f>AVERAGE('2018'!M303,'2017'!M303,'2016'!M303,'2015'!M303,'2014'!M303)</f>
        <v>2.8416958625924779E-9</v>
      </c>
      <c r="N303" s="4">
        <f>AVERAGE('2018'!N303,'2017'!N303,'2016'!N303,'2015'!N303,'2014'!N303)</f>
        <v>6.3262245148648987E-10</v>
      </c>
      <c r="O303" s="4">
        <f>AVERAGE('2018'!O303,'2017'!O303,'2016'!O303,'2015'!O303,'2014'!O303)</f>
        <v>6.3850346480329381E-10</v>
      </c>
      <c r="P303" s="4">
        <f>AVERAGE('2018'!P303,'2017'!P303,'2016'!P303,'2015'!P303,'2014'!P303)</f>
        <v>1.5108108355793542E-9</v>
      </c>
      <c r="Q303" s="4">
        <f>AVERAGE('2018'!Q303,'2017'!Q303,'2016'!Q303,'2015'!Q303,'2014'!Q303)</f>
        <v>1.4389353914353469E-9</v>
      </c>
      <c r="R303" s="4">
        <f>AVERAGE('2018'!R303,'2017'!R303,'2016'!R303,'2015'!R303,'2014'!R303)</f>
        <v>2.1309006937413323E-9</v>
      </c>
      <c r="S303" s="4">
        <f>AVERAGE('2018'!S303,'2017'!S303,'2016'!S303,'2015'!S303,'2014'!S303)</f>
        <v>7.1150613573466162E-9</v>
      </c>
      <c r="T303" s="4">
        <f>AVERAGE('2018'!T303,'2017'!T303,'2016'!T303,'2015'!T303,'2014'!T303)</f>
        <v>1.0147320784062502E-8</v>
      </c>
    </row>
    <row r="304" spans="1:20" x14ac:dyDescent="0.4">
      <c r="A304" s="3" t="s">
        <v>342</v>
      </c>
      <c r="B304" t="str">
        <f>VLOOKUP(A304,产业名称检索表!A:B,2,FALSE)</f>
        <v>Directory, mailing list, and other publishers</v>
      </c>
      <c r="C304" s="4">
        <f>AVERAGE('2018'!C304,'2017'!C304,'2016'!C304,'2015'!C304,'2014'!C304)</f>
        <v>6.5587596254805796E-8</v>
      </c>
      <c r="D304" s="4">
        <f>AVERAGE('2018'!D304,'2017'!D304,'2016'!D304,'2015'!D304,'2014'!D304)</f>
        <v>4.8003514744282055E-8</v>
      </c>
      <c r="E304" s="4">
        <f>AVERAGE('2018'!E304,'2017'!E304,'2016'!E304,'2015'!E304,'2014'!E304)</f>
        <v>1.7584081510523661E-8</v>
      </c>
      <c r="F304" s="4">
        <f>AVERAGE('2018'!F304,'2017'!F304,'2016'!F304,'2015'!F304,'2014'!F304)</f>
        <v>2.0742713964938479E-10</v>
      </c>
      <c r="G304" s="4">
        <f>AVERAGE('2018'!G304,'2017'!G304,'2016'!G304,'2015'!G304,'2014'!G304)</f>
        <v>1.7376654370874239E-8</v>
      </c>
      <c r="H304" s="4">
        <f>AVERAGE('2018'!H304,'2017'!H304,'2016'!H304,'2015'!H304,'2014'!H304)</f>
        <v>0</v>
      </c>
      <c r="I304" s="4">
        <f>AVERAGE('2018'!I304,'2017'!I304,'2016'!I304,'2015'!I304,'2014'!I304)</f>
        <v>9.5889392558726431E-10</v>
      </c>
      <c r="J304" s="4">
        <f>AVERAGE('2018'!J304,'2017'!J304,'2016'!J304,'2015'!J304,'2014'!J304)</f>
        <v>0</v>
      </c>
      <c r="K304" s="4">
        <f>AVERAGE('2018'!K304,'2017'!K304,'2016'!K304,'2015'!K304,'2014'!K304)</f>
        <v>0</v>
      </c>
      <c r="L304" s="4">
        <f>AVERAGE('2018'!L304,'2017'!L304,'2016'!L304,'2015'!L304,'2014'!L304)</f>
        <v>0</v>
      </c>
      <c r="M304" s="4">
        <f>AVERAGE('2018'!M304,'2017'!M304,'2016'!M304,'2015'!M304,'2014'!M304)</f>
        <v>4.9964195299233739E-9</v>
      </c>
      <c r="N304" s="4">
        <f>AVERAGE('2018'!N304,'2017'!N304,'2016'!N304,'2015'!N304,'2014'!N304)</f>
        <v>7.4703755173405499E-10</v>
      </c>
      <c r="O304" s="4">
        <f>AVERAGE('2018'!O304,'2017'!O304,'2016'!O304,'2015'!O304,'2014'!O304)</f>
        <v>1.1320850536565282E-9</v>
      </c>
      <c r="P304" s="4">
        <f>AVERAGE('2018'!P304,'2017'!P304,'2016'!P304,'2015'!P304,'2014'!P304)</f>
        <v>4.955824353860122E-9</v>
      </c>
      <c r="Q304" s="4">
        <f>AVERAGE('2018'!Q304,'2017'!Q304,'2016'!Q304,'2015'!Q304,'2014'!Q304)</f>
        <v>4.2537800362003309E-9</v>
      </c>
      <c r="R304" s="4">
        <f>AVERAGE('2018'!R304,'2017'!R304,'2016'!R304,'2015'!R304,'2014'!R304)</f>
        <v>5.9767190504591673E-9</v>
      </c>
      <c r="S304" s="4">
        <f>AVERAGE('2018'!S304,'2017'!S304,'2016'!S304,'2015'!S304,'2014'!S304)</f>
        <v>1.618145081086542E-8</v>
      </c>
      <c r="T304" s="4">
        <f>AVERAGE('2018'!T304,'2017'!T304,'2016'!T304,'2015'!T304,'2014'!T304)</f>
        <v>2.6385385942519439E-8</v>
      </c>
    </row>
    <row r="305" spans="1:20" x14ac:dyDescent="0.4">
      <c r="A305" s="3">
        <v>511200</v>
      </c>
      <c r="B305" t="str">
        <f>VLOOKUP(A305,产业名称检索表!A:B,2,FALSE)</f>
        <v>Software publishers</v>
      </c>
      <c r="C305" s="4">
        <f>AVERAGE('2018'!C305,'2017'!C305,'2016'!C305,'2015'!C305,'2014'!C305)</f>
        <v>1.4686806429504142E-8</v>
      </c>
      <c r="D305" s="4">
        <f>AVERAGE('2018'!D305,'2017'!D305,'2016'!D305,'2015'!D305,'2014'!D305)</f>
        <v>6.8252126096434162E-9</v>
      </c>
      <c r="E305" s="4">
        <f>AVERAGE('2018'!E305,'2017'!E305,'2016'!E305,'2015'!E305,'2014'!E305)</f>
        <v>7.8615938198607545E-9</v>
      </c>
      <c r="F305" s="4">
        <f>AVERAGE('2018'!F305,'2017'!F305,'2016'!F305,'2015'!F305,'2014'!F305)</f>
        <v>1.7451932916794481E-10</v>
      </c>
      <c r="G305" s="4">
        <f>AVERAGE('2018'!G305,'2017'!G305,'2016'!G305,'2015'!G305,'2014'!G305)</f>
        <v>7.6870744906928071E-9</v>
      </c>
      <c r="H305" s="4">
        <f>AVERAGE('2018'!H305,'2017'!H305,'2016'!H305,'2015'!H305,'2014'!H305)</f>
        <v>0</v>
      </c>
      <c r="I305" s="4">
        <f>AVERAGE('2018'!I305,'2017'!I305,'2016'!I305,'2015'!I305,'2014'!I305)</f>
        <v>2.368696225668742E-10</v>
      </c>
      <c r="J305" s="4">
        <f>AVERAGE('2018'!J305,'2017'!J305,'2016'!J305,'2015'!J305,'2014'!J305)</f>
        <v>0</v>
      </c>
      <c r="K305" s="4">
        <f>AVERAGE('2018'!K305,'2017'!K305,'2016'!K305,'2015'!K305,'2014'!K305)</f>
        <v>0</v>
      </c>
      <c r="L305" s="4">
        <f>AVERAGE('2018'!L305,'2017'!L305,'2016'!L305,'2015'!L305,'2014'!L305)</f>
        <v>0</v>
      </c>
      <c r="M305" s="4">
        <f>AVERAGE('2018'!M305,'2017'!M305,'2016'!M305,'2015'!M305,'2014'!M305)</f>
        <v>1.6654797989959699E-9</v>
      </c>
      <c r="N305" s="4">
        <f>AVERAGE('2018'!N305,'2017'!N305,'2016'!N305,'2015'!N305,'2014'!N305)</f>
        <v>4.0567282193112899E-10</v>
      </c>
      <c r="O305" s="4">
        <f>AVERAGE('2018'!O305,'2017'!O305,'2016'!O305,'2015'!O305,'2014'!O305)</f>
        <v>3.3672885484908441E-10</v>
      </c>
      <c r="P305" s="4">
        <f>AVERAGE('2018'!P305,'2017'!P305,'2016'!P305,'2015'!P305,'2014'!P305)</f>
        <v>7.4721166483066995E-10</v>
      </c>
      <c r="Q305" s="4">
        <f>AVERAGE('2018'!Q305,'2017'!Q305,'2016'!Q305,'2015'!Q305,'2014'!Q305)</f>
        <v>6.7511794462168056E-10</v>
      </c>
      <c r="R305" s="4">
        <f>AVERAGE('2018'!R305,'2017'!R305,'2016'!R305,'2015'!R305,'2014'!R305)</f>
        <v>1.1592746933232458E-9</v>
      </c>
      <c r="S305" s="4">
        <f>AVERAGE('2018'!S305,'2017'!S305,'2016'!S305,'2015'!S305,'2014'!S305)</f>
        <v>3.8619036267152545E-9</v>
      </c>
      <c r="T305" s="4">
        <f>AVERAGE('2018'!T305,'2017'!T305,'2016'!T305,'2015'!T305,'2014'!T305)</f>
        <v>5.5985474016702496E-9</v>
      </c>
    </row>
    <row r="306" spans="1:20" x14ac:dyDescent="0.4">
      <c r="A306" s="3">
        <v>512100</v>
      </c>
      <c r="B306" t="str">
        <f>VLOOKUP(A306,产业名称检索表!A:B,2,FALSE)</f>
        <v>Motion picture and video industries</v>
      </c>
      <c r="C306" s="4">
        <f>AVERAGE('2018'!C306,'2017'!C306,'2016'!C306,'2015'!C306,'2014'!C306)</f>
        <v>2.935085269161496E-8</v>
      </c>
      <c r="D306" s="4">
        <f>AVERAGE('2018'!D306,'2017'!D306,'2016'!D306,'2015'!D306,'2014'!D306)</f>
        <v>1.5963362055951097E-8</v>
      </c>
      <c r="E306" s="4">
        <f>AVERAGE('2018'!E306,'2017'!E306,'2016'!E306,'2015'!E306,'2014'!E306)</f>
        <v>1.3387490635663801E-8</v>
      </c>
      <c r="F306" s="4">
        <f>AVERAGE('2018'!F306,'2017'!F306,'2016'!F306,'2015'!F306,'2014'!F306)</f>
        <v>2.3132700515270224E-9</v>
      </c>
      <c r="G306" s="4">
        <f>AVERAGE('2018'!G306,'2017'!G306,'2016'!G306,'2015'!G306,'2014'!G306)</f>
        <v>1.1074220584136806E-8</v>
      </c>
      <c r="H306" s="4">
        <f>AVERAGE('2018'!H306,'2017'!H306,'2016'!H306,'2015'!H306,'2014'!H306)</f>
        <v>0</v>
      </c>
      <c r="I306" s="4">
        <f>AVERAGE('2018'!I306,'2017'!I306,'2016'!I306,'2015'!I306,'2014'!I306)</f>
        <v>4.1559488713247338E-10</v>
      </c>
      <c r="J306" s="4">
        <f>AVERAGE('2018'!J306,'2017'!J306,'2016'!J306,'2015'!J306,'2014'!J306)</f>
        <v>0</v>
      </c>
      <c r="K306" s="4">
        <f>AVERAGE('2018'!K306,'2017'!K306,'2016'!K306,'2015'!K306,'2014'!K306)</f>
        <v>0</v>
      </c>
      <c r="L306" s="4">
        <f>AVERAGE('2018'!L306,'2017'!L306,'2016'!L306,'2015'!L306,'2014'!L306)</f>
        <v>0</v>
      </c>
      <c r="M306" s="4">
        <f>AVERAGE('2018'!M306,'2017'!M306,'2016'!M306,'2015'!M306,'2014'!M306)</f>
        <v>2.819353482288032E-9</v>
      </c>
      <c r="N306" s="4">
        <f>AVERAGE('2018'!N306,'2017'!N306,'2016'!N306,'2015'!N306,'2014'!N306)</f>
        <v>3.334551243723382E-10</v>
      </c>
      <c r="O306" s="4">
        <f>AVERAGE('2018'!O306,'2017'!O306,'2016'!O306,'2015'!O306,'2014'!O306)</f>
        <v>2.9611124260159523E-10</v>
      </c>
      <c r="P306" s="4">
        <f>AVERAGE('2018'!P306,'2017'!P306,'2016'!P306,'2015'!P306,'2014'!P306)</f>
        <v>1.7738287169097599E-9</v>
      </c>
      <c r="Q306" s="4">
        <f>AVERAGE('2018'!Q306,'2017'!Q306,'2016'!Q306,'2015'!Q306,'2014'!Q306)</f>
        <v>1.7488066745282157E-9</v>
      </c>
      <c r="R306" s="4">
        <f>AVERAGE('2018'!R306,'2017'!R306,'2016'!R306,'2015'!R306,'2014'!R306)</f>
        <v>2.775546883530644E-9</v>
      </c>
      <c r="S306" s="4">
        <f>AVERAGE('2018'!S306,'2017'!S306,'2016'!S306,'2015'!S306,'2014'!S306)</f>
        <v>7.5177162265948448E-9</v>
      </c>
      <c r="T306" s="4">
        <f>AVERAGE('2018'!T306,'2017'!T306,'2016'!T306,'2015'!T306,'2014'!T306)</f>
        <v>1.1670439453657045E-8</v>
      </c>
    </row>
    <row r="307" spans="1:20" x14ac:dyDescent="0.4">
      <c r="A307" s="3">
        <v>512200</v>
      </c>
      <c r="B307" t="str">
        <f>VLOOKUP(A307,产业名称检索表!A:B,2,FALSE)</f>
        <v>Sound recording industries</v>
      </c>
      <c r="C307" s="4">
        <f>AVERAGE('2018'!C307,'2017'!C307,'2016'!C307,'2015'!C307,'2014'!C307)</f>
        <v>1.0340097899015485E-7</v>
      </c>
      <c r="D307" s="4">
        <f>AVERAGE('2018'!D307,'2017'!D307,'2016'!D307,'2015'!D307,'2014'!D307)</f>
        <v>9.2827978003959683E-8</v>
      </c>
      <c r="E307" s="4">
        <f>AVERAGE('2018'!E307,'2017'!E307,'2016'!E307,'2015'!E307,'2014'!E307)</f>
        <v>1.0573000986195302E-8</v>
      </c>
      <c r="F307" s="4">
        <f>AVERAGE('2018'!F307,'2017'!F307,'2016'!F307,'2015'!F307,'2014'!F307)</f>
        <v>4.104674867760126E-10</v>
      </c>
      <c r="G307" s="4">
        <f>AVERAGE('2018'!G307,'2017'!G307,'2016'!G307,'2015'!G307,'2014'!G307)</f>
        <v>1.0162533499419294E-8</v>
      </c>
      <c r="H307" s="4">
        <f>AVERAGE('2018'!H307,'2017'!H307,'2016'!H307,'2015'!H307,'2014'!H307)</f>
        <v>0</v>
      </c>
      <c r="I307" s="4">
        <f>AVERAGE('2018'!I307,'2017'!I307,'2016'!I307,'2015'!I307,'2014'!I307)</f>
        <v>1.4257808790473375E-9</v>
      </c>
      <c r="J307" s="4">
        <f>AVERAGE('2018'!J307,'2017'!J307,'2016'!J307,'2015'!J307,'2014'!J307)</f>
        <v>0</v>
      </c>
      <c r="K307" s="4">
        <f>AVERAGE('2018'!K307,'2017'!K307,'2016'!K307,'2015'!K307,'2014'!K307)</f>
        <v>0</v>
      </c>
      <c r="L307" s="4">
        <f>AVERAGE('2018'!L307,'2017'!L307,'2016'!L307,'2015'!L307,'2014'!L307)</f>
        <v>0</v>
      </c>
      <c r="M307" s="4">
        <f>AVERAGE('2018'!M307,'2017'!M307,'2016'!M307,'2015'!M307,'2014'!M307)</f>
        <v>7.0919055301477038E-9</v>
      </c>
      <c r="N307" s="4">
        <f>AVERAGE('2018'!N307,'2017'!N307,'2016'!N307,'2015'!N307,'2014'!N307)</f>
        <v>3.5138221248728676E-10</v>
      </c>
      <c r="O307" s="4">
        <f>AVERAGE('2018'!O307,'2017'!O307,'2016'!O307,'2015'!O307,'2014'!O307)</f>
        <v>3.6069527721803844E-10</v>
      </c>
      <c r="P307" s="4">
        <f>AVERAGE('2018'!P307,'2017'!P307,'2016'!P307,'2015'!P307,'2014'!P307)</f>
        <v>7.2024536363541689E-9</v>
      </c>
      <c r="Q307" s="4">
        <f>AVERAGE('2018'!Q307,'2017'!Q307,'2016'!Q307,'2015'!Q307,'2014'!Q307)</f>
        <v>5.8813406646059657E-9</v>
      </c>
      <c r="R307" s="4">
        <f>AVERAGE('2018'!R307,'2017'!R307,'2016'!R307,'2015'!R307,'2014'!R307)</f>
        <v>1.0722850215659199E-8</v>
      </c>
      <c r="S307" s="4">
        <f>AVERAGE('2018'!S307,'2017'!S307,'2016'!S307,'2015'!S307,'2014'!S307)</f>
        <v>2.6951109935681079E-8</v>
      </c>
      <c r="T307" s="4">
        <f>AVERAGE('2018'!T307,'2017'!T307,'2016'!T307,'2015'!T307,'2014'!T307)</f>
        <v>4.3413460638954262E-8</v>
      </c>
    </row>
    <row r="308" spans="1:20" x14ac:dyDescent="0.4">
      <c r="A308" s="3">
        <v>515100</v>
      </c>
      <c r="B308" t="str">
        <f>VLOOKUP(A308,产业名称检索表!A:B,2,FALSE)</f>
        <v>Radio and television broadcasting</v>
      </c>
      <c r="C308" s="4">
        <f>AVERAGE('2018'!C308,'2017'!C308,'2016'!C308,'2015'!C308,'2014'!C308)</f>
        <v>3.7557645705627282E-8</v>
      </c>
      <c r="D308" s="4">
        <f>AVERAGE('2018'!D308,'2017'!D308,'2016'!D308,'2015'!D308,'2014'!D308)</f>
        <v>1.9679642548641564E-8</v>
      </c>
      <c r="E308" s="4">
        <f>AVERAGE('2018'!E308,'2017'!E308,'2016'!E308,'2015'!E308,'2014'!E308)</f>
        <v>1.7878003156985679E-8</v>
      </c>
      <c r="F308" s="4">
        <f>AVERAGE('2018'!F308,'2017'!F308,'2016'!F308,'2015'!F308,'2014'!F308)</f>
        <v>3.4437876727387705E-9</v>
      </c>
      <c r="G308" s="4">
        <f>AVERAGE('2018'!G308,'2017'!G308,'2016'!G308,'2015'!G308,'2014'!G308)</f>
        <v>1.4434215484246901E-8</v>
      </c>
      <c r="H308" s="4">
        <f>AVERAGE('2018'!H308,'2017'!H308,'2016'!H308,'2015'!H308,'2014'!H308)</f>
        <v>0</v>
      </c>
      <c r="I308" s="4">
        <f>AVERAGE('2018'!I308,'2017'!I308,'2016'!I308,'2015'!I308,'2014'!I308)</f>
        <v>5.9362635839396956E-10</v>
      </c>
      <c r="J308" s="4">
        <f>AVERAGE('2018'!J308,'2017'!J308,'2016'!J308,'2015'!J308,'2014'!J308)</f>
        <v>0</v>
      </c>
      <c r="K308" s="4">
        <f>AVERAGE('2018'!K308,'2017'!K308,'2016'!K308,'2015'!K308,'2014'!K308)</f>
        <v>0</v>
      </c>
      <c r="L308" s="4">
        <f>AVERAGE('2018'!L308,'2017'!L308,'2016'!L308,'2015'!L308,'2014'!L308)</f>
        <v>0</v>
      </c>
      <c r="M308" s="4">
        <f>AVERAGE('2018'!M308,'2017'!M308,'2016'!M308,'2015'!M308,'2014'!M308)</f>
        <v>2.6780203452348515E-9</v>
      </c>
      <c r="N308" s="4">
        <f>AVERAGE('2018'!N308,'2017'!N308,'2016'!N308,'2015'!N308,'2014'!N308)</f>
        <v>5.9763606746356024E-10</v>
      </c>
      <c r="O308" s="4">
        <f>AVERAGE('2018'!O308,'2017'!O308,'2016'!O308,'2015'!O308,'2014'!O308)</f>
        <v>1.2699481035531386E-9</v>
      </c>
      <c r="P308" s="4">
        <f>AVERAGE('2018'!P308,'2017'!P308,'2016'!P308,'2015'!P308,'2014'!P308)</f>
        <v>3.3197404684164498E-9</v>
      </c>
      <c r="Q308" s="4">
        <f>AVERAGE('2018'!Q308,'2017'!Q308,'2016'!Q308,'2015'!Q308,'2014'!Q308)</f>
        <v>3.3951374376920773E-9</v>
      </c>
      <c r="R308" s="4">
        <f>AVERAGE('2018'!R308,'2017'!R308,'2016'!R308,'2015'!R308,'2014'!R308)</f>
        <v>2.9007230123440399E-9</v>
      </c>
      <c r="S308" s="4">
        <f>AVERAGE('2018'!S308,'2017'!S308,'2016'!S308,'2015'!S308,'2014'!S308)</f>
        <v>8.5913404623875814E-9</v>
      </c>
      <c r="T308" s="4">
        <f>AVERAGE('2018'!T308,'2017'!T308,'2016'!T308,'2015'!T308,'2014'!T308)</f>
        <v>1.4211473450141562E-8</v>
      </c>
    </row>
    <row r="309" spans="1:20" x14ac:dyDescent="0.4">
      <c r="A309" s="3">
        <v>515200</v>
      </c>
      <c r="B309" t="str">
        <f>VLOOKUP(A309,产业名称检索表!A:B,2,FALSE)</f>
        <v>Cable and other subscription programming</v>
      </c>
      <c r="C309" s="4">
        <f>AVERAGE('2018'!C309,'2017'!C309,'2016'!C309,'2015'!C309,'2014'!C309)</f>
        <v>6.0200061032644444E-8</v>
      </c>
      <c r="D309" s="4">
        <f>AVERAGE('2018'!D309,'2017'!D309,'2016'!D309,'2015'!D309,'2014'!D309)</f>
        <v>4.2619410800408261E-8</v>
      </c>
      <c r="E309" s="4">
        <f>AVERAGE('2018'!E309,'2017'!E309,'2016'!E309,'2015'!E309,'2014'!E309)</f>
        <v>1.758065023223612E-8</v>
      </c>
      <c r="F309" s="4">
        <f>AVERAGE('2018'!F309,'2017'!F309,'2016'!F309,'2015'!F309,'2014'!F309)</f>
        <v>4.2658512892035558E-10</v>
      </c>
      <c r="G309" s="4">
        <f>AVERAGE('2018'!G309,'2017'!G309,'2016'!G309,'2015'!G309,'2014'!G309)</f>
        <v>1.7154065103315778E-8</v>
      </c>
      <c r="H309" s="4">
        <f>AVERAGE('2018'!H309,'2017'!H309,'2016'!H309,'2015'!H309,'2014'!H309)</f>
        <v>0</v>
      </c>
      <c r="I309" s="4">
        <f>AVERAGE('2018'!I309,'2017'!I309,'2016'!I309,'2015'!I309,'2014'!I309)</f>
        <v>9.4275299789137765E-10</v>
      </c>
      <c r="J309" s="4">
        <f>AVERAGE('2018'!J309,'2017'!J309,'2016'!J309,'2015'!J309,'2014'!J309)</f>
        <v>0</v>
      </c>
      <c r="K309" s="4">
        <f>AVERAGE('2018'!K309,'2017'!K309,'2016'!K309,'2015'!K309,'2014'!K309)</f>
        <v>0</v>
      </c>
      <c r="L309" s="4">
        <f>AVERAGE('2018'!L309,'2017'!L309,'2016'!L309,'2015'!L309,'2014'!L309)</f>
        <v>0</v>
      </c>
      <c r="M309" s="4">
        <f>AVERAGE('2018'!M309,'2017'!M309,'2016'!M309,'2015'!M309,'2014'!M309)</f>
        <v>3.7589884758648115E-9</v>
      </c>
      <c r="N309" s="4">
        <f>AVERAGE('2018'!N309,'2017'!N309,'2016'!N309,'2015'!N309,'2014'!N309)</f>
        <v>7.6037085486213186E-10</v>
      </c>
      <c r="O309" s="4">
        <f>AVERAGE('2018'!O309,'2017'!O309,'2016'!O309,'2015'!O309,'2014'!O309)</f>
        <v>1.6407127134598373E-9</v>
      </c>
      <c r="P309" s="4">
        <f>AVERAGE('2018'!P309,'2017'!P309,'2016'!P309,'2015'!P309,'2014'!P309)</f>
        <v>5.0401628911894104E-9</v>
      </c>
      <c r="Q309" s="4">
        <f>AVERAGE('2018'!Q309,'2017'!Q309,'2016'!Q309,'2015'!Q309,'2014'!Q309)</f>
        <v>4.7641977803163777E-9</v>
      </c>
      <c r="R309" s="4">
        <f>AVERAGE('2018'!R309,'2017'!R309,'2016'!R309,'2015'!R309,'2014'!R309)</f>
        <v>5.0363351320322877E-9</v>
      </c>
      <c r="S309" s="4">
        <f>AVERAGE('2018'!S309,'2017'!S309,'2016'!S309,'2015'!S309,'2014'!S309)</f>
        <v>1.4663043375786772E-8</v>
      </c>
      <c r="T309" s="4">
        <f>AVERAGE('2018'!T309,'2017'!T309,'2016'!T309,'2015'!T309,'2014'!T309)</f>
        <v>2.3593496811241339E-8</v>
      </c>
    </row>
    <row r="310" spans="1:20" x14ac:dyDescent="0.4">
      <c r="A310" s="3">
        <v>517110</v>
      </c>
      <c r="B310" t="str">
        <f>VLOOKUP(A310,产业名称检索表!A:B,2,FALSE)</f>
        <v>Wired telecommunications carriers</v>
      </c>
      <c r="C310" s="4">
        <f>AVERAGE('2018'!C310,'2017'!C310,'2016'!C310,'2015'!C310,'2014'!C310)</f>
        <v>1.5492846355427541E-8</v>
      </c>
      <c r="D310" s="4">
        <f>AVERAGE('2018'!D310,'2017'!D310,'2016'!D310,'2015'!D310,'2014'!D310)</f>
        <v>2.3389444133228219E-9</v>
      </c>
      <c r="E310" s="4">
        <f>AVERAGE('2018'!E310,'2017'!E310,'2016'!E310,'2015'!E310,'2014'!E310)</f>
        <v>1.3153901942104739E-8</v>
      </c>
      <c r="F310" s="4">
        <f>AVERAGE('2018'!F310,'2017'!F310,'2016'!F310,'2015'!F310,'2014'!F310)</f>
        <v>1.2575541015277638E-9</v>
      </c>
      <c r="G310" s="4">
        <f>AVERAGE('2018'!G310,'2017'!G310,'2016'!G310,'2015'!G310,'2014'!G310)</f>
        <v>1.1896347840576982E-8</v>
      </c>
      <c r="H310" s="4">
        <f>AVERAGE('2018'!H310,'2017'!H310,'2016'!H310,'2015'!H310,'2014'!H310)</f>
        <v>0</v>
      </c>
      <c r="I310" s="4">
        <f>AVERAGE('2018'!I310,'2017'!I310,'2016'!I310,'2015'!I310,'2014'!I310)</f>
        <v>2.4147192448534961E-10</v>
      </c>
      <c r="J310" s="4">
        <f>AVERAGE('2018'!J310,'2017'!J310,'2016'!J310,'2015'!J310,'2014'!J310)</f>
        <v>0</v>
      </c>
      <c r="K310" s="4">
        <f>AVERAGE('2018'!K310,'2017'!K310,'2016'!K310,'2015'!K310,'2014'!K310)</f>
        <v>0</v>
      </c>
      <c r="L310" s="4">
        <f>AVERAGE('2018'!L310,'2017'!L310,'2016'!L310,'2015'!L310,'2014'!L310)</f>
        <v>0</v>
      </c>
      <c r="M310" s="4">
        <f>AVERAGE('2018'!M310,'2017'!M310,'2016'!M310,'2015'!M310,'2014'!M310)</f>
        <v>1.788483568179112E-9</v>
      </c>
      <c r="N310" s="4">
        <f>AVERAGE('2018'!N310,'2017'!N310,'2016'!N310,'2015'!N310,'2014'!N310)</f>
        <v>4.7072603970615404E-10</v>
      </c>
      <c r="O310" s="4">
        <f>AVERAGE('2018'!O310,'2017'!O310,'2016'!O310,'2015'!O310,'2014'!O310)</f>
        <v>4.4593994200187035E-10</v>
      </c>
      <c r="P310" s="4">
        <f>AVERAGE('2018'!P310,'2017'!P310,'2016'!P310,'2015'!P310,'2014'!P310)</f>
        <v>7.8180012009499947E-10</v>
      </c>
      <c r="Q310" s="4">
        <f>AVERAGE('2018'!Q310,'2017'!Q310,'2016'!Q310,'2015'!Q310,'2014'!Q310)</f>
        <v>9.1258105813511628E-10</v>
      </c>
      <c r="R310" s="4">
        <f>AVERAGE('2018'!R310,'2017'!R310,'2016'!R310,'2015'!R310,'2014'!R310)</f>
        <v>1.2256075443752646E-9</v>
      </c>
      <c r="S310" s="4">
        <f>AVERAGE('2018'!S310,'2017'!S310,'2016'!S310,'2015'!S310,'2014'!S310)</f>
        <v>3.8915289422629916E-9</v>
      </c>
      <c r="T310" s="4">
        <f>AVERAGE('2018'!T310,'2017'!T310,'2016'!T310,'2015'!T310,'2014'!T310)</f>
        <v>5.7347072161867292E-9</v>
      </c>
    </row>
    <row r="311" spans="1:20" x14ac:dyDescent="0.4">
      <c r="A311" s="3">
        <v>517210</v>
      </c>
      <c r="B311" t="str">
        <f>VLOOKUP(A311,产业名称检索表!A:B,2,FALSE)</f>
        <v>Wireless telecommunications carriers (except satellite)</v>
      </c>
      <c r="C311" s="4">
        <f>AVERAGE('2018'!C311,'2017'!C311,'2016'!C311,'2015'!C311,'2014'!C311)</f>
        <v>1.936958254516006E-8</v>
      </c>
      <c r="D311" s="4">
        <f>AVERAGE('2018'!D311,'2017'!D311,'2016'!D311,'2015'!D311,'2014'!D311)</f>
        <v>2.3297527070484922E-9</v>
      </c>
      <c r="E311" s="4">
        <f>AVERAGE('2018'!E311,'2017'!E311,'2016'!E311,'2015'!E311,'2014'!E311)</f>
        <v>1.703982983811156E-8</v>
      </c>
      <c r="F311" s="4">
        <f>AVERAGE('2018'!F311,'2017'!F311,'2016'!F311,'2015'!F311,'2014'!F311)</f>
        <v>9.2474442000471151E-10</v>
      </c>
      <c r="G311" s="4">
        <f>AVERAGE('2018'!G311,'2017'!G311,'2016'!G311,'2015'!G311,'2014'!G311)</f>
        <v>1.6115085418106838E-8</v>
      </c>
      <c r="H311" s="4">
        <f>AVERAGE('2018'!H311,'2017'!H311,'2016'!H311,'2015'!H311,'2014'!H311)</f>
        <v>0</v>
      </c>
      <c r="I311" s="4">
        <f>AVERAGE('2018'!I311,'2017'!I311,'2016'!I311,'2015'!I311,'2014'!I311)</f>
        <v>3.094151190181596E-10</v>
      </c>
      <c r="J311" s="4">
        <f>AVERAGE('2018'!J311,'2017'!J311,'2016'!J311,'2015'!J311,'2014'!J311)</f>
        <v>0</v>
      </c>
      <c r="K311" s="4">
        <f>AVERAGE('2018'!K311,'2017'!K311,'2016'!K311,'2015'!K311,'2014'!K311)</f>
        <v>0</v>
      </c>
      <c r="L311" s="4">
        <f>AVERAGE('2018'!L311,'2017'!L311,'2016'!L311,'2015'!L311,'2014'!L311)</f>
        <v>0</v>
      </c>
      <c r="M311" s="4">
        <f>AVERAGE('2018'!M311,'2017'!M311,'2016'!M311,'2015'!M311,'2014'!M311)</f>
        <v>2.6824680183162999E-9</v>
      </c>
      <c r="N311" s="4">
        <f>AVERAGE('2018'!N311,'2017'!N311,'2016'!N311,'2015'!N311,'2014'!N311)</f>
        <v>7.0773180423931982E-10</v>
      </c>
      <c r="O311" s="4">
        <f>AVERAGE('2018'!O311,'2017'!O311,'2016'!O311,'2015'!O311,'2014'!O311)</f>
        <v>7.3319746858444655E-10</v>
      </c>
      <c r="P311" s="4">
        <f>AVERAGE('2018'!P311,'2017'!P311,'2016'!P311,'2015'!P311,'2014'!P311)</f>
        <v>9.5209397363494291E-10</v>
      </c>
      <c r="Q311" s="4">
        <f>AVERAGE('2018'!Q311,'2017'!Q311,'2016'!Q311,'2015'!Q311,'2014'!Q311)</f>
        <v>1.1035004796288213E-9</v>
      </c>
      <c r="R311" s="4">
        <f>AVERAGE('2018'!R311,'2017'!R311,'2016'!R311,'2015'!R311,'2014'!R311)</f>
        <v>1.4097732010701161E-9</v>
      </c>
      <c r="S311" s="4">
        <f>AVERAGE('2018'!S311,'2017'!S311,'2016'!S311,'2015'!S311,'2014'!S311)</f>
        <v>4.5228930703217184E-9</v>
      </c>
      <c r="T311" s="4">
        <f>AVERAGE('2018'!T311,'2017'!T311,'2016'!T311,'2015'!T311,'2014'!T311)</f>
        <v>6.9485094103462492E-9</v>
      </c>
    </row>
    <row r="312" spans="1:20" x14ac:dyDescent="0.4">
      <c r="A312" s="3" t="s">
        <v>351</v>
      </c>
      <c r="B312" t="str">
        <f>VLOOKUP(A312,产业名称检索表!A:B,2,FALSE)</f>
        <v>Satellite, telecommunications resellers, and all other telecommunications</v>
      </c>
      <c r="C312" s="4">
        <f>AVERAGE('2018'!C312,'2017'!C312,'2016'!C312,'2015'!C312,'2014'!C312)</f>
        <v>3.8391261648779185E-8</v>
      </c>
      <c r="D312" s="4">
        <f>AVERAGE('2018'!D312,'2017'!D312,'2016'!D312,'2015'!D312,'2014'!D312)</f>
        <v>2.345519092517192E-8</v>
      </c>
      <c r="E312" s="4">
        <f>AVERAGE('2018'!E312,'2017'!E312,'2016'!E312,'2015'!E312,'2014'!E312)</f>
        <v>1.4936070723607218E-8</v>
      </c>
      <c r="F312" s="4">
        <f>AVERAGE('2018'!F312,'2017'!F312,'2016'!F312,'2015'!F312,'2014'!F312)</f>
        <v>1.9074622661548699E-10</v>
      </c>
      <c r="G312" s="4">
        <f>AVERAGE('2018'!G312,'2017'!G312,'2016'!G312,'2015'!G312,'2014'!G312)</f>
        <v>1.4745324496991739E-8</v>
      </c>
      <c r="H312" s="4">
        <f>AVERAGE('2018'!H312,'2017'!H312,'2016'!H312,'2015'!H312,'2014'!H312)</f>
        <v>0</v>
      </c>
      <c r="I312" s="4">
        <f>AVERAGE('2018'!I312,'2017'!I312,'2016'!I312,'2015'!I312,'2014'!I312)</f>
        <v>5.5436473600119484E-10</v>
      </c>
      <c r="J312" s="4">
        <f>AVERAGE('2018'!J312,'2017'!J312,'2016'!J312,'2015'!J312,'2014'!J312)</f>
        <v>0</v>
      </c>
      <c r="K312" s="4">
        <f>AVERAGE('2018'!K312,'2017'!K312,'2016'!K312,'2015'!K312,'2014'!K312)</f>
        <v>0</v>
      </c>
      <c r="L312" s="4">
        <f>AVERAGE('2018'!L312,'2017'!L312,'2016'!L312,'2015'!L312,'2014'!L312)</f>
        <v>0</v>
      </c>
      <c r="M312" s="4">
        <f>AVERAGE('2018'!M312,'2017'!M312,'2016'!M312,'2015'!M312,'2014'!M312)</f>
        <v>3.9068559460252733E-9</v>
      </c>
      <c r="N312" s="4">
        <f>AVERAGE('2018'!N312,'2017'!N312,'2016'!N312,'2015'!N312,'2014'!N312)</f>
        <v>5.6566941480233811E-10</v>
      </c>
      <c r="O312" s="4">
        <f>AVERAGE('2018'!O312,'2017'!O312,'2016'!O312,'2015'!O312,'2014'!O312)</f>
        <v>4.8327823613410919E-10</v>
      </c>
      <c r="P312" s="4">
        <f>AVERAGE('2018'!P312,'2017'!P312,'2016'!P312,'2015'!P312,'2014'!P312)</f>
        <v>2.3240323492435601E-9</v>
      </c>
      <c r="Q312" s="4">
        <f>AVERAGE('2018'!Q312,'2017'!Q312,'2016'!Q312,'2015'!Q312,'2014'!Q312)</f>
        <v>2.1347741169891774E-9</v>
      </c>
      <c r="R312" s="4">
        <f>AVERAGE('2018'!R312,'2017'!R312,'2016'!R312,'2015'!R312,'2014'!R312)</f>
        <v>3.5017842604339417E-9</v>
      </c>
      <c r="S312" s="4">
        <f>AVERAGE('2018'!S312,'2017'!S312,'2016'!S312,'2015'!S312,'2014'!S312)</f>
        <v>9.7457628392261989E-9</v>
      </c>
      <c r="T312" s="4">
        <f>AVERAGE('2018'!T312,'2017'!T312,'2016'!T312,'2015'!T312,'2014'!T312)</f>
        <v>1.5174739749923341E-8</v>
      </c>
    </row>
    <row r="313" spans="1:20" x14ac:dyDescent="0.4">
      <c r="A313" s="3">
        <v>518200</v>
      </c>
      <c r="B313" t="str">
        <f>VLOOKUP(A313,产业名称检索表!A:B,2,FALSE)</f>
        <v>Data processing, hosting, and related services</v>
      </c>
      <c r="C313" s="4">
        <f>AVERAGE('2018'!C313,'2017'!C313,'2016'!C313,'2015'!C313,'2014'!C313)</f>
        <v>2.4192080882966998E-8</v>
      </c>
      <c r="D313" s="4">
        <f>AVERAGE('2018'!D313,'2017'!D313,'2016'!D313,'2015'!D313,'2014'!D313)</f>
        <v>3.6335471281259437E-9</v>
      </c>
      <c r="E313" s="4">
        <f>AVERAGE('2018'!E313,'2017'!E313,'2016'!E313,'2015'!E313,'2014'!E313)</f>
        <v>2.0558533754841063E-8</v>
      </c>
      <c r="F313" s="4">
        <f>AVERAGE('2018'!F313,'2017'!F313,'2016'!F313,'2015'!F313,'2014'!F313)</f>
        <v>2.2002619151711862E-10</v>
      </c>
      <c r="G313" s="4">
        <f>AVERAGE('2018'!G313,'2017'!G313,'2016'!G313,'2015'!G313,'2014'!G313)</f>
        <v>2.0338507563323943E-8</v>
      </c>
      <c r="H313" s="4">
        <f>AVERAGE('2018'!H313,'2017'!H313,'2016'!H313,'2015'!H313,'2014'!H313)</f>
        <v>0</v>
      </c>
      <c r="I313" s="4">
        <f>AVERAGE('2018'!I313,'2017'!I313,'2016'!I313,'2015'!I313,'2014'!I313)</f>
        <v>3.5483687434331545E-10</v>
      </c>
      <c r="J313" s="4">
        <f>AVERAGE('2018'!J313,'2017'!J313,'2016'!J313,'2015'!J313,'2014'!J313)</f>
        <v>0</v>
      </c>
      <c r="K313" s="4">
        <f>AVERAGE('2018'!K313,'2017'!K313,'2016'!K313,'2015'!K313,'2014'!K313)</f>
        <v>0</v>
      </c>
      <c r="L313" s="4">
        <f>AVERAGE('2018'!L313,'2017'!L313,'2016'!L313,'2015'!L313,'2014'!L313)</f>
        <v>0</v>
      </c>
      <c r="M313" s="4">
        <f>AVERAGE('2018'!M313,'2017'!M313,'2016'!M313,'2015'!M313,'2014'!M313)</f>
        <v>4.4597377403132624E-9</v>
      </c>
      <c r="N313" s="4">
        <f>AVERAGE('2018'!N313,'2017'!N313,'2016'!N313,'2015'!N313,'2014'!N313)</f>
        <v>7.1367428278855925E-10</v>
      </c>
      <c r="O313" s="4">
        <f>AVERAGE('2018'!O313,'2017'!O313,'2016'!O313,'2015'!O313,'2014'!O313)</f>
        <v>7.4910162253925186E-10</v>
      </c>
      <c r="P313" s="4">
        <f>AVERAGE('2018'!P313,'2017'!P313,'2016'!P313,'2015'!P313,'2014'!P313)</f>
        <v>1.1316183835084616E-9</v>
      </c>
      <c r="Q313" s="4">
        <f>AVERAGE('2018'!Q313,'2017'!Q313,'2016'!Q313,'2015'!Q313,'2014'!Q313)</f>
        <v>1.2448197209403648E-9</v>
      </c>
      <c r="R313" s="4">
        <f>AVERAGE('2018'!R313,'2017'!R313,'2016'!R313,'2015'!R313,'2014'!R313)</f>
        <v>1.7032043377117961E-9</v>
      </c>
      <c r="S313" s="4">
        <f>AVERAGE('2018'!S313,'2017'!S313,'2016'!S313,'2015'!S313,'2014'!S313)</f>
        <v>5.5625528524805555E-9</v>
      </c>
      <c r="T313" s="4">
        <f>AVERAGE('2018'!T313,'2017'!T313,'2016'!T313,'2015'!T313,'2014'!T313)</f>
        <v>8.2725350683414419E-9</v>
      </c>
    </row>
    <row r="314" spans="1:20" x14ac:dyDescent="0.4">
      <c r="A314" s="3">
        <v>519130</v>
      </c>
      <c r="B314" t="str">
        <f>VLOOKUP(A314,产业名称检索表!A:B,2,FALSE)</f>
        <v>Internet publishing and broadcasting and Web search portals</v>
      </c>
      <c r="C314" s="4">
        <f>AVERAGE('2018'!C314,'2017'!C314,'2016'!C314,'2015'!C314,'2014'!C314)</f>
        <v>3.5085108844451622E-8</v>
      </c>
      <c r="D314" s="4">
        <f>AVERAGE('2018'!D314,'2017'!D314,'2016'!D314,'2015'!D314,'2014'!D314)</f>
        <v>1.7495299405142838E-8</v>
      </c>
      <c r="E314" s="4">
        <f>AVERAGE('2018'!E314,'2017'!E314,'2016'!E314,'2015'!E314,'2014'!E314)</f>
        <v>1.7589809439308741E-8</v>
      </c>
      <c r="F314" s="4">
        <f>AVERAGE('2018'!F314,'2017'!F314,'2016'!F314,'2015'!F314,'2014'!F314)</f>
        <v>9.1385690082793865E-10</v>
      </c>
      <c r="G314" s="4">
        <f>AVERAGE('2018'!G314,'2017'!G314,'2016'!G314,'2015'!G314,'2014'!G314)</f>
        <v>1.6675952538480799E-8</v>
      </c>
      <c r="H314" s="4">
        <f>AVERAGE('2018'!H314,'2017'!H314,'2016'!H314,'2015'!H314,'2014'!H314)</f>
        <v>0</v>
      </c>
      <c r="I314" s="4">
        <f>AVERAGE('2018'!I314,'2017'!I314,'2016'!I314,'2015'!I314,'2014'!I314)</f>
        <v>5.4511378978298216E-10</v>
      </c>
      <c r="J314" s="4">
        <f>AVERAGE('2018'!J314,'2017'!J314,'2016'!J314,'2015'!J314,'2014'!J314)</f>
        <v>0</v>
      </c>
      <c r="K314" s="4">
        <f>AVERAGE('2018'!K314,'2017'!K314,'2016'!K314,'2015'!K314,'2014'!K314)</f>
        <v>0</v>
      </c>
      <c r="L314" s="4">
        <f>AVERAGE('2018'!L314,'2017'!L314,'2016'!L314,'2015'!L314,'2014'!L314)</f>
        <v>0</v>
      </c>
      <c r="M314" s="4">
        <f>AVERAGE('2018'!M314,'2017'!M314,'2016'!M314,'2015'!M314,'2014'!M314)</f>
        <v>2.9274995546197681E-9</v>
      </c>
      <c r="N314" s="4">
        <f>AVERAGE('2018'!N314,'2017'!N314,'2016'!N314,'2015'!N314,'2014'!N314)</f>
        <v>7.494285819882609E-10</v>
      </c>
      <c r="O314" s="4">
        <f>AVERAGE('2018'!O314,'2017'!O314,'2016'!O314,'2015'!O314,'2014'!O314)</f>
        <v>1.2134937899070626E-9</v>
      </c>
      <c r="P314" s="4">
        <f>AVERAGE('2018'!P314,'2017'!P314,'2016'!P314,'2015'!P314,'2014'!P314)</f>
        <v>2.9960889937602303E-9</v>
      </c>
      <c r="Q314" s="4">
        <f>AVERAGE('2018'!Q314,'2017'!Q314,'2016'!Q314,'2015'!Q314,'2014'!Q314)</f>
        <v>2.9019862930246637E-9</v>
      </c>
      <c r="R314" s="4">
        <f>AVERAGE('2018'!R314,'2017'!R314,'2016'!R314,'2015'!R314,'2014'!R314)</f>
        <v>2.5933862547280894E-9</v>
      </c>
      <c r="S314" s="4">
        <f>AVERAGE('2018'!S314,'2017'!S314,'2016'!S314,'2015'!S314,'2014'!S314)</f>
        <v>7.9814104826333188E-9</v>
      </c>
      <c r="T314" s="4">
        <f>AVERAGE('2018'!T314,'2017'!T314,'2016'!T314,'2015'!T314,'2014'!T314)</f>
        <v>1.3176701104007194E-8</v>
      </c>
    </row>
    <row r="315" spans="1:20" x14ac:dyDescent="0.4">
      <c r="A315" s="3" t="s">
        <v>355</v>
      </c>
      <c r="B315" t="str">
        <f>VLOOKUP(A315,产业名称检索表!A:B,2,FALSE)</f>
        <v>News syndicates, libraries, archives and all other information services</v>
      </c>
      <c r="C315" s="4">
        <f>AVERAGE('2018'!C315,'2017'!C315,'2016'!C315,'2015'!C315,'2014'!C315)</f>
        <v>8.992976458833355E-8</v>
      </c>
      <c r="D315" s="4">
        <f>AVERAGE('2018'!D315,'2017'!D315,'2016'!D315,'2015'!D315,'2014'!D315)</f>
        <v>7.9741383367569827E-8</v>
      </c>
      <c r="E315" s="4">
        <f>AVERAGE('2018'!E315,'2017'!E315,'2016'!E315,'2015'!E315,'2014'!E315)</f>
        <v>1.0188381220763859E-8</v>
      </c>
      <c r="F315" s="4">
        <f>AVERAGE('2018'!F315,'2017'!F315,'2016'!F315,'2015'!F315,'2014'!F315)</f>
        <v>2.5358631473634784E-12</v>
      </c>
      <c r="G315" s="4">
        <f>AVERAGE('2018'!G315,'2017'!G315,'2016'!G315,'2015'!G315,'2014'!G315)</f>
        <v>1.0185845357616496E-8</v>
      </c>
      <c r="H315" s="4">
        <f>AVERAGE('2018'!H315,'2017'!H315,'2016'!H315,'2015'!H315,'2014'!H315)</f>
        <v>0</v>
      </c>
      <c r="I315" s="4">
        <f>AVERAGE('2018'!I315,'2017'!I315,'2016'!I315,'2015'!I315,'2014'!I315)</f>
        <v>1.2673382357996287E-9</v>
      </c>
      <c r="J315" s="4">
        <f>AVERAGE('2018'!J315,'2017'!J315,'2016'!J315,'2015'!J315,'2014'!J315)</f>
        <v>0</v>
      </c>
      <c r="K315" s="4">
        <f>AVERAGE('2018'!K315,'2017'!K315,'2016'!K315,'2015'!K315,'2014'!K315)</f>
        <v>0</v>
      </c>
      <c r="L315" s="4">
        <f>AVERAGE('2018'!L315,'2017'!L315,'2016'!L315,'2015'!L315,'2014'!L315)</f>
        <v>0</v>
      </c>
      <c r="M315" s="4">
        <f>AVERAGE('2018'!M315,'2017'!M315,'2016'!M315,'2015'!M315,'2014'!M315)</f>
        <v>6.3886820677514603E-9</v>
      </c>
      <c r="N315" s="4">
        <f>AVERAGE('2018'!N315,'2017'!N315,'2016'!N315,'2015'!N315,'2014'!N315)</f>
        <v>3.9731250934183726E-10</v>
      </c>
      <c r="O315" s="4">
        <f>AVERAGE('2018'!O315,'2017'!O315,'2016'!O315,'2015'!O315,'2014'!O315)</f>
        <v>4.1146819884371563E-10</v>
      </c>
      <c r="P315" s="4">
        <f>AVERAGE('2018'!P315,'2017'!P315,'2016'!P315,'2015'!P315,'2014'!P315)</f>
        <v>6.1364203689171709E-9</v>
      </c>
      <c r="Q315" s="4">
        <f>AVERAGE('2018'!Q315,'2017'!Q315,'2016'!Q315,'2015'!Q315,'2014'!Q315)</f>
        <v>5.0171014632877264E-9</v>
      </c>
      <c r="R315" s="4">
        <f>AVERAGE('2018'!R315,'2017'!R315,'2016'!R315,'2015'!R315,'2014'!R315)</f>
        <v>9.1991744656295582E-9</v>
      </c>
      <c r="S315" s="4">
        <f>AVERAGE('2018'!S315,'2017'!S315,'2016'!S315,'2015'!S315,'2014'!S315)</f>
        <v>2.3470313936445403E-8</v>
      </c>
      <c r="T315" s="4">
        <f>AVERAGE('2018'!T315,'2017'!T315,'2016'!T315,'2015'!T315,'2014'!T315)</f>
        <v>3.7641953342317058E-8</v>
      </c>
    </row>
    <row r="316" spans="1:20" x14ac:dyDescent="0.4">
      <c r="A316" s="3" t="s">
        <v>357</v>
      </c>
      <c r="B316" t="str">
        <f>VLOOKUP(A316,产业名称检索表!A:B,2,FALSE)</f>
        <v>Nondepository credit intermediation and related activities</v>
      </c>
      <c r="C316" s="4">
        <f>AVERAGE('2018'!C316,'2017'!C316,'2016'!C316,'2015'!C316,'2014'!C316)</f>
        <v>1.8880079527126999E-8</v>
      </c>
      <c r="D316" s="4">
        <f>AVERAGE('2018'!D316,'2017'!D316,'2016'!D316,'2015'!D316,'2014'!D316)</f>
        <v>8.1669617142479534E-9</v>
      </c>
      <c r="E316" s="4">
        <f>AVERAGE('2018'!E316,'2017'!E316,'2016'!E316,'2015'!E316,'2014'!E316)</f>
        <v>1.0713117812879019E-8</v>
      </c>
      <c r="F316" s="4">
        <f>AVERAGE('2018'!F316,'2017'!F316,'2016'!F316,'2015'!F316,'2014'!F316)</f>
        <v>3.7521707439555061E-10</v>
      </c>
      <c r="G316" s="4">
        <f>AVERAGE('2018'!G316,'2017'!G316,'2016'!G316,'2015'!G316,'2014'!G316)</f>
        <v>1.0337900738483472E-8</v>
      </c>
      <c r="H316" s="4">
        <f>AVERAGE('2018'!H316,'2017'!H316,'2016'!H316,'2015'!H316,'2014'!H316)</f>
        <v>0</v>
      </c>
      <c r="I316" s="4">
        <f>AVERAGE('2018'!I316,'2017'!I316,'2016'!I316,'2015'!I316,'2014'!I316)</f>
        <v>2.6337141833254198E-10</v>
      </c>
      <c r="J316" s="4">
        <f>AVERAGE('2018'!J316,'2017'!J316,'2016'!J316,'2015'!J316,'2014'!J316)</f>
        <v>0</v>
      </c>
      <c r="K316" s="4">
        <f>AVERAGE('2018'!K316,'2017'!K316,'2016'!K316,'2015'!K316,'2014'!K316)</f>
        <v>0</v>
      </c>
      <c r="L316" s="4">
        <f>AVERAGE('2018'!L316,'2017'!L316,'2016'!L316,'2015'!L316,'2014'!L316)</f>
        <v>0</v>
      </c>
      <c r="M316" s="4">
        <f>AVERAGE('2018'!M316,'2017'!M316,'2016'!M316,'2015'!M316,'2014'!M316)</f>
        <v>2.5290839062114123E-9</v>
      </c>
      <c r="N316" s="4">
        <f>AVERAGE('2018'!N316,'2017'!N316,'2016'!N316,'2015'!N316,'2014'!N316)</f>
        <v>3.7244874330198901E-10</v>
      </c>
      <c r="O316" s="4">
        <f>AVERAGE('2018'!O316,'2017'!O316,'2016'!O316,'2015'!O316,'2014'!O316)</f>
        <v>3.049703611867344E-10</v>
      </c>
      <c r="P316" s="4">
        <f>AVERAGE('2018'!P316,'2017'!P316,'2016'!P316,'2015'!P316,'2014'!P316)</f>
        <v>1.7346620084578882E-9</v>
      </c>
      <c r="Q316" s="4">
        <f>AVERAGE('2018'!Q316,'2017'!Q316,'2016'!Q316,'2015'!Q316,'2014'!Q316)</f>
        <v>1.0740171685802212E-9</v>
      </c>
      <c r="R316" s="4">
        <f>AVERAGE('2018'!R316,'2017'!R316,'2016'!R316,'2015'!R316,'2014'!R316)</f>
        <v>1.3154159317370736E-9</v>
      </c>
      <c r="S316" s="4">
        <f>AVERAGE('2018'!S316,'2017'!S316,'2016'!S316,'2015'!S316,'2014'!S316)</f>
        <v>4.9054026031326836E-9</v>
      </c>
      <c r="T316" s="4">
        <f>AVERAGE('2018'!T316,'2017'!T316,'2016'!T316,'2015'!T316,'2014'!T316)</f>
        <v>6.3807073861864481E-9</v>
      </c>
    </row>
    <row r="317" spans="1:20" x14ac:dyDescent="0.4">
      <c r="A317" s="3" t="s">
        <v>359</v>
      </c>
      <c r="B317" t="str">
        <f>VLOOKUP(A317,产业名称检索表!A:B,2,FALSE)</f>
        <v>Monetary authorities and depository credit intermediation</v>
      </c>
      <c r="C317" s="4">
        <f>AVERAGE('2018'!C317,'2017'!C317,'2016'!C317,'2015'!C317,'2014'!C317)</f>
        <v>1.4013097523723655E-8</v>
      </c>
      <c r="D317" s="4">
        <f>AVERAGE('2018'!D317,'2017'!D317,'2016'!D317,'2015'!D317,'2014'!D317)</f>
        <v>4.4735016151295702E-9</v>
      </c>
      <c r="E317" s="4">
        <f>AVERAGE('2018'!E317,'2017'!E317,'2016'!E317,'2015'!E317,'2014'!E317)</f>
        <v>9.5395959085941038E-9</v>
      </c>
      <c r="F317" s="4">
        <f>AVERAGE('2018'!F317,'2017'!F317,'2016'!F317,'2015'!F317,'2014'!F317)</f>
        <v>3.4305150079108279E-10</v>
      </c>
      <c r="G317" s="4">
        <f>AVERAGE('2018'!G317,'2017'!G317,'2016'!G317,'2015'!G317,'2014'!G317)</f>
        <v>9.1965444078030312E-9</v>
      </c>
      <c r="H317" s="4">
        <f>AVERAGE('2018'!H317,'2017'!H317,'2016'!H317,'2015'!H317,'2014'!H317)</f>
        <v>0</v>
      </c>
      <c r="I317" s="4">
        <f>AVERAGE('2018'!I317,'2017'!I317,'2016'!I317,'2015'!I317,'2014'!I317)</f>
        <v>1.971206809678886E-10</v>
      </c>
      <c r="J317" s="4">
        <f>AVERAGE('2018'!J317,'2017'!J317,'2016'!J317,'2015'!J317,'2014'!J317)</f>
        <v>0</v>
      </c>
      <c r="K317" s="4">
        <f>AVERAGE('2018'!K317,'2017'!K317,'2016'!K317,'2015'!K317,'2014'!K317)</f>
        <v>0</v>
      </c>
      <c r="L317" s="4">
        <f>AVERAGE('2018'!L317,'2017'!L317,'2016'!L317,'2015'!L317,'2014'!L317)</f>
        <v>0</v>
      </c>
      <c r="M317" s="4">
        <f>AVERAGE('2018'!M317,'2017'!M317,'2016'!M317,'2015'!M317,'2014'!M317)</f>
        <v>2.3202227217920676E-9</v>
      </c>
      <c r="N317" s="4">
        <f>AVERAGE('2018'!N317,'2017'!N317,'2016'!N317,'2015'!N317,'2014'!N317)</f>
        <v>3.1352521753937664E-10</v>
      </c>
      <c r="O317" s="4">
        <f>AVERAGE('2018'!O317,'2017'!O317,'2016'!O317,'2015'!O317,'2014'!O317)</f>
        <v>2.4833681106241423E-10</v>
      </c>
      <c r="P317" s="4">
        <f>AVERAGE('2018'!P317,'2017'!P317,'2016'!P317,'2015'!P317,'2014'!P317)</f>
        <v>1.1616724767097126E-9</v>
      </c>
      <c r="Q317" s="4">
        <f>AVERAGE('2018'!Q317,'2017'!Q317,'2016'!Q317,'2015'!Q317,'2014'!Q317)</f>
        <v>1.4634153568177608E-9</v>
      </c>
      <c r="R317" s="4">
        <f>AVERAGE('2018'!R317,'2017'!R317,'2016'!R317,'2015'!R317,'2014'!R317)</f>
        <v>9.3636842122818365E-10</v>
      </c>
      <c r="S317" s="4">
        <f>AVERAGE('2018'!S317,'2017'!S317,'2016'!S317,'2015'!S317,'2014'!S317)</f>
        <v>3.048027506506098E-9</v>
      </c>
      <c r="T317" s="4">
        <f>AVERAGE('2018'!T317,'2017'!T317,'2016'!T317,'2015'!T317,'2014'!T317)</f>
        <v>4.3244083311001719E-9</v>
      </c>
    </row>
    <row r="318" spans="1:20" x14ac:dyDescent="0.4">
      <c r="A318" s="3">
        <v>523900</v>
      </c>
      <c r="B318" t="str">
        <f>VLOOKUP(A318,产业名称检索表!A:B,2,FALSE)</f>
        <v>Other financial investment activities</v>
      </c>
      <c r="C318" s="4">
        <f>AVERAGE('2018'!C318,'2017'!C318,'2016'!C318,'2015'!C318,'2014'!C318)</f>
        <v>1.7248466356268463E-8</v>
      </c>
      <c r="D318" s="4">
        <f>AVERAGE('2018'!D318,'2017'!D318,'2016'!D318,'2015'!D318,'2014'!D318)</f>
        <v>2.2912703935322531E-9</v>
      </c>
      <c r="E318" s="4">
        <f>AVERAGE('2018'!E318,'2017'!E318,'2016'!E318,'2015'!E318,'2014'!E318)</f>
        <v>1.4957195962736221E-8</v>
      </c>
      <c r="F318" s="4">
        <f>AVERAGE('2018'!F318,'2017'!F318,'2016'!F318,'2015'!F318,'2014'!F318)</f>
        <v>4.5133770384065398E-10</v>
      </c>
      <c r="G318" s="4">
        <f>AVERAGE('2018'!G318,'2017'!G318,'2016'!G318,'2015'!G318,'2014'!G318)</f>
        <v>1.450585825889554E-8</v>
      </c>
      <c r="H318" s="4">
        <f>AVERAGE('2018'!H318,'2017'!H318,'2016'!H318,'2015'!H318,'2014'!H318)</f>
        <v>0</v>
      </c>
      <c r="I318" s="4">
        <f>AVERAGE('2018'!I318,'2017'!I318,'2016'!I318,'2015'!I318,'2014'!I318)</f>
        <v>2.4415102578121501E-10</v>
      </c>
      <c r="J318" s="4">
        <f>AVERAGE('2018'!J318,'2017'!J318,'2016'!J318,'2015'!J318,'2014'!J318)</f>
        <v>0</v>
      </c>
      <c r="K318" s="4">
        <f>AVERAGE('2018'!K318,'2017'!K318,'2016'!K318,'2015'!K318,'2014'!K318)</f>
        <v>0</v>
      </c>
      <c r="L318" s="4">
        <f>AVERAGE('2018'!L318,'2017'!L318,'2016'!L318,'2015'!L318,'2014'!L318)</f>
        <v>0</v>
      </c>
      <c r="M318" s="4">
        <f>AVERAGE('2018'!M318,'2017'!M318,'2016'!M318,'2015'!M318,'2014'!M318)</f>
        <v>3.2388649572998297E-9</v>
      </c>
      <c r="N318" s="4">
        <f>AVERAGE('2018'!N318,'2017'!N318,'2016'!N318,'2015'!N318,'2014'!N318)</f>
        <v>4.8365352958272159E-10</v>
      </c>
      <c r="O318" s="4">
        <f>AVERAGE('2018'!O318,'2017'!O318,'2016'!O318,'2015'!O318,'2014'!O318)</f>
        <v>4.1903764531794588E-10</v>
      </c>
      <c r="P318" s="4">
        <f>AVERAGE('2018'!P318,'2017'!P318,'2016'!P318,'2015'!P318,'2014'!P318)</f>
        <v>1.3514248994770324E-9</v>
      </c>
      <c r="Q318" s="4">
        <f>AVERAGE('2018'!Q318,'2017'!Q318,'2016'!Q318,'2015'!Q318,'2014'!Q318)</f>
        <v>1.0072496942560939E-9</v>
      </c>
      <c r="R318" s="4">
        <f>AVERAGE('2018'!R318,'2017'!R318,'2016'!R318,'2015'!R318,'2014'!R318)</f>
        <v>1.1345703627686948E-9</v>
      </c>
      <c r="S318" s="4">
        <f>AVERAGE('2018'!S318,'2017'!S318,'2016'!S318,'2015'!S318,'2014'!S318)</f>
        <v>3.9483773279985396E-9</v>
      </c>
      <c r="T318" s="4">
        <f>AVERAGE('2018'!T318,'2017'!T318,'2016'!T318,'2015'!T318,'2014'!T318)</f>
        <v>5.4211369137864224E-9</v>
      </c>
    </row>
    <row r="319" spans="1:20" x14ac:dyDescent="0.4">
      <c r="A319" s="3" t="s">
        <v>362</v>
      </c>
      <c r="B319" t="str">
        <f>VLOOKUP(A319,产业名称检索表!A:B,2,FALSE)</f>
        <v>Securities and commodity contracts intermediation and brokerage</v>
      </c>
      <c r="C319" s="4">
        <f>AVERAGE('2018'!C319,'2017'!C319,'2016'!C319,'2015'!C319,'2014'!C319)</f>
        <v>1.4752492871384087E-8</v>
      </c>
      <c r="D319" s="4">
        <f>AVERAGE('2018'!D319,'2017'!D319,'2016'!D319,'2015'!D319,'2014'!D319)</f>
        <v>4.3559749562294101E-9</v>
      </c>
      <c r="E319" s="4">
        <f>AVERAGE('2018'!E319,'2017'!E319,'2016'!E319,'2015'!E319,'2014'!E319)</f>
        <v>1.0396517915154679E-8</v>
      </c>
      <c r="F319" s="4">
        <f>AVERAGE('2018'!F319,'2017'!F319,'2016'!F319,'2015'!F319,'2014'!F319)</f>
        <v>4.4091364982550248E-10</v>
      </c>
      <c r="G319" s="4">
        <f>AVERAGE('2018'!G319,'2017'!G319,'2016'!G319,'2015'!G319,'2014'!G319)</f>
        <v>9.9556042653291758E-9</v>
      </c>
      <c r="H319" s="4">
        <f>AVERAGE('2018'!H319,'2017'!H319,'2016'!H319,'2015'!H319,'2014'!H319)</f>
        <v>0</v>
      </c>
      <c r="I319" s="4">
        <f>AVERAGE('2018'!I319,'2017'!I319,'2016'!I319,'2015'!I319,'2014'!I319)</f>
        <v>2.114550999044152E-10</v>
      </c>
      <c r="J319" s="4">
        <f>AVERAGE('2018'!J319,'2017'!J319,'2016'!J319,'2015'!J319,'2014'!J319)</f>
        <v>0</v>
      </c>
      <c r="K319" s="4">
        <f>AVERAGE('2018'!K319,'2017'!K319,'2016'!K319,'2015'!K319,'2014'!K319)</f>
        <v>0</v>
      </c>
      <c r="L319" s="4">
        <f>AVERAGE('2018'!L319,'2017'!L319,'2016'!L319,'2015'!L319,'2014'!L319)</f>
        <v>0</v>
      </c>
      <c r="M319" s="4">
        <f>AVERAGE('2018'!M319,'2017'!M319,'2016'!M319,'2015'!M319,'2014'!M319)</f>
        <v>2.0247063825536639E-9</v>
      </c>
      <c r="N319" s="4">
        <f>AVERAGE('2018'!N319,'2017'!N319,'2016'!N319,'2015'!N319,'2014'!N319)</f>
        <v>3.2887208612672304E-10</v>
      </c>
      <c r="O319" s="4">
        <f>AVERAGE('2018'!O319,'2017'!O319,'2016'!O319,'2015'!O319,'2014'!O319)</f>
        <v>2.7939519996564642E-10</v>
      </c>
      <c r="P319" s="4">
        <f>AVERAGE('2018'!P319,'2017'!P319,'2016'!P319,'2015'!P319,'2014'!P319)</f>
        <v>1.7672055876974757E-9</v>
      </c>
      <c r="Q319" s="4">
        <f>AVERAGE('2018'!Q319,'2017'!Q319,'2016'!Q319,'2015'!Q319,'2014'!Q319)</f>
        <v>1.0625116926273254E-9</v>
      </c>
      <c r="R319" s="4">
        <f>AVERAGE('2018'!R319,'2017'!R319,'2016'!R319,'2015'!R319,'2014'!R319)</f>
        <v>1.0564188970461443E-9</v>
      </c>
      <c r="S319" s="4">
        <f>AVERAGE('2018'!S319,'2017'!S319,'2016'!S319,'2015'!S319,'2014'!S319)</f>
        <v>3.3327541743515919E-9</v>
      </c>
      <c r="T319" s="4">
        <f>AVERAGE('2018'!T319,'2017'!T319,'2016'!T319,'2015'!T319,'2014'!T319)</f>
        <v>4.6891737511111085E-9</v>
      </c>
    </row>
    <row r="320" spans="1:20" x14ac:dyDescent="0.4">
      <c r="A320" s="3">
        <v>524113</v>
      </c>
      <c r="B320" t="str">
        <f>VLOOKUP(A320,产业名称检索表!A:B,2,FALSE)</f>
        <v>Direct life insurance carriers</v>
      </c>
      <c r="C320" s="4">
        <f>AVERAGE('2018'!C320,'2017'!C320,'2016'!C320,'2015'!C320,'2014'!C320)</f>
        <v>6.8380926292847616E-9</v>
      </c>
      <c r="D320" s="4">
        <f>AVERAGE('2018'!D320,'2017'!D320,'2016'!D320,'2015'!D320,'2014'!D320)</f>
        <v>1.8480362597186732E-9</v>
      </c>
      <c r="E320" s="4">
        <f>AVERAGE('2018'!E320,'2017'!E320,'2016'!E320,'2015'!E320,'2014'!E320)</f>
        <v>4.9900563695660865E-9</v>
      </c>
      <c r="F320" s="4">
        <f>AVERAGE('2018'!F320,'2017'!F320,'2016'!F320,'2015'!F320,'2014'!F320)</f>
        <v>0</v>
      </c>
      <c r="G320" s="4">
        <f>AVERAGE('2018'!G320,'2017'!G320,'2016'!G320,'2015'!G320,'2014'!G320)</f>
        <v>4.9900563695660865E-9</v>
      </c>
      <c r="H320" s="4">
        <f>AVERAGE('2018'!H320,'2017'!H320,'2016'!H320,'2015'!H320,'2014'!H320)</f>
        <v>0</v>
      </c>
      <c r="I320" s="4">
        <f>AVERAGE('2018'!I320,'2017'!I320,'2016'!I320,'2015'!I320,'2014'!I320)</f>
        <v>9.5985311694439486E-11</v>
      </c>
      <c r="J320" s="4">
        <f>AVERAGE('2018'!J320,'2017'!J320,'2016'!J320,'2015'!J320,'2014'!J320)</f>
        <v>0</v>
      </c>
      <c r="K320" s="4">
        <f>AVERAGE('2018'!K320,'2017'!K320,'2016'!K320,'2015'!K320,'2014'!K320)</f>
        <v>0</v>
      </c>
      <c r="L320" s="4">
        <f>AVERAGE('2018'!L320,'2017'!L320,'2016'!L320,'2015'!L320,'2014'!L320)</f>
        <v>0</v>
      </c>
      <c r="M320" s="4">
        <f>AVERAGE('2018'!M320,'2017'!M320,'2016'!M320,'2015'!M320,'2014'!M320)</f>
        <v>6.6038935564817227E-10</v>
      </c>
      <c r="N320" s="4">
        <f>AVERAGE('2018'!N320,'2017'!N320,'2016'!N320,'2015'!N320,'2014'!N320)</f>
        <v>1.4631832903217702E-10</v>
      </c>
      <c r="O320" s="4">
        <f>AVERAGE('2018'!O320,'2017'!O320,'2016'!O320,'2015'!O320,'2014'!O320)</f>
        <v>1.1853758166113424E-10</v>
      </c>
      <c r="P320" s="4">
        <f>AVERAGE('2018'!P320,'2017'!P320,'2016'!P320,'2015'!P320,'2014'!P320)</f>
        <v>1.1063005499039103E-9</v>
      </c>
      <c r="Q320" s="4">
        <f>AVERAGE('2018'!Q320,'2017'!Q320,'2016'!Q320,'2015'!Q320,'2014'!Q320)</f>
        <v>5.390495189869716E-10</v>
      </c>
      <c r="R320" s="4">
        <f>AVERAGE('2018'!R320,'2017'!R320,'2016'!R320,'2015'!R320,'2014'!R320)</f>
        <v>5.0423626768743104E-10</v>
      </c>
      <c r="S320" s="4">
        <f>AVERAGE('2018'!S320,'2017'!S320,'2016'!S320,'2015'!S320,'2014'!S320)</f>
        <v>1.4769781650732001E-9</v>
      </c>
      <c r="T320" s="4">
        <f>AVERAGE('2018'!T320,'2017'!T320,'2016'!T320,'2015'!T320,'2014'!T320)</f>
        <v>2.1902975495973142E-9</v>
      </c>
    </row>
    <row r="321" spans="1:20" x14ac:dyDescent="0.4">
      <c r="A321" s="3" t="s">
        <v>365</v>
      </c>
      <c r="B321" t="str">
        <f>VLOOKUP(A321,产业名称检索表!A:B,2,FALSE)</f>
        <v>Insurance carriers, except direct life</v>
      </c>
      <c r="C321" s="4">
        <f>AVERAGE('2018'!C321,'2017'!C321,'2016'!C321,'2015'!C321,'2014'!C321)</f>
        <v>9.9764464507192091E-9</v>
      </c>
      <c r="D321" s="4">
        <f>AVERAGE('2018'!D321,'2017'!D321,'2016'!D321,'2015'!D321,'2014'!D321)</f>
        <v>1.6685028972297933E-9</v>
      </c>
      <c r="E321" s="4">
        <f>AVERAGE('2018'!E321,'2017'!E321,'2016'!E321,'2015'!E321,'2014'!E321)</f>
        <v>8.3079435534894234E-9</v>
      </c>
      <c r="F321" s="4">
        <f>AVERAGE('2018'!F321,'2017'!F321,'2016'!F321,'2015'!F321,'2014'!F321)</f>
        <v>1.2008743270662541E-9</v>
      </c>
      <c r="G321" s="4">
        <f>AVERAGE('2018'!G321,'2017'!G321,'2016'!G321,'2015'!G321,'2014'!G321)</f>
        <v>7.107069226423178E-9</v>
      </c>
      <c r="H321" s="4">
        <f>AVERAGE('2018'!H321,'2017'!H321,'2016'!H321,'2015'!H321,'2014'!H321)</f>
        <v>0</v>
      </c>
      <c r="I321" s="4">
        <f>AVERAGE('2018'!I321,'2017'!I321,'2016'!I321,'2015'!I321,'2014'!I321)</f>
        <v>1.2923207853085859E-10</v>
      </c>
      <c r="J321" s="4">
        <f>AVERAGE('2018'!J321,'2017'!J321,'2016'!J321,'2015'!J321,'2014'!J321)</f>
        <v>0</v>
      </c>
      <c r="K321" s="4">
        <f>AVERAGE('2018'!K321,'2017'!K321,'2016'!K321,'2015'!K321,'2014'!K321)</f>
        <v>0</v>
      </c>
      <c r="L321" s="4">
        <f>AVERAGE('2018'!L321,'2017'!L321,'2016'!L321,'2015'!L321,'2014'!L321)</f>
        <v>0</v>
      </c>
      <c r="M321" s="4">
        <f>AVERAGE('2018'!M321,'2017'!M321,'2016'!M321,'2015'!M321,'2014'!M321)</f>
        <v>1.2826662348330236E-9</v>
      </c>
      <c r="N321" s="4">
        <f>AVERAGE('2018'!N321,'2017'!N321,'2016'!N321,'2015'!N321,'2014'!N321)</f>
        <v>2.1030026348710179E-10</v>
      </c>
      <c r="O321" s="4">
        <f>AVERAGE('2018'!O321,'2017'!O321,'2016'!O321,'2015'!O321,'2014'!O321)</f>
        <v>1.6173449546279477E-10</v>
      </c>
      <c r="P321" s="4">
        <f>AVERAGE('2018'!P321,'2017'!P321,'2016'!P321,'2015'!P321,'2014'!P321)</f>
        <v>1.7828663139083086E-9</v>
      </c>
      <c r="Q321" s="4">
        <f>AVERAGE('2018'!Q321,'2017'!Q321,'2016'!Q321,'2015'!Q321,'2014'!Q321)</f>
        <v>6.2640992242072262E-10</v>
      </c>
      <c r="R321" s="4">
        <f>AVERAGE('2018'!R321,'2017'!R321,'2016'!R321,'2015'!R321,'2014'!R321)</f>
        <v>6.7991750332964763E-10</v>
      </c>
      <c r="S321" s="4">
        <f>AVERAGE('2018'!S321,'2017'!S321,'2016'!S321,'2015'!S321,'2014'!S321)</f>
        <v>2.0777553972831144E-9</v>
      </c>
      <c r="T321" s="4">
        <f>AVERAGE('2018'!T321,'2017'!T321,'2016'!T321,'2015'!T321,'2014'!T321)</f>
        <v>3.0255642414636439E-9</v>
      </c>
    </row>
    <row r="322" spans="1:20" x14ac:dyDescent="0.4">
      <c r="A322" s="3">
        <v>524200</v>
      </c>
      <c r="B322" t="str">
        <f>VLOOKUP(A322,产业名称检索表!A:B,2,FALSE)</f>
        <v>Insurance agencies, brokerages, and related activities</v>
      </c>
      <c r="C322" s="4">
        <f>AVERAGE('2018'!C322,'2017'!C322,'2016'!C322,'2015'!C322,'2014'!C322)</f>
        <v>1.2702018219993049E-8</v>
      </c>
      <c r="D322" s="4">
        <f>AVERAGE('2018'!D322,'2017'!D322,'2016'!D322,'2015'!D322,'2014'!D322)</f>
        <v>3.9752680543000457E-9</v>
      </c>
      <c r="E322" s="4">
        <f>AVERAGE('2018'!E322,'2017'!E322,'2016'!E322,'2015'!E322,'2014'!E322)</f>
        <v>8.7267501656930174E-9</v>
      </c>
      <c r="F322" s="4">
        <f>AVERAGE('2018'!F322,'2017'!F322,'2016'!F322,'2015'!F322,'2014'!F322)</f>
        <v>7.8721861033724392E-9</v>
      </c>
      <c r="G322" s="4">
        <f>AVERAGE('2018'!G322,'2017'!G322,'2016'!G322,'2015'!G322,'2014'!G322)</f>
        <v>8.5456406232057341E-10</v>
      </c>
      <c r="H322" s="4">
        <f>AVERAGE('2018'!H322,'2017'!H322,'2016'!H322,'2015'!H322,'2014'!H322)</f>
        <v>0</v>
      </c>
      <c r="I322" s="4">
        <f>AVERAGE('2018'!I322,'2017'!I322,'2016'!I322,'2015'!I322,'2014'!I322)</f>
        <v>1.4157163171048102E-10</v>
      </c>
      <c r="J322" s="4">
        <f>AVERAGE('2018'!J322,'2017'!J322,'2016'!J322,'2015'!J322,'2014'!J322)</f>
        <v>0</v>
      </c>
      <c r="K322" s="4">
        <f>AVERAGE('2018'!K322,'2017'!K322,'2016'!K322,'2015'!K322,'2014'!K322)</f>
        <v>0</v>
      </c>
      <c r="L322" s="4">
        <f>AVERAGE('2018'!L322,'2017'!L322,'2016'!L322,'2015'!L322,'2014'!L322)</f>
        <v>0</v>
      </c>
      <c r="M322" s="4">
        <f>AVERAGE('2018'!M322,'2017'!M322,'2016'!M322,'2015'!M322,'2014'!M322)</f>
        <v>1.0914540890171291E-9</v>
      </c>
      <c r="N322" s="4">
        <f>AVERAGE('2018'!N322,'2017'!N322,'2016'!N322,'2015'!N322,'2014'!N322)</f>
        <v>1.690719266663004E-10</v>
      </c>
      <c r="O322" s="4">
        <f>AVERAGE('2018'!O322,'2017'!O322,'2016'!O322,'2015'!O322,'2014'!O322)</f>
        <v>1.3128773889253041E-10</v>
      </c>
      <c r="P322" s="4">
        <f>AVERAGE('2018'!P322,'2017'!P322,'2016'!P322,'2015'!P322,'2014'!P322)</f>
        <v>3.7534484338382776E-9</v>
      </c>
      <c r="Q322" s="4">
        <f>AVERAGE('2018'!Q322,'2017'!Q322,'2016'!Q322,'2015'!Q322,'2014'!Q322)</f>
        <v>6.6982828267489917E-10</v>
      </c>
      <c r="R322" s="4">
        <f>AVERAGE('2018'!R322,'2017'!R322,'2016'!R322,'2015'!R322,'2014'!R322)</f>
        <v>8.0217793880597982E-10</v>
      </c>
      <c r="S322" s="4">
        <f>AVERAGE('2018'!S322,'2017'!S322,'2016'!S322,'2015'!S322,'2014'!S322)</f>
        <v>2.257711966915778E-9</v>
      </c>
      <c r="T322" s="4">
        <f>AVERAGE('2018'!T322,'2017'!T322,'2016'!T322,'2015'!T322,'2014'!T322)</f>
        <v>3.6854662114716655E-9</v>
      </c>
    </row>
    <row r="323" spans="1:20" x14ac:dyDescent="0.4">
      <c r="A323" s="3">
        <v>525000</v>
      </c>
      <c r="B323" t="str">
        <f>VLOOKUP(A323,产业名称检索表!A:B,2,FALSE)</f>
        <v>Funds, trusts, and other financial vehicles</v>
      </c>
      <c r="C323" s="4">
        <f>AVERAGE('2018'!C323,'2017'!C323,'2016'!C323,'2015'!C323,'2014'!C323)</f>
        <v>2.3513746371974082E-8</v>
      </c>
      <c r="D323" s="4">
        <f>AVERAGE('2018'!D323,'2017'!D323,'2016'!D323,'2015'!D323,'2014'!D323)</f>
        <v>5.9960871876818133E-9</v>
      </c>
      <c r="E323" s="4">
        <f>AVERAGE('2018'!E323,'2017'!E323,'2016'!E323,'2015'!E323,'2014'!E323)</f>
        <v>1.7517659184292259E-8</v>
      </c>
      <c r="F323" s="4">
        <f>AVERAGE('2018'!F323,'2017'!F323,'2016'!F323,'2015'!F323,'2014'!F323)</f>
        <v>9.3726064222925722E-10</v>
      </c>
      <c r="G323" s="4">
        <f>AVERAGE('2018'!G323,'2017'!G323,'2016'!G323,'2015'!G323,'2014'!G323)</f>
        <v>1.6580398542063001E-8</v>
      </c>
      <c r="H323" s="4">
        <f>AVERAGE('2018'!H323,'2017'!H323,'2016'!H323,'2015'!H323,'2014'!H323)</f>
        <v>0</v>
      </c>
      <c r="I323" s="4">
        <f>AVERAGE('2018'!I323,'2017'!I323,'2016'!I323,'2015'!I323,'2014'!I323)</f>
        <v>3.3649812778675018E-10</v>
      </c>
      <c r="J323" s="4">
        <f>AVERAGE('2018'!J323,'2017'!J323,'2016'!J323,'2015'!J323,'2014'!J323)</f>
        <v>0</v>
      </c>
      <c r="K323" s="4">
        <f>AVERAGE('2018'!K323,'2017'!K323,'2016'!K323,'2015'!K323,'2014'!K323)</f>
        <v>0</v>
      </c>
      <c r="L323" s="4">
        <f>AVERAGE('2018'!L323,'2017'!L323,'2016'!L323,'2015'!L323,'2014'!L323)</f>
        <v>0</v>
      </c>
      <c r="M323" s="4">
        <f>AVERAGE('2018'!M323,'2017'!M323,'2016'!M323,'2015'!M323,'2014'!M323)</f>
        <v>3.2645947687861035E-9</v>
      </c>
      <c r="N323" s="4">
        <f>AVERAGE('2018'!N323,'2017'!N323,'2016'!N323,'2015'!N323,'2014'!N323)</f>
        <v>5.3220544519526171E-10</v>
      </c>
      <c r="O323" s="4">
        <f>AVERAGE('2018'!O323,'2017'!O323,'2016'!O323,'2015'!O323,'2014'!O323)</f>
        <v>4.5068495983940175E-10</v>
      </c>
      <c r="P323" s="4">
        <f>AVERAGE('2018'!P323,'2017'!P323,'2016'!P323,'2015'!P323,'2014'!P323)</f>
        <v>3.0785240365871844E-9</v>
      </c>
      <c r="Q323" s="4">
        <f>AVERAGE('2018'!Q323,'2017'!Q323,'2016'!Q323,'2015'!Q323,'2014'!Q323)</f>
        <v>1.7182148894491216E-9</v>
      </c>
      <c r="R323" s="4">
        <f>AVERAGE('2018'!R323,'2017'!R323,'2016'!R323,'2015'!R323,'2014'!R323)</f>
        <v>1.6965850062085576E-9</v>
      </c>
      <c r="S323" s="4">
        <f>AVERAGE('2018'!S323,'2017'!S323,'2016'!S323,'2015'!S323,'2014'!S323)</f>
        <v>5.0824010072959903E-9</v>
      </c>
      <c r="T323" s="4">
        <f>AVERAGE('2018'!T323,'2017'!T323,'2016'!T323,'2015'!T323,'2014'!T323)</f>
        <v>7.3540381308257323E-9</v>
      </c>
    </row>
    <row r="324" spans="1:20" x14ac:dyDescent="0.4">
      <c r="A324" s="3" t="s">
        <v>369</v>
      </c>
      <c r="B324" t="str">
        <f>VLOOKUP(A324,产业名称检索表!A:B,2,FALSE)</f>
        <v>Owner-occupied housing</v>
      </c>
      <c r="C324" s="4">
        <f>AVERAGE('2018'!C324,'2017'!C324,'2016'!C324,'2015'!C324,'2014'!C324)</f>
        <v>6.0572158904613546E-9</v>
      </c>
      <c r="D324" s="4">
        <f>AVERAGE('2018'!D324,'2017'!D324,'2016'!D324,'2015'!D324,'2014'!D324)</f>
        <v>2.7851466791662496E-12</v>
      </c>
      <c r="E324" s="4">
        <f>AVERAGE('2018'!E324,'2017'!E324,'2016'!E324,'2015'!E324,'2014'!E324)</f>
        <v>6.05443074378219E-9</v>
      </c>
      <c r="F324" s="4">
        <f>AVERAGE('2018'!F324,'2017'!F324,'2016'!F324,'2015'!F324,'2014'!F324)</f>
        <v>0</v>
      </c>
      <c r="G324" s="4">
        <f>AVERAGE('2018'!G324,'2017'!G324,'2016'!G324,'2015'!G324,'2014'!G324)</f>
        <v>6.05443074378219E-9</v>
      </c>
      <c r="H324" s="4">
        <f>AVERAGE('2018'!H324,'2017'!H324,'2016'!H324,'2015'!H324,'2014'!H324)</f>
        <v>0</v>
      </c>
      <c r="I324" s="4">
        <f>AVERAGE('2018'!I324,'2017'!I324,'2016'!I324,'2015'!I324,'2014'!I324)</f>
        <v>1.2909293823739062E-10</v>
      </c>
      <c r="J324" s="4">
        <f>AVERAGE('2018'!J324,'2017'!J324,'2016'!J324,'2015'!J324,'2014'!J324)</f>
        <v>0</v>
      </c>
      <c r="K324" s="4">
        <f>AVERAGE('2018'!K324,'2017'!K324,'2016'!K324,'2015'!K324,'2014'!K324)</f>
        <v>0</v>
      </c>
      <c r="L324" s="4">
        <f>AVERAGE('2018'!L324,'2017'!L324,'2016'!L324,'2015'!L324,'2014'!L324)</f>
        <v>0</v>
      </c>
      <c r="M324" s="4">
        <f>AVERAGE('2018'!M324,'2017'!M324,'2016'!M324,'2015'!M324,'2014'!M324)</f>
        <v>6.3846957138548401E-10</v>
      </c>
      <c r="N324" s="4">
        <f>AVERAGE('2018'!N324,'2017'!N324,'2016'!N324,'2015'!N324,'2014'!N324)</f>
        <v>2.4367750400760203E-10</v>
      </c>
      <c r="O324" s="4">
        <f>AVERAGE('2018'!O324,'2017'!O324,'2016'!O324,'2015'!O324,'2014'!O324)</f>
        <v>2.465131579257172E-10</v>
      </c>
      <c r="P324" s="4">
        <f>AVERAGE('2018'!P324,'2017'!P324,'2016'!P324,'2015'!P324,'2014'!P324)</f>
        <v>2.4139010340648761E-10</v>
      </c>
      <c r="Q324" s="4">
        <f>AVERAGE('2018'!Q324,'2017'!Q324,'2016'!Q324,'2015'!Q324,'2014'!Q324)</f>
        <v>2.0282676515687341E-10</v>
      </c>
      <c r="R324" s="4">
        <f>AVERAGE('2018'!R324,'2017'!R324,'2016'!R324,'2015'!R324,'2014'!R324)</f>
        <v>4.5257450138723163E-10</v>
      </c>
      <c r="S324" s="4">
        <f>AVERAGE('2018'!S324,'2017'!S324,'2016'!S324,'2015'!S324,'2014'!S324)</f>
        <v>1.513373373188554E-9</v>
      </c>
      <c r="T324" s="4">
        <f>AVERAGE('2018'!T324,'2017'!T324,'2016'!T324,'2015'!T324,'2014'!T324)</f>
        <v>2.3892979757660075E-9</v>
      </c>
    </row>
    <row r="325" spans="1:20" x14ac:dyDescent="0.4">
      <c r="A325" s="3" t="s">
        <v>371</v>
      </c>
      <c r="B325" t="str">
        <f>VLOOKUP(A325,产业名称检索表!A:B,2,FALSE)</f>
        <v>Tenant-occupied housing</v>
      </c>
      <c r="C325" s="4">
        <f>AVERAGE('2018'!C325,'2017'!C325,'2016'!C325,'2015'!C325,'2014'!C325)</f>
        <v>7.4352931124402579E-9</v>
      </c>
      <c r="D325" s="4">
        <f>AVERAGE('2018'!D325,'2017'!D325,'2016'!D325,'2015'!D325,'2014'!D325)</f>
        <v>5.8934085811005556E-9</v>
      </c>
      <c r="E325" s="4">
        <f>AVERAGE('2018'!E325,'2017'!E325,'2016'!E325,'2015'!E325,'2014'!E325)</f>
        <v>1.5418845313397079E-9</v>
      </c>
      <c r="F325" s="4">
        <f>AVERAGE('2018'!F325,'2017'!F325,'2016'!F325,'2015'!F325,'2014'!F325)</f>
        <v>0</v>
      </c>
      <c r="G325" s="4">
        <f>AVERAGE('2018'!G325,'2017'!G325,'2016'!G325,'2015'!G325,'2014'!G325)</f>
        <v>1.5418845313397079E-9</v>
      </c>
      <c r="H325" s="4">
        <f>AVERAGE('2018'!H325,'2017'!H325,'2016'!H325,'2015'!H325,'2014'!H325)</f>
        <v>0</v>
      </c>
      <c r="I325" s="4">
        <f>AVERAGE('2018'!I325,'2017'!I325,'2016'!I325,'2015'!I325,'2014'!I325)</f>
        <v>1.4684705706288001E-10</v>
      </c>
      <c r="J325" s="4">
        <f>AVERAGE('2018'!J325,'2017'!J325,'2016'!J325,'2015'!J325,'2014'!J325)</f>
        <v>0</v>
      </c>
      <c r="K325" s="4">
        <f>AVERAGE('2018'!K325,'2017'!K325,'2016'!K325,'2015'!K325,'2014'!K325)</f>
        <v>0</v>
      </c>
      <c r="L325" s="4">
        <f>AVERAGE('2018'!L325,'2017'!L325,'2016'!L325,'2015'!L325,'2014'!L325)</f>
        <v>0</v>
      </c>
      <c r="M325" s="4">
        <f>AVERAGE('2018'!M325,'2017'!M325,'2016'!M325,'2015'!M325,'2014'!M325)</f>
        <v>4.83555603510859E-10</v>
      </c>
      <c r="N325" s="4">
        <f>AVERAGE('2018'!N325,'2017'!N325,'2016'!N325,'2015'!N325,'2014'!N325)</f>
        <v>4.3116754613205736E-10</v>
      </c>
      <c r="O325" s="4">
        <f>AVERAGE('2018'!O325,'2017'!O325,'2016'!O325,'2015'!O325,'2014'!O325)</f>
        <v>1.5567284860296256E-10</v>
      </c>
      <c r="P325" s="4">
        <f>AVERAGE('2018'!P325,'2017'!P325,'2016'!P325,'2015'!P325,'2014'!P325)</f>
        <v>8.2219771167780176E-11</v>
      </c>
      <c r="Q325" s="4">
        <f>AVERAGE('2018'!Q325,'2017'!Q325,'2016'!Q325,'2015'!Q325,'2014'!Q325)</f>
        <v>2.7827345520775184E-10</v>
      </c>
      <c r="R325" s="4">
        <f>AVERAGE('2018'!R325,'2017'!R325,'2016'!R325,'2015'!R325,'2014'!R325)</f>
        <v>5.13281725517678E-10</v>
      </c>
      <c r="S325" s="4">
        <f>AVERAGE('2018'!S325,'2017'!S325,'2016'!S325,'2015'!S325,'2014'!S325)</f>
        <v>2.5578809692359637E-9</v>
      </c>
      <c r="T325" s="4">
        <f>AVERAGE('2018'!T325,'2017'!T325,'2016'!T325,'2015'!T325,'2014'!T325)</f>
        <v>2.7863941360023281E-9</v>
      </c>
    </row>
    <row r="326" spans="1:20" x14ac:dyDescent="0.4">
      <c r="A326" s="3" t="s">
        <v>373</v>
      </c>
      <c r="B326" t="str">
        <f>VLOOKUP(A326,产业名称检索表!A:B,2,FALSE)</f>
        <v>Other real estate</v>
      </c>
      <c r="C326" s="4">
        <f>AVERAGE('2018'!C326,'2017'!C326,'2016'!C326,'2015'!C326,'2014'!C326)</f>
        <v>3.2090354469434677E-8</v>
      </c>
      <c r="D326" s="4">
        <f>AVERAGE('2018'!D326,'2017'!D326,'2016'!D326,'2015'!D326,'2014'!D326)</f>
        <v>4.1498540651449033E-9</v>
      </c>
      <c r="E326" s="4">
        <f>AVERAGE('2018'!E326,'2017'!E326,'2016'!E326,'2015'!E326,'2014'!E326)</f>
        <v>2.7940500404289763E-8</v>
      </c>
      <c r="F326" s="4">
        <f>AVERAGE('2018'!F326,'2017'!F326,'2016'!F326,'2015'!F326,'2014'!F326)</f>
        <v>4.1133120307023068E-9</v>
      </c>
      <c r="G326" s="4">
        <f>AVERAGE('2018'!G326,'2017'!G326,'2016'!G326,'2015'!G326,'2014'!G326)</f>
        <v>2.3827188373587481E-8</v>
      </c>
      <c r="H326" s="4">
        <f>AVERAGE('2018'!H326,'2017'!H326,'2016'!H326,'2015'!H326,'2014'!H326)</f>
        <v>0</v>
      </c>
      <c r="I326" s="4">
        <f>AVERAGE('2018'!I326,'2017'!I326,'2016'!I326,'2015'!I326,'2014'!I326)</f>
        <v>5.4141946980781657E-10</v>
      </c>
      <c r="J326" s="4">
        <f>AVERAGE('2018'!J326,'2017'!J326,'2016'!J326,'2015'!J326,'2014'!J326)</f>
        <v>0</v>
      </c>
      <c r="K326" s="4">
        <f>AVERAGE('2018'!K326,'2017'!K326,'2016'!K326,'2015'!K326,'2014'!K326)</f>
        <v>0</v>
      </c>
      <c r="L326" s="4">
        <f>AVERAGE('2018'!L326,'2017'!L326,'2016'!L326,'2015'!L326,'2014'!L326)</f>
        <v>0</v>
      </c>
      <c r="M326" s="4">
        <f>AVERAGE('2018'!M326,'2017'!M326,'2016'!M326,'2015'!M326,'2014'!M326)</f>
        <v>5.1311751354147728E-9</v>
      </c>
      <c r="N326" s="4">
        <f>AVERAGE('2018'!N326,'2017'!N326,'2016'!N326,'2015'!N326,'2014'!N326)</f>
        <v>1.5365698714884144E-9</v>
      </c>
      <c r="O326" s="4">
        <f>AVERAGE('2018'!O326,'2017'!O326,'2016'!O326,'2015'!O326,'2014'!O326)</f>
        <v>8.5429255389453439E-10</v>
      </c>
      <c r="P326" s="4">
        <f>AVERAGE('2018'!P326,'2017'!P326,'2016'!P326,'2015'!P326,'2014'!P326)</f>
        <v>7.9564364535912931E-10</v>
      </c>
      <c r="Q326" s="4">
        <f>AVERAGE('2018'!Q326,'2017'!Q326,'2016'!Q326,'2015'!Q326,'2014'!Q326)</f>
        <v>1.2262624497465225E-9</v>
      </c>
      <c r="R326" s="4">
        <f>AVERAGE('2018'!R326,'2017'!R326,'2016'!R326,'2015'!R326,'2014'!R326)</f>
        <v>2.2095958352898537E-9</v>
      </c>
      <c r="S326" s="4">
        <f>AVERAGE('2018'!S326,'2017'!S326,'2016'!S326,'2015'!S326,'2014'!S326)</f>
        <v>8.6210744935560435E-9</v>
      </c>
      <c r="T326" s="4">
        <f>AVERAGE('2018'!T326,'2017'!T326,'2016'!T326,'2015'!T326,'2014'!T326)</f>
        <v>1.1174321014877566E-8</v>
      </c>
    </row>
    <row r="327" spans="1:20" x14ac:dyDescent="0.4">
      <c r="A327" s="3">
        <v>532100</v>
      </c>
      <c r="B327" t="str">
        <f>VLOOKUP(A327,产业名称检索表!A:B,2,FALSE)</f>
        <v>Automotive equipment rental and leasing</v>
      </c>
      <c r="C327" s="4">
        <f>AVERAGE('2018'!C327,'2017'!C327,'2016'!C327,'2015'!C327,'2014'!C327)</f>
        <v>2.7761692307684842E-8</v>
      </c>
      <c r="D327" s="4">
        <f>AVERAGE('2018'!D327,'2017'!D327,'2016'!D327,'2015'!D327,'2014'!D327)</f>
        <v>1.2501887199321026E-8</v>
      </c>
      <c r="E327" s="4">
        <f>AVERAGE('2018'!E327,'2017'!E327,'2016'!E327,'2015'!E327,'2014'!E327)</f>
        <v>1.525980510836374E-8</v>
      </c>
      <c r="F327" s="4">
        <f>AVERAGE('2018'!F327,'2017'!F327,'2016'!F327,'2015'!F327,'2014'!F327)</f>
        <v>6.9485453508191039E-11</v>
      </c>
      <c r="G327" s="4">
        <f>AVERAGE('2018'!G327,'2017'!G327,'2016'!G327,'2015'!G327,'2014'!G327)</f>
        <v>1.5190319654855539E-8</v>
      </c>
      <c r="H327" s="4">
        <f>AVERAGE('2018'!H327,'2017'!H327,'2016'!H327,'2015'!H327,'2014'!H327)</f>
        <v>0</v>
      </c>
      <c r="I327" s="4">
        <f>AVERAGE('2018'!I327,'2017'!I327,'2016'!I327,'2015'!I327,'2014'!I327)</f>
        <v>4.2203404107853924E-10</v>
      </c>
      <c r="J327" s="4">
        <f>AVERAGE('2018'!J327,'2017'!J327,'2016'!J327,'2015'!J327,'2014'!J327)</f>
        <v>0</v>
      </c>
      <c r="K327" s="4">
        <f>AVERAGE('2018'!K327,'2017'!K327,'2016'!K327,'2015'!K327,'2014'!K327)</f>
        <v>0</v>
      </c>
      <c r="L327" s="4">
        <f>AVERAGE('2018'!L327,'2017'!L327,'2016'!L327,'2015'!L327,'2014'!L327)</f>
        <v>0</v>
      </c>
      <c r="M327" s="4">
        <f>AVERAGE('2018'!M327,'2017'!M327,'2016'!M327,'2015'!M327,'2014'!M327)</f>
        <v>3.7776388008834701E-9</v>
      </c>
      <c r="N327" s="4">
        <f>AVERAGE('2018'!N327,'2017'!N327,'2016'!N327,'2015'!N327,'2014'!N327)</f>
        <v>7.1009143703664508E-10</v>
      </c>
      <c r="O327" s="4">
        <f>AVERAGE('2018'!O327,'2017'!O327,'2016'!O327,'2015'!O327,'2014'!O327)</f>
        <v>5.5594062128129855E-10</v>
      </c>
      <c r="P327" s="4">
        <f>AVERAGE('2018'!P327,'2017'!P327,'2016'!P327,'2015'!P327,'2014'!P327)</f>
        <v>7.4753685593286435E-10</v>
      </c>
      <c r="Q327" s="4">
        <f>AVERAGE('2018'!Q327,'2017'!Q327,'2016'!Q327,'2015'!Q327,'2014'!Q327)</f>
        <v>8.6383452675475707E-10</v>
      </c>
      <c r="R327" s="4">
        <f>AVERAGE('2018'!R327,'2017'!R327,'2016'!R327,'2015'!R327,'2014'!R327)</f>
        <v>1.8214613209223458E-9</v>
      </c>
      <c r="S327" s="4">
        <f>AVERAGE('2018'!S327,'2017'!S327,'2016'!S327,'2015'!S327,'2014'!S327)</f>
        <v>8.6847207021133091E-9</v>
      </c>
      <c r="T327" s="4">
        <f>AVERAGE('2018'!T327,'2017'!T327,'2016'!T327,'2015'!T327,'2014'!T327)</f>
        <v>1.0178434001681613E-8</v>
      </c>
    </row>
    <row r="328" spans="1:20" x14ac:dyDescent="0.4">
      <c r="A328" s="3">
        <v>532400</v>
      </c>
      <c r="B328" t="str">
        <f>VLOOKUP(A328,产业名称检索表!A:B,2,FALSE)</f>
        <v>Commercial and industrial machinery and equipment rental and leasing</v>
      </c>
      <c r="C328" s="4">
        <f>AVERAGE('2018'!C328,'2017'!C328,'2016'!C328,'2015'!C328,'2014'!C328)</f>
        <v>3.591314926973572E-8</v>
      </c>
      <c r="D328" s="4">
        <f>AVERAGE('2018'!D328,'2017'!D328,'2016'!D328,'2015'!D328,'2014'!D328)</f>
        <v>1.8474411875384238E-8</v>
      </c>
      <c r="E328" s="4">
        <f>AVERAGE('2018'!E328,'2017'!E328,'2016'!E328,'2015'!E328,'2014'!E328)</f>
        <v>1.7438737394351442E-8</v>
      </c>
      <c r="F328" s="4">
        <f>AVERAGE('2018'!F328,'2017'!F328,'2016'!F328,'2015'!F328,'2014'!F328)</f>
        <v>2.9831531778991976E-10</v>
      </c>
      <c r="G328" s="4">
        <f>AVERAGE('2018'!G328,'2017'!G328,'2016'!G328,'2015'!G328,'2014'!G328)</f>
        <v>1.7140422076561504E-8</v>
      </c>
      <c r="H328" s="4">
        <f>AVERAGE('2018'!H328,'2017'!H328,'2016'!H328,'2015'!H328,'2014'!H328)</f>
        <v>0</v>
      </c>
      <c r="I328" s="4">
        <f>AVERAGE('2018'!I328,'2017'!I328,'2016'!I328,'2015'!I328,'2014'!I328)</f>
        <v>5.2837289269143112E-10</v>
      </c>
      <c r="J328" s="4">
        <f>AVERAGE('2018'!J328,'2017'!J328,'2016'!J328,'2015'!J328,'2014'!J328)</f>
        <v>0</v>
      </c>
      <c r="K328" s="4">
        <f>AVERAGE('2018'!K328,'2017'!K328,'2016'!K328,'2015'!K328,'2014'!K328)</f>
        <v>0</v>
      </c>
      <c r="L328" s="4">
        <f>AVERAGE('2018'!L328,'2017'!L328,'2016'!L328,'2015'!L328,'2014'!L328)</f>
        <v>0</v>
      </c>
      <c r="M328" s="4">
        <f>AVERAGE('2018'!M328,'2017'!M328,'2016'!M328,'2015'!M328,'2014'!M328)</f>
        <v>4.0378764035798671E-9</v>
      </c>
      <c r="N328" s="4">
        <f>AVERAGE('2018'!N328,'2017'!N328,'2016'!N328,'2015'!N328,'2014'!N328)</f>
        <v>9.0323609305273273E-10</v>
      </c>
      <c r="O328" s="4">
        <f>AVERAGE('2018'!O328,'2017'!O328,'2016'!O328,'2015'!O328,'2014'!O328)</f>
        <v>7.6354139420507751E-10</v>
      </c>
      <c r="P328" s="4">
        <f>AVERAGE('2018'!P328,'2017'!P328,'2016'!P328,'2015'!P328,'2014'!P328)</f>
        <v>8.0697909492950378E-10</v>
      </c>
      <c r="Q328" s="4">
        <f>AVERAGE('2018'!Q328,'2017'!Q328,'2016'!Q328,'2015'!Q328,'2014'!Q328)</f>
        <v>9.2317330501407713E-10</v>
      </c>
      <c r="R328" s="4">
        <f>AVERAGE('2018'!R328,'2017'!R328,'2016'!R328,'2015'!R328,'2014'!R328)</f>
        <v>2.6799996215939276E-9</v>
      </c>
      <c r="S328" s="4">
        <f>AVERAGE('2018'!S328,'2017'!S328,'2016'!S328,'2015'!S328,'2014'!S328)</f>
        <v>1.2101361531917329E-8</v>
      </c>
      <c r="T328" s="4">
        <f>AVERAGE('2018'!T328,'2017'!T328,'2016'!T328,'2015'!T328,'2014'!T328)</f>
        <v>1.3168608932751697E-8</v>
      </c>
    </row>
    <row r="329" spans="1:20" x14ac:dyDescent="0.4">
      <c r="A329" s="3" t="s">
        <v>377</v>
      </c>
      <c r="B329" t="str">
        <f>VLOOKUP(A329,产业名称检索表!A:B,2,FALSE)</f>
        <v>General and consumer goods rental</v>
      </c>
      <c r="C329" s="4">
        <f>AVERAGE('2018'!C329,'2017'!C329,'2016'!C329,'2015'!C329,'2014'!C329)</f>
        <v>7.9543264448644756E-8</v>
      </c>
      <c r="D329" s="4">
        <f>AVERAGE('2018'!D329,'2017'!D329,'2016'!D329,'2015'!D329,'2014'!D329)</f>
        <v>6.5008055582312278E-8</v>
      </c>
      <c r="E329" s="4">
        <f>AVERAGE('2018'!E329,'2017'!E329,'2016'!E329,'2015'!E329,'2014'!E329)</f>
        <v>1.4535208866332442E-8</v>
      </c>
      <c r="F329" s="4">
        <f>AVERAGE('2018'!F329,'2017'!F329,'2016'!F329,'2015'!F329,'2014'!F329)</f>
        <v>1.7762823641483799E-11</v>
      </c>
      <c r="G329" s="4">
        <f>AVERAGE('2018'!G329,'2017'!G329,'2016'!G329,'2015'!G329,'2014'!G329)</f>
        <v>1.4517446042690959E-8</v>
      </c>
      <c r="H329" s="4">
        <f>AVERAGE('2018'!H329,'2017'!H329,'2016'!H329,'2015'!H329,'2014'!H329)</f>
        <v>0</v>
      </c>
      <c r="I329" s="4">
        <f>AVERAGE('2018'!I329,'2017'!I329,'2016'!I329,'2015'!I329,'2014'!I329)</f>
        <v>1.1183836661830903E-9</v>
      </c>
      <c r="J329" s="4">
        <f>AVERAGE('2018'!J329,'2017'!J329,'2016'!J329,'2015'!J329,'2014'!J329)</f>
        <v>0</v>
      </c>
      <c r="K329" s="4">
        <f>AVERAGE('2018'!K329,'2017'!K329,'2016'!K329,'2015'!K329,'2014'!K329)</f>
        <v>0</v>
      </c>
      <c r="L329" s="4">
        <f>AVERAGE('2018'!L329,'2017'!L329,'2016'!L329,'2015'!L329,'2014'!L329)</f>
        <v>0</v>
      </c>
      <c r="M329" s="4">
        <f>AVERAGE('2018'!M329,'2017'!M329,'2016'!M329,'2015'!M329,'2014'!M329)</f>
        <v>7.5928645095306513E-9</v>
      </c>
      <c r="N329" s="4">
        <f>AVERAGE('2018'!N329,'2017'!N329,'2016'!N329,'2015'!N329,'2014'!N329)</f>
        <v>1.3980897097116426E-9</v>
      </c>
      <c r="O329" s="4">
        <f>AVERAGE('2018'!O329,'2017'!O329,'2016'!O329,'2015'!O329,'2014'!O329)</f>
        <v>8.3798896594414773E-10</v>
      </c>
      <c r="P329" s="4">
        <f>AVERAGE('2018'!P329,'2017'!P329,'2016'!P329,'2015'!P329,'2014'!P329)</f>
        <v>8.8010663222364021E-10</v>
      </c>
      <c r="Q329" s="4">
        <f>AVERAGE('2018'!Q329,'2017'!Q329,'2016'!Q329,'2015'!Q329,'2014'!Q329)</f>
        <v>8.8683613213962356E-10</v>
      </c>
      <c r="R329" s="4">
        <f>AVERAGE('2018'!R329,'2017'!R329,'2016'!R329,'2015'!R329,'2014'!R329)</f>
        <v>5.7167184218555722E-9</v>
      </c>
      <c r="S329" s="4">
        <f>AVERAGE('2018'!S329,'2017'!S329,'2016'!S329,'2015'!S329,'2014'!S329)</f>
        <v>3.1119777580174901E-8</v>
      </c>
      <c r="T329" s="4">
        <f>AVERAGE('2018'!T329,'2017'!T329,'2016'!T329,'2015'!T329,'2014'!T329)</f>
        <v>2.9992498830881446E-8</v>
      </c>
    </row>
    <row r="330" spans="1:20" x14ac:dyDescent="0.4">
      <c r="A330" s="3">
        <v>533000</v>
      </c>
      <c r="B330" t="str">
        <f>VLOOKUP(A330,产业名称检索表!A:B,2,FALSE)</f>
        <v>Lessors of nonfinancial intangible assets</v>
      </c>
      <c r="C330" s="4">
        <f>AVERAGE('2018'!C330,'2017'!C330,'2016'!C330,'2015'!C330,'2014'!C330)</f>
        <v>1.49726457927206E-8</v>
      </c>
      <c r="D330" s="4">
        <f>AVERAGE('2018'!D330,'2017'!D330,'2016'!D330,'2015'!D330,'2014'!D330)</f>
        <v>2.3410613476297295E-9</v>
      </c>
      <c r="E330" s="4">
        <f>AVERAGE('2018'!E330,'2017'!E330,'2016'!E330,'2015'!E330,'2014'!E330)</f>
        <v>1.2631584445090886E-8</v>
      </c>
      <c r="F330" s="4">
        <f>AVERAGE('2018'!F330,'2017'!F330,'2016'!F330,'2015'!F330,'2014'!F330)</f>
        <v>1.4382905589722419E-10</v>
      </c>
      <c r="G330" s="4">
        <f>AVERAGE('2018'!G330,'2017'!G330,'2016'!G330,'2015'!G330,'2014'!G330)</f>
        <v>1.2487755389193642E-8</v>
      </c>
      <c r="H330" s="4">
        <f>AVERAGE('2018'!H330,'2017'!H330,'2016'!H330,'2015'!H330,'2014'!H330)</f>
        <v>0</v>
      </c>
      <c r="I330" s="4">
        <f>AVERAGE('2018'!I330,'2017'!I330,'2016'!I330,'2015'!I330,'2014'!I330)</f>
        <v>2.1671208993123702E-10</v>
      </c>
      <c r="J330" s="4">
        <f>AVERAGE('2018'!J330,'2017'!J330,'2016'!J330,'2015'!J330,'2014'!J330)</f>
        <v>0</v>
      </c>
      <c r="K330" s="4">
        <f>AVERAGE('2018'!K330,'2017'!K330,'2016'!K330,'2015'!K330,'2014'!K330)</f>
        <v>0</v>
      </c>
      <c r="L330" s="4">
        <f>AVERAGE('2018'!L330,'2017'!L330,'2016'!L330,'2015'!L330,'2014'!L330)</f>
        <v>0</v>
      </c>
      <c r="M330" s="4">
        <f>AVERAGE('2018'!M330,'2017'!M330,'2016'!M330,'2015'!M330,'2014'!M330)</f>
        <v>2.109978016121784E-9</v>
      </c>
      <c r="N330" s="4">
        <f>AVERAGE('2018'!N330,'2017'!N330,'2016'!N330,'2015'!N330,'2014'!N330)</f>
        <v>4.3862244727984544E-10</v>
      </c>
      <c r="O330" s="4">
        <f>AVERAGE('2018'!O330,'2017'!O330,'2016'!O330,'2015'!O330,'2014'!O330)</f>
        <v>3.5463921224164682E-10</v>
      </c>
      <c r="P330" s="4">
        <f>AVERAGE('2018'!P330,'2017'!P330,'2016'!P330,'2015'!P330,'2014'!P330)</f>
        <v>6.6886368644021345E-10</v>
      </c>
      <c r="Q330" s="4">
        <f>AVERAGE('2018'!Q330,'2017'!Q330,'2016'!Q330,'2015'!Q330,'2014'!Q330)</f>
        <v>8.5410096419799301E-10</v>
      </c>
      <c r="R330" s="4">
        <f>AVERAGE('2018'!R330,'2017'!R330,'2016'!R330,'2015'!R330,'2014'!R330)</f>
        <v>1.0723352626629068E-9</v>
      </c>
      <c r="S330" s="4">
        <f>AVERAGE('2018'!S330,'2017'!S330,'2016'!S330,'2015'!S330,'2014'!S330)</f>
        <v>4.0491075345002681E-9</v>
      </c>
      <c r="T330" s="4">
        <f>AVERAGE('2018'!T330,'2017'!T330,'2016'!T330,'2015'!T330,'2014'!T330)</f>
        <v>5.2082865793447407E-9</v>
      </c>
    </row>
    <row r="331" spans="1:20" x14ac:dyDescent="0.4">
      <c r="A331" s="3">
        <v>541100</v>
      </c>
      <c r="B331" t="str">
        <f>VLOOKUP(A331,产业名称检索表!A:B,2,FALSE)</f>
        <v>Legal services</v>
      </c>
      <c r="C331" s="4">
        <f>AVERAGE('2018'!C331,'2017'!C331,'2016'!C331,'2015'!C331,'2014'!C331)</f>
        <v>1.3288815048527981E-8</v>
      </c>
      <c r="D331" s="4">
        <f>AVERAGE('2018'!D331,'2017'!D331,'2016'!D331,'2015'!D331,'2014'!D331)</f>
        <v>2.4376138425280864E-9</v>
      </c>
      <c r="E331" s="4">
        <f>AVERAGE('2018'!E331,'2017'!E331,'2016'!E331,'2015'!E331,'2014'!E331)</f>
        <v>1.0851201205999923E-8</v>
      </c>
      <c r="F331" s="4">
        <f>AVERAGE('2018'!F331,'2017'!F331,'2016'!F331,'2015'!F331,'2014'!F331)</f>
        <v>1.5874390765871078E-10</v>
      </c>
      <c r="G331" s="4">
        <f>AVERAGE('2018'!G331,'2017'!G331,'2016'!G331,'2015'!G331,'2014'!G331)</f>
        <v>1.0692457298341211E-8</v>
      </c>
      <c r="H331" s="4">
        <f>AVERAGE('2018'!H331,'2017'!H331,'2016'!H331,'2015'!H331,'2014'!H331)</f>
        <v>0</v>
      </c>
      <c r="I331" s="4">
        <f>AVERAGE('2018'!I331,'2017'!I331,'2016'!I331,'2015'!I331,'2014'!I331)</f>
        <v>1.9284813067712302E-10</v>
      </c>
      <c r="J331" s="4">
        <f>AVERAGE('2018'!J331,'2017'!J331,'2016'!J331,'2015'!J331,'2014'!J331)</f>
        <v>0</v>
      </c>
      <c r="K331" s="4">
        <f>AVERAGE('2018'!K331,'2017'!K331,'2016'!K331,'2015'!K331,'2014'!K331)</f>
        <v>0</v>
      </c>
      <c r="L331" s="4">
        <f>AVERAGE('2018'!L331,'2017'!L331,'2016'!L331,'2015'!L331,'2014'!L331)</f>
        <v>0</v>
      </c>
      <c r="M331" s="4">
        <f>AVERAGE('2018'!M331,'2017'!M331,'2016'!M331,'2015'!M331,'2014'!M331)</f>
        <v>2.4500160769772361E-9</v>
      </c>
      <c r="N331" s="4">
        <f>AVERAGE('2018'!N331,'2017'!N331,'2016'!N331,'2015'!N331,'2014'!N331)</f>
        <v>4.0557057187011183E-10</v>
      </c>
      <c r="O331" s="4">
        <f>AVERAGE('2018'!O331,'2017'!O331,'2016'!O331,'2015'!O331,'2014'!O331)</f>
        <v>3.93226110139804E-10</v>
      </c>
      <c r="P331" s="4">
        <f>AVERAGE('2018'!P331,'2017'!P331,'2016'!P331,'2015'!P331,'2014'!P331)</f>
        <v>7.4503359746509392E-10</v>
      </c>
      <c r="Q331" s="4">
        <f>AVERAGE('2018'!Q331,'2017'!Q331,'2016'!Q331,'2015'!Q331,'2014'!Q331)</f>
        <v>8.5917367987624147E-10</v>
      </c>
      <c r="R331" s="4">
        <f>AVERAGE('2018'!R331,'2017'!R331,'2016'!R331,'2015'!R331,'2014'!R331)</f>
        <v>8.8289169599717372E-10</v>
      </c>
      <c r="S331" s="4">
        <f>AVERAGE('2018'!S331,'2017'!S331,'2016'!S331,'2015'!S331,'2014'!S331)</f>
        <v>2.973351853817724E-9</v>
      </c>
      <c r="T331" s="4">
        <f>AVERAGE('2018'!T331,'2017'!T331,'2016'!T331,'2015'!T331,'2014'!T331)</f>
        <v>4.386703331707524E-9</v>
      </c>
    </row>
    <row r="332" spans="1:20" x14ac:dyDescent="0.4">
      <c r="A332" s="3">
        <v>541511</v>
      </c>
      <c r="B332" t="str">
        <f>VLOOKUP(A332,产业名称检索表!A:B,2,FALSE)</f>
        <v>Custom computer programming services</v>
      </c>
      <c r="C332" s="4">
        <f>AVERAGE('2018'!C332,'2017'!C332,'2016'!C332,'2015'!C332,'2014'!C332)</f>
        <v>1.3420342427066002E-8</v>
      </c>
      <c r="D332" s="4">
        <f>AVERAGE('2018'!D332,'2017'!D332,'2016'!D332,'2015'!D332,'2014'!D332)</f>
        <v>3.18587157294344E-9</v>
      </c>
      <c r="E332" s="4">
        <f>AVERAGE('2018'!E332,'2017'!E332,'2016'!E332,'2015'!E332,'2014'!E332)</f>
        <v>1.0234470854122598E-8</v>
      </c>
      <c r="F332" s="4">
        <f>AVERAGE('2018'!F332,'2017'!F332,'2016'!F332,'2015'!F332,'2014'!F332)</f>
        <v>1.561328592220686E-12</v>
      </c>
      <c r="G332" s="4">
        <f>AVERAGE('2018'!G332,'2017'!G332,'2016'!G332,'2015'!G332,'2014'!G332)</f>
        <v>1.0232909525530369E-8</v>
      </c>
      <c r="H332" s="4">
        <f>AVERAGE('2018'!H332,'2017'!H332,'2016'!H332,'2015'!H332,'2014'!H332)</f>
        <v>0</v>
      </c>
      <c r="I332" s="4">
        <f>AVERAGE('2018'!I332,'2017'!I332,'2016'!I332,'2015'!I332,'2014'!I332)</f>
        <v>1.8823688584843362E-10</v>
      </c>
      <c r="J332" s="4">
        <f>AVERAGE('2018'!J332,'2017'!J332,'2016'!J332,'2015'!J332,'2014'!J332)</f>
        <v>0</v>
      </c>
      <c r="K332" s="4">
        <f>AVERAGE('2018'!K332,'2017'!K332,'2016'!K332,'2015'!K332,'2014'!K332)</f>
        <v>0</v>
      </c>
      <c r="L332" s="4">
        <f>AVERAGE('2018'!L332,'2017'!L332,'2016'!L332,'2015'!L332,'2014'!L332)</f>
        <v>0</v>
      </c>
      <c r="M332" s="4">
        <f>AVERAGE('2018'!M332,'2017'!M332,'2016'!M332,'2015'!M332,'2014'!M332)</f>
        <v>1.9372863207008778E-9</v>
      </c>
      <c r="N332" s="4">
        <f>AVERAGE('2018'!N332,'2017'!N332,'2016'!N332,'2015'!N332,'2014'!N332)</f>
        <v>3.8687352323388907E-10</v>
      </c>
      <c r="O332" s="4">
        <f>AVERAGE('2018'!O332,'2017'!O332,'2016'!O332,'2015'!O332,'2014'!O332)</f>
        <v>3.9846874186786806E-10</v>
      </c>
      <c r="P332" s="4">
        <f>AVERAGE('2018'!P332,'2017'!P332,'2016'!P332,'2015'!P332,'2014'!P332)</f>
        <v>9.1114130763688919E-10</v>
      </c>
      <c r="Q332" s="4">
        <f>AVERAGE('2018'!Q332,'2017'!Q332,'2016'!Q332,'2015'!Q332,'2014'!Q332)</f>
        <v>7.0657975085370476E-10</v>
      </c>
      <c r="R332" s="4">
        <f>AVERAGE('2018'!R332,'2017'!R332,'2016'!R332,'2015'!R332,'2014'!R332)</f>
        <v>8.4315429790884342E-10</v>
      </c>
      <c r="S332" s="4">
        <f>AVERAGE('2018'!S332,'2017'!S332,'2016'!S332,'2015'!S332,'2014'!S332)</f>
        <v>3.1235701307353976E-9</v>
      </c>
      <c r="T332" s="4">
        <f>AVERAGE('2018'!T332,'2017'!T332,'2016'!T332,'2015'!T332,'2014'!T332)</f>
        <v>4.9250314682801302E-9</v>
      </c>
    </row>
    <row r="333" spans="1:20" x14ac:dyDescent="0.4">
      <c r="A333" s="3">
        <v>541512</v>
      </c>
      <c r="B333" t="str">
        <f>VLOOKUP(A333,产业名称检索表!A:B,2,FALSE)</f>
        <v>Computer systems design services</v>
      </c>
      <c r="C333" s="4">
        <f>AVERAGE('2018'!C333,'2017'!C333,'2016'!C333,'2015'!C333,'2014'!C333)</f>
        <v>1.6252331097288959E-8</v>
      </c>
      <c r="D333" s="4">
        <f>AVERAGE('2018'!D333,'2017'!D333,'2016'!D333,'2015'!D333,'2014'!D333)</f>
        <v>5.4878686657211164E-9</v>
      </c>
      <c r="E333" s="4">
        <f>AVERAGE('2018'!E333,'2017'!E333,'2016'!E333,'2015'!E333,'2014'!E333)</f>
        <v>1.0764462431567871E-8</v>
      </c>
      <c r="F333" s="4">
        <f>AVERAGE('2018'!F333,'2017'!F333,'2016'!F333,'2015'!F333,'2014'!F333)</f>
        <v>8.9247682941160616E-11</v>
      </c>
      <c r="G333" s="4">
        <f>AVERAGE('2018'!G333,'2017'!G333,'2016'!G333,'2015'!G333,'2014'!G333)</f>
        <v>1.0675214748626717E-8</v>
      </c>
      <c r="H333" s="4">
        <f>AVERAGE('2018'!H333,'2017'!H333,'2016'!H333,'2015'!H333,'2014'!H333)</f>
        <v>0</v>
      </c>
      <c r="I333" s="4">
        <f>AVERAGE('2018'!I333,'2017'!I333,'2016'!I333,'2015'!I333,'2014'!I333)</f>
        <v>2.4378205724359239E-10</v>
      </c>
      <c r="J333" s="4">
        <f>AVERAGE('2018'!J333,'2017'!J333,'2016'!J333,'2015'!J333,'2014'!J333)</f>
        <v>0</v>
      </c>
      <c r="K333" s="4">
        <f>AVERAGE('2018'!K333,'2017'!K333,'2016'!K333,'2015'!K333,'2014'!K333)</f>
        <v>0</v>
      </c>
      <c r="L333" s="4">
        <f>AVERAGE('2018'!L333,'2017'!L333,'2016'!L333,'2015'!L333,'2014'!L333)</f>
        <v>0</v>
      </c>
      <c r="M333" s="4">
        <f>AVERAGE('2018'!M333,'2017'!M333,'2016'!M333,'2015'!M333,'2014'!M333)</f>
        <v>2.5810722598404879E-9</v>
      </c>
      <c r="N333" s="4">
        <f>AVERAGE('2018'!N333,'2017'!N333,'2016'!N333,'2015'!N333,'2014'!N333)</f>
        <v>4.5273740453394194E-10</v>
      </c>
      <c r="O333" s="4">
        <f>AVERAGE('2018'!O333,'2017'!O333,'2016'!O333,'2015'!O333,'2014'!O333)</f>
        <v>4.9159020302527848E-10</v>
      </c>
      <c r="P333" s="4">
        <f>AVERAGE('2018'!P333,'2017'!P333,'2016'!P333,'2015'!P333,'2014'!P333)</f>
        <v>9.1231643822838352E-10</v>
      </c>
      <c r="Q333" s="4">
        <f>AVERAGE('2018'!Q333,'2017'!Q333,'2016'!Q333,'2015'!Q333,'2014'!Q333)</f>
        <v>9.1530373729946421E-10</v>
      </c>
      <c r="R333" s="4">
        <f>AVERAGE('2018'!R333,'2017'!R333,'2016'!R333,'2015'!R333,'2014'!R333)</f>
        <v>9.7177247540468964E-10</v>
      </c>
      <c r="S333" s="4">
        <f>AVERAGE('2018'!S333,'2017'!S333,'2016'!S333,'2015'!S333,'2014'!S333)</f>
        <v>3.789138706125818E-9</v>
      </c>
      <c r="T333" s="4">
        <f>AVERAGE('2018'!T333,'2017'!T333,'2016'!T333,'2015'!T333,'2014'!T333)</f>
        <v>5.8946178155873358E-9</v>
      </c>
    </row>
    <row r="334" spans="1:20" x14ac:dyDescent="0.4">
      <c r="A334" s="3" t="s">
        <v>383</v>
      </c>
      <c r="B334" t="str">
        <f>VLOOKUP(A334,产业名称检索表!A:B,2,FALSE)</f>
        <v>Other computer related services, including facilities management</v>
      </c>
      <c r="C334" s="4">
        <f>AVERAGE('2018'!C334,'2017'!C334,'2016'!C334,'2015'!C334,'2014'!C334)</f>
        <v>1.8316866319603879E-8</v>
      </c>
      <c r="D334" s="4">
        <f>AVERAGE('2018'!D334,'2017'!D334,'2016'!D334,'2015'!D334,'2014'!D334)</f>
        <v>4.867836871307014E-9</v>
      </c>
      <c r="E334" s="4">
        <f>AVERAGE('2018'!E334,'2017'!E334,'2016'!E334,'2015'!E334,'2014'!E334)</f>
        <v>1.3449029448296859E-8</v>
      </c>
      <c r="F334" s="4">
        <f>AVERAGE('2018'!F334,'2017'!F334,'2016'!F334,'2015'!F334,'2014'!F334)</f>
        <v>1.9635596363495062E-10</v>
      </c>
      <c r="G334" s="4">
        <f>AVERAGE('2018'!G334,'2017'!G334,'2016'!G334,'2015'!G334,'2014'!G334)</f>
        <v>1.3252673484661919E-8</v>
      </c>
      <c r="H334" s="4">
        <f>AVERAGE('2018'!H334,'2017'!H334,'2016'!H334,'2015'!H334,'2014'!H334)</f>
        <v>0</v>
      </c>
      <c r="I334" s="4">
        <f>AVERAGE('2018'!I334,'2017'!I334,'2016'!I334,'2015'!I334,'2014'!I334)</f>
        <v>2.594116475025676E-10</v>
      </c>
      <c r="J334" s="4">
        <f>AVERAGE('2018'!J334,'2017'!J334,'2016'!J334,'2015'!J334,'2014'!J334)</f>
        <v>0</v>
      </c>
      <c r="K334" s="4">
        <f>AVERAGE('2018'!K334,'2017'!K334,'2016'!K334,'2015'!K334,'2014'!K334)</f>
        <v>0</v>
      </c>
      <c r="L334" s="4">
        <f>AVERAGE('2018'!L334,'2017'!L334,'2016'!L334,'2015'!L334,'2014'!L334)</f>
        <v>0</v>
      </c>
      <c r="M334" s="4">
        <f>AVERAGE('2018'!M334,'2017'!M334,'2016'!M334,'2015'!M334,'2014'!M334)</f>
        <v>3.2337232486630698E-9</v>
      </c>
      <c r="N334" s="4">
        <f>AVERAGE('2018'!N334,'2017'!N334,'2016'!N334,'2015'!N334,'2014'!N334)</f>
        <v>5.0012791072624949E-10</v>
      </c>
      <c r="O334" s="4">
        <f>AVERAGE('2018'!O334,'2017'!O334,'2016'!O334,'2015'!O334,'2014'!O334)</f>
        <v>5.4213969496239196E-10</v>
      </c>
      <c r="P334" s="4">
        <f>AVERAGE('2018'!P334,'2017'!P334,'2016'!P334,'2015'!P334,'2014'!P334)</f>
        <v>1.1022107266847749E-9</v>
      </c>
      <c r="Q334" s="4">
        <f>AVERAGE('2018'!Q334,'2017'!Q334,'2016'!Q334,'2015'!Q334,'2014'!Q334)</f>
        <v>1.1703416503425785E-9</v>
      </c>
      <c r="R334" s="4">
        <f>AVERAGE('2018'!R334,'2017'!R334,'2016'!R334,'2015'!R334,'2014'!R334)</f>
        <v>1.2212158017053449E-9</v>
      </c>
      <c r="S334" s="4">
        <f>AVERAGE('2018'!S334,'2017'!S334,'2016'!S334,'2015'!S334,'2014'!S334)</f>
        <v>4.0737207583905083E-9</v>
      </c>
      <c r="T334" s="4">
        <f>AVERAGE('2018'!T334,'2017'!T334,'2016'!T334,'2015'!T334,'2014'!T334)</f>
        <v>6.213974880626414E-9</v>
      </c>
    </row>
    <row r="335" spans="1:20" x14ac:dyDescent="0.4">
      <c r="A335" s="3">
        <v>541200</v>
      </c>
      <c r="B335" t="str">
        <f>VLOOKUP(A335,产业名称检索表!A:B,2,FALSE)</f>
        <v>Accounting, tax preparation, bookkeeping, and payroll services</v>
      </c>
      <c r="C335" s="4">
        <f>AVERAGE('2018'!C335,'2017'!C335,'2016'!C335,'2015'!C335,'2014'!C335)</f>
        <v>1.444362241995346E-8</v>
      </c>
      <c r="D335" s="4">
        <f>AVERAGE('2018'!D335,'2017'!D335,'2016'!D335,'2015'!D335,'2014'!D335)</f>
        <v>5.8689237995690257E-9</v>
      </c>
      <c r="E335" s="4">
        <f>AVERAGE('2018'!E335,'2017'!E335,'2016'!E335,'2015'!E335,'2014'!E335)</f>
        <v>8.5746986203844556E-9</v>
      </c>
      <c r="F335" s="4">
        <f>AVERAGE('2018'!F335,'2017'!F335,'2016'!F335,'2015'!F335,'2014'!F335)</f>
        <v>1.361704107006568E-10</v>
      </c>
      <c r="G335" s="4">
        <f>AVERAGE('2018'!G335,'2017'!G335,'2016'!G335,'2015'!G335,'2014'!G335)</f>
        <v>8.4385282096838072E-9</v>
      </c>
      <c r="H335" s="4">
        <f>AVERAGE('2018'!H335,'2017'!H335,'2016'!H335,'2015'!H335,'2014'!H335)</f>
        <v>0</v>
      </c>
      <c r="I335" s="4">
        <f>AVERAGE('2018'!I335,'2017'!I335,'2016'!I335,'2015'!I335,'2014'!I335)</f>
        <v>2.0965465351320463E-10</v>
      </c>
      <c r="J335" s="4">
        <f>AVERAGE('2018'!J335,'2017'!J335,'2016'!J335,'2015'!J335,'2014'!J335)</f>
        <v>0</v>
      </c>
      <c r="K335" s="4">
        <f>AVERAGE('2018'!K335,'2017'!K335,'2016'!K335,'2015'!K335,'2014'!K335)</f>
        <v>0</v>
      </c>
      <c r="L335" s="4">
        <f>AVERAGE('2018'!L335,'2017'!L335,'2016'!L335,'2015'!L335,'2014'!L335)</f>
        <v>0</v>
      </c>
      <c r="M335" s="4">
        <f>AVERAGE('2018'!M335,'2017'!M335,'2016'!M335,'2015'!M335,'2014'!M335)</f>
        <v>2.07842765172784E-9</v>
      </c>
      <c r="N335" s="4">
        <f>AVERAGE('2018'!N335,'2017'!N335,'2016'!N335,'2015'!N335,'2014'!N335)</f>
        <v>3.1373796475028283E-10</v>
      </c>
      <c r="O335" s="4">
        <f>AVERAGE('2018'!O335,'2017'!O335,'2016'!O335,'2015'!O335,'2014'!O335)</f>
        <v>4.5822400900883106E-10</v>
      </c>
      <c r="P335" s="4">
        <f>AVERAGE('2018'!P335,'2017'!P335,'2016'!P335,'2015'!P335,'2014'!P335)</f>
        <v>1.0588670043012934E-9</v>
      </c>
      <c r="Q335" s="4">
        <f>AVERAGE('2018'!Q335,'2017'!Q335,'2016'!Q335,'2015'!Q335,'2014'!Q335)</f>
        <v>1.014256811378834E-9</v>
      </c>
      <c r="R335" s="4">
        <f>AVERAGE('2018'!R335,'2017'!R335,'2016'!R335,'2015'!R335,'2014'!R335)</f>
        <v>9.0220964175168655E-10</v>
      </c>
      <c r="S335" s="4">
        <f>AVERAGE('2018'!S335,'2017'!S335,'2016'!S335,'2015'!S335,'2014'!S335)</f>
        <v>3.3942981069031398E-9</v>
      </c>
      <c r="T335" s="4">
        <f>AVERAGE('2018'!T335,'2017'!T335,'2016'!T335,'2015'!T335,'2014'!T335)</f>
        <v>5.0139465766183741E-9</v>
      </c>
    </row>
    <row r="336" spans="1:20" x14ac:dyDescent="0.4">
      <c r="A336" s="3">
        <v>541300</v>
      </c>
      <c r="B336" t="str">
        <f>VLOOKUP(A336,产业名称检索表!A:B,2,FALSE)</f>
        <v>Architectural, engineering, and related services</v>
      </c>
      <c r="C336" s="4">
        <f>AVERAGE('2018'!C336,'2017'!C336,'2016'!C336,'2015'!C336,'2014'!C336)</f>
        <v>2.3143392221106059E-8</v>
      </c>
      <c r="D336" s="4">
        <f>AVERAGE('2018'!D336,'2017'!D336,'2016'!D336,'2015'!D336,'2014'!D336)</f>
        <v>8.4873799271813391E-9</v>
      </c>
      <c r="E336" s="4">
        <f>AVERAGE('2018'!E336,'2017'!E336,'2016'!E336,'2015'!E336,'2014'!E336)</f>
        <v>1.465601229392472E-8</v>
      </c>
      <c r="F336" s="4">
        <f>AVERAGE('2018'!F336,'2017'!F336,'2016'!F336,'2015'!F336,'2014'!F336)</f>
        <v>7.2027255523200156E-10</v>
      </c>
      <c r="G336" s="4">
        <f>AVERAGE('2018'!G336,'2017'!G336,'2016'!G336,'2015'!G336,'2014'!G336)</f>
        <v>1.3935739738692759E-8</v>
      </c>
      <c r="H336" s="4">
        <f>AVERAGE('2018'!H336,'2017'!H336,'2016'!H336,'2015'!H336,'2014'!H336)</f>
        <v>0</v>
      </c>
      <c r="I336" s="4">
        <f>AVERAGE('2018'!I336,'2017'!I336,'2016'!I336,'2015'!I336,'2014'!I336)</f>
        <v>4.0960085504209501E-10</v>
      </c>
      <c r="J336" s="4">
        <f>AVERAGE('2018'!J336,'2017'!J336,'2016'!J336,'2015'!J336,'2014'!J336)</f>
        <v>0</v>
      </c>
      <c r="K336" s="4">
        <f>AVERAGE('2018'!K336,'2017'!K336,'2016'!K336,'2015'!K336,'2014'!K336)</f>
        <v>0</v>
      </c>
      <c r="L336" s="4">
        <f>AVERAGE('2018'!L336,'2017'!L336,'2016'!L336,'2015'!L336,'2014'!L336)</f>
        <v>0</v>
      </c>
      <c r="M336" s="4">
        <f>AVERAGE('2018'!M336,'2017'!M336,'2016'!M336,'2015'!M336,'2014'!M336)</f>
        <v>3.1998362026839955E-9</v>
      </c>
      <c r="N336" s="4">
        <f>AVERAGE('2018'!N336,'2017'!N336,'2016'!N336,'2015'!N336,'2014'!N336)</f>
        <v>7.037494314200825E-10</v>
      </c>
      <c r="O336" s="4">
        <f>AVERAGE('2018'!O336,'2017'!O336,'2016'!O336,'2015'!O336,'2014'!O336)</f>
        <v>8.1310321978014438E-10</v>
      </c>
      <c r="P336" s="4">
        <f>AVERAGE('2018'!P336,'2017'!P336,'2016'!P336,'2015'!P336,'2014'!P336)</f>
        <v>1.3893683677233054E-9</v>
      </c>
      <c r="Q336" s="4">
        <f>AVERAGE('2018'!Q336,'2017'!Q336,'2016'!Q336,'2015'!Q336,'2014'!Q336)</f>
        <v>1.4434096627679949E-9</v>
      </c>
      <c r="R336" s="4">
        <f>AVERAGE('2018'!R336,'2017'!R336,'2016'!R336,'2015'!R336,'2014'!R336)</f>
        <v>1.4083641839046841E-9</v>
      </c>
      <c r="S336" s="4">
        <f>AVERAGE('2018'!S336,'2017'!S336,'2016'!S336,'2015'!S336,'2014'!S336)</f>
        <v>5.4307009185498997E-9</v>
      </c>
      <c r="T336" s="4">
        <f>AVERAGE('2018'!T336,'2017'!T336,'2016'!T336,'2015'!T336,'2014'!T336)</f>
        <v>8.34525937923389E-9</v>
      </c>
    </row>
    <row r="337" spans="1:20" x14ac:dyDescent="0.4">
      <c r="A337" s="3">
        <v>541610</v>
      </c>
      <c r="B337" t="str">
        <f>VLOOKUP(A337,产业名称检索表!A:B,2,FALSE)</f>
        <v>Management consulting services</v>
      </c>
      <c r="C337" s="4">
        <f>AVERAGE('2018'!C337,'2017'!C337,'2016'!C337,'2015'!C337,'2014'!C337)</f>
        <v>1.8442091171366038E-8</v>
      </c>
      <c r="D337" s="4">
        <f>AVERAGE('2018'!D337,'2017'!D337,'2016'!D337,'2015'!D337,'2014'!D337)</f>
        <v>4.8959872776212172E-9</v>
      </c>
      <c r="E337" s="4">
        <f>AVERAGE('2018'!E337,'2017'!E337,'2016'!E337,'2015'!E337,'2014'!E337)</f>
        <v>1.35461038937448E-8</v>
      </c>
      <c r="F337" s="4">
        <f>AVERAGE('2018'!F337,'2017'!F337,'2016'!F337,'2015'!F337,'2014'!F337)</f>
        <v>3.3091140254531144E-10</v>
      </c>
      <c r="G337" s="4">
        <f>AVERAGE('2018'!G337,'2017'!G337,'2016'!G337,'2015'!G337,'2014'!G337)</f>
        <v>1.3215192491199521E-8</v>
      </c>
      <c r="H337" s="4">
        <f>AVERAGE('2018'!H337,'2017'!H337,'2016'!H337,'2015'!H337,'2014'!H337)</f>
        <v>0</v>
      </c>
      <c r="I337" s="4">
        <f>AVERAGE('2018'!I337,'2017'!I337,'2016'!I337,'2015'!I337,'2014'!I337)</f>
        <v>2.6961121274669601E-10</v>
      </c>
      <c r="J337" s="4">
        <f>AVERAGE('2018'!J337,'2017'!J337,'2016'!J337,'2015'!J337,'2014'!J337)</f>
        <v>0</v>
      </c>
      <c r="K337" s="4">
        <f>AVERAGE('2018'!K337,'2017'!K337,'2016'!K337,'2015'!K337,'2014'!K337)</f>
        <v>0</v>
      </c>
      <c r="L337" s="4">
        <f>AVERAGE('2018'!L337,'2017'!L337,'2016'!L337,'2015'!L337,'2014'!L337)</f>
        <v>0</v>
      </c>
      <c r="M337" s="4">
        <f>AVERAGE('2018'!M337,'2017'!M337,'2016'!M337,'2015'!M337,'2014'!M337)</f>
        <v>3.1102198825570877E-9</v>
      </c>
      <c r="N337" s="4">
        <f>AVERAGE('2018'!N337,'2017'!N337,'2016'!N337,'2015'!N337,'2014'!N337)</f>
        <v>4.724506043711966E-10</v>
      </c>
      <c r="O337" s="4">
        <f>AVERAGE('2018'!O337,'2017'!O337,'2016'!O337,'2015'!O337,'2014'!O337)</f>
        <v>5.7565256874141952E-10</v>
      </c>
      <c r="P337" s="4">
        <f>AVERAGE('2018'!P337,'2017'!P337,'2016'!P337,'2015'!P337,'2014'!P337)</f>
        <v>1.2121948634077011E-9</v>
      </c>
      <c r="Q337" s="4">
        <f>AVERAGE('2018'!Q337,'2017'!Q337,'2016'!Q337,'2015'!Q337,'2014'!Q337)</f>
        <v>1.3181419376468208E-9</v>
      </c>
      <c r="R337" s="4">
        <f>AVERAGE('2018'!R337,'2017'!R337,'2016'!R337,'2015'!R337,'2014'!R337)</f>
        <v>1.2410404312147459E-9</v>
      </c>
      <c r="S337" s="4">
        <f>AVERAGE('2018'!S337,'2017'!S337,'2016'!S337,'2015'!S337,'2014'!S337)</f>
        <v>4.0372771097199825E-9</v>
      </c>
      <c r="T337" s="4">
        <f>AVERAGE('2018'!T337,'2017'!T337,'2016'!T337,'2015'!T337,'2014'!T337)</f>
        <v>6.2055025609604298E-9</v>
      </c>
    </row>
    <row r="338" spans="1:20" x14ac:dyDescent="0.4">
      <c r="A338" s="3" t="s">
        <v>388</v>
      </c>
      <c r="B338" t="str">
        <f>VLOOKUP(A338,产业名称检索表!A:B,2,FALSE)</f>
        <v>Environmental and other technical consulting services</v>
      </c>
      <c r="C338" s="4">
        <f>AVERAGE('2018'!C338,'2017'!C338,'2016'!C338,'2015'!C338,'2014'!C338)</f>
        <v>3.7973744178403599E-8</v>
      </c>
      <c r="D338" s="4">
        <f>AVERAGE('2018'!D338,'2017'!D338,'2016'!D338,'2015'!D338,'2014'!D338)</f>
        <v>2.6503136192309916E-8</v>
      </c>
      <c r="E338" s="4">
        <f>AVERAGE('2018'!E338,'2017'!E338,'2016'!E338,'2015'!E338,'2014'!E338)</f>
        <v>1.1470607986093699E-8</v>
      </c>
      <c r="F338" s="4">
        <f>AVERAGE('2018'!F338,'2017'!F338,'2016'!F338,'2015'!F338,'2014'!F338)</f>
        <v>5.9823622609038264E-11</v>
      </c>
      <c r="G338" s="4">
        <f>AVERAGE('2018'!G338,'2017'!G338,'2016'!G338,'2015'!G338,'2014'!G338)</f>
        <v>1.1410784363484629E-8</v>
      </c>
      <c r="H338" s="4">
        <f>AVERAGE('2018'!H338,'2017'!H338,'2016'!H338,'2015'!H338,'2014'!H338)</f>
        <v>0</v>
      </c>
      <c r="I338" s="4">
        <f>AVERAGE('2018'!I338,'2017'!I338,'2016'!I338,'2015'!I338,'2014'!I338)</f>
        <v>5.4578389369648457E-10</v>
      </c>
      <c r="J338" s="4">
        <f>AVERAGE('2018'!J338,'2017'!J338,'2016'!J338,'2015'!J338,'2014'!J338)</f>
        <v>0</v>
      </c>
      <c r="K338" s="4">
        <f>AVERAGE('2018'!K338,'2017'!K338,'2016'!K338,'2015'!K338,'2014'!K338)</f>
        <v>0</v>
      </c>
      <c r="L338" s="4">
        <f>AVERAGE('2018'!L338,'2017'!L338,'2016'!L338,'2015'!L338,'2014'!L338)</f>
        <v>0</v>
      </c>
      <c r="M338" s="4">
        <f>AVERAGE('2018'!M338,'2017'!M338,'2016'!M338,'2015'!M338,'2014'!M338)</f>
        <v>7.0373746596453676E-9</v>
      </c>
      <c r="N338" s="4">
        <f>AVERAGE('2018'!N338,'2017'!N338,'2016'!N338,'2015'!N338,'2014'!N338)</f>
        <v>4.61880197494648E-10</v>
      </c>
      <c r="O338" s="4">
        <f>AVERAGE('2018'!O338,'2017'!O338,'2016'!O338,'2015'!O338,'2014'!O338)</f>
        <v>6.8333371824304706E-10</v>
      </c>
      <c r="P338" s="4">
        <f>AVERAGE('2018'!P338,'2017'!P338,'2016'!P338,'2015'!P338,'2014'!P338)</f>
        <v>1.5811461080639837E-9</v>
      </c>
      <c r="Q338" s="4">
        <f>AVERAGE('2018'!Q338,'2017'!Q338,'2016'!Q338,'2015'!Q338,'2014'!Q338)</f>
        <v>1.9571923945127091E-9</v>
      </c>
      <c r="R338" s="4">
        <f>AVERAGE('2018'!R338,'2017'!R338,'2016'!R338,'2015'!R338,'2014'!R338)</f>
        <v>1.3243800864660012E-9</v>
      </c>
      <c r="S338" s="4">
        <f>AVERAGE('2018'!S338,'2017'!S338,'2016'!S338,'2015'!S338,'2014'!S338)</f>
        <v>9.3237077565055042E-9</v>
      </c>
      <c r="T338" s="4">
        <f>AVERAGE('2018'!T338,'2017'!T338,'2016'!T338,'2015'!T338,'2014'!T338)</f>
        <v>1.5058945363775844E-8</v>
      </c>
    </row>
    <row r="339" spans="1:20" x14ac:dyDescent="0.4">
      <c r="A339" s="3">
        <v>541700</v>
      </c>
      <c r="B339" t="str">
        <f>VLOOKUP(A339,产业名称检索表!A:B,2,FALSE)</f>
        <v>Scientific research and development services</v>
      </c>
      <c r="C339" s="4">
        <f>AVERAGE('2018'!C339,'2017'!C339,'2016'!C339,'2015'!C339,'2014'!C339)</f>
        <v>1.6612227269768019E-8</v>
      </c>
      <c r="D339" s="4">
        <f>AVERAGE('2018'!D339,'2017'!D339,'2016'!D339,'2015'!D339,'2014'!D339)</f>
        <v>1.2553272650466498E-9</v>
      </c>
      <c r="E339" s="4">
        <f>AVERAGE('2018'!E339,'2017'!E339,'2016'!E339,'2015'!E339,'2014'!E339)</f>
        <v>1.5356900004721383E-8</v>
      </c>
      <c r="F339" s="4">
        <f>AVERAGE('2018'!F339,'2017'!F339,'2016'!F339,'2015'!F339,'2014'!F339)</f>
        <v>1.8286115778637641E-10</v>
      </c>
      <c r="G339" s="4">
        <f>AVERAGE('2018'!G339,'2017'!G339,'2016'!G339,'2015'!G339,'2014'!G339)</f>
        <v>1.5174038846934982E-8</v>
      </c>
      <c r="H339" s="4">
        <f>AVERAGE('2018'!H339,'2017'!H339,'2016'!H339,'2015'!H339,'2014'!H339)</f>
        <v>0</v>
      </c>
      <c r="I339" s="4">
        <f>AVERAGE('2018'!I339,'2017'!I339,'2016'!I339,'2015'!I339,'2014'!I339)</f>
        <v>2.66365028149891E-10</v>
      </c>
      <c r="J339" s="4">
        <f>AVERAGE('2018'!J339,'2017'!J339,'2016'!J339,'2015'!J339,'2014'!J339)</f>
        <v>0</v>
      </c>
      <c r="K339" s="4">
        <f>AVERAGE('2018'!K339,'2017'!K339,'2016'!K339,'2015'!K339,'2014'!K339)</f>
        <v>0</v>
      </c>
      <c r="L339" s="4">
        <f>AVERAGE('2018'!L339,'2017'!L339,'2016'!L339,'2015'!L339,'2014'!L339)</f>
        <v>0</v>
      </c>
      <c r="M339" s="4">
        <f>AVERAGE('2018'!M339,'2017'!M339,'2016'!M339,'2015'!M339,'2014'!M339)</f>
        <v>2.3207158597569098E-9</v>
      </c>
      <c r="N339" s="4">
        <f>AVERAGE('2018'!N339,'2017'!N339,'2016'!N339,'2015'!N339,'2014'!N339)</f>
        <v>6.9774616926842233E-10</v>
      </c>
      <c r="O339" s="4">
        <f>AVERAGE('2018'!O339,'2017'!O339,'2016'!O339,'2015'!O339,'2014'!O339)</f>
        <v>7.2788750809237316E-10</v>
      </c>
      <c r="P339" s="4">
        <f>AVERAGE('2018'!P339,'2017'!P339,'2016'!P339,'2015'!P339,'2014'!P339)</f>
        <v>9.5163893773914154E-10</v>
      </c>
      <c r="Q339" s="4">
        <f>AVERAGE('2018'!Q339,'2017'!Q339,'2016'!Q339,'2015'!Q339,'2014'!Q339)</f>
        <v>9.5626516888144899E-10</v>
      </c>
      <c r="R339" s="4">
        <f>AVERAGE('2018'!R339,'2017'!R339,'2016'!R339,'2015'!R339,'2014'!R339)</f>
        <v>1.1379974091898091E-9</v>
      </c>
      <c r="S339" s="4">
        <f>AVERAGE('2018'!S339,'2017'!S339,'2016'!S339,'2015'!S339,'2014'!S339)</f>
        <v>3.7296794074344699E-9</v>
      </c>
      <c r="T339" s="4">
        <f>AVERAGE('2018'!T339,'2017'!T339,'2016'!T339,'2015'!T339,'2014'!T339)</f>
        <v>5.8239317812555897E-9</v>
      </c>
    </row>
    <row r="340" spans="1:20" x14ac:dyDescent="0.4">
      <c r="A340" s="3">
        <v>541800</v>
      </c>
      <c r="B340" t="str">
        <f>VLOOKUP(A340,产业名称检索表!A:B,2,FALSE)</f>
        <v>Advertising, public relations, and related services</v>
      </c>
      <c r="C340" s="4">
        <f>AVERAGE('2018'!C340,'2017'!C340,'2016'!C340,'2015'!C340,'2014'!C340)</f>
        <v>2.164380202593798E-8</v>
      </c>
      <c r="D340" s="4">
        <f>AVERAGE('2018'!D340,'2017'!D340,'2016'!D340,'2015'!D340,'2014'!D340)</f>
        <v>4.6399051848053854E-9</v>
      </c>
      <c r="E340" s="4">
        <f>AVERAGE('2018'!E340,'2017'!E340,'2016'!E340,'2015'!E340,'2014'!E340)</f>
        <v>1.700389684113258E-8</v>
      </c>
      <c r="F340" s="4">
        <f>AVERAGE('2018'!F340,'2017'!F340,'2016'!F340,'2015'!F340,'2014'!F340)</f>
        <v>8.2067602560016945E-10</v>
      </c>
      <c r="G340" s="4">
        <f>AVERAGE('2018'!G340,'2017'!G340,'2016'!G340,'2015'!G340,'2014'!G340)</f>
        <v>1.6183220815532418E-8</v>
      </c>
      <c r="H340" s="4">
        <f>AVERAGE('2018'!H340,'2017'!H340,'2016'!H340,'2015'!H340,'2014'!H340)</f>
        <v>0</v>
      </c>
      <c r="I340" s="4">
        <f>AVERAGE('2018'!I340,'2017'!I340,'2016'!I340,'2015'!I340,'2014'!I340)</f>
        <v>3.3933832477583687E-10</v>
      </c>
      <c r="J340" s="4">
        <f>AVERAGE('2018'!J340,'2017'!J340,'2016'!J340,'2015'!J340,'2014'!J340)</f>
        <v>0</v>
      </c>
      <c r="K340" s="4">
        <f>AVERAGE('2018'!K340,'2017'!K340,'2016'!K340,'2015'!K340,'2014'!K340)</f>
        <v>0</v>
      </c>
      <c r="L340" s="4">
        <f>AVERAGE('2018'!L340,'2017'!L340,'2016'!L340,'2015'!L340,'2014'!L340)</f>
        <v>0</v>
      </c>
      <c r="M340" s="4">
        <f>AVERAGE('2018'!M340,'2017'!M340,'2016'!M340,'2015'!M340,'2014'!M340)</f>
        <v>2.4498034807005502E-9</v>
      </c>
      <c r="N340" s="4">
        <f>AVERAGE('2018'!N340,'2017'!N340,'2016'!N340,'2015'!N340,'2014'!N340)</f>
        <v>6.0755366973601694E-10</v>
      </c>
      <c r="O340" s="4">
        <f>AVERAGE('2018'!O340,'2017'!O340,'2016'!O340,'2015'!O340,'2014'!O340)</f>
        <v>8.2806773229440126E-10</v>
      </c>
      <c r="P340" s="4">
        <f>AVERAGE('2018'!P340,'2017'!P340,'2016'!P340,'2015'!P340,'2014'!P340)</f>
        <v>1.5679076703448272E-9</v>
      </c>
      <c r="Q340" s="4">
        <f>AVERAGE('2018'!Q340,'2017'!Q340,'2016'!Q340,'2015'!Q340,'2014'!Q340)</f>
        <v>1.6826586364501623E-9</v>
      </c>
      <c r="R340" s="4">
        <f>AVERAGE('2018'!R340,'2017'!R340,'2016'!R340,'2015'!R340,'2014'!R340)</f>
        <v>1.5392402894314438E-9</v>
      </c>
      <c r="S340" s="4">
        <f>AVERAGE('2018'!S340,'2017'!S340,'2016'!S340,'2015'!S340,'2014'!S340)</f>
        <v>4.8467427577784766E-9</v>
      </c>
      <c r="T340" s="4">
        <f>AVERAGE('2018'!T340,'2017'!T340,'2016'!T340,'2015'!T340,'2014'!T340)</f>
        <v>7.7824894644262775E-9</v>
      </c>
    </row>
    <row r="341" spans="1:20" x14ac:dyDescent="0.4">
      <c r="A341" s="3">
        <v>541400</v>
      </c>
      <c r="B341" t="str">
        <f>VLOOKUP(A341,产业名称检索表!A:B,2,FALSE)</f>
        <v>Specialized design services</v>
      </c>
      <c r="C341" s="4">
        <f>AVERAGE('2018'!C341,'2017'!C341,'2016'!C341,'2015'!C341,'2014'!C341)</f>
        <v>3.8877959605049838E-8</v>
      </c>
      <c r="D341" s="4">
        <f>AVERAGE('2018'!D341,'2017'!D341,'2016'!D341,'2015'!D341,'2014'!D341)</f>
        <v>2.8865256609086857E-8</v>
      </c>
      <c r="E341" s="4">
        <f>AVERAGE('2018'!E341,'2017'!E341,'2016'!E341,'2015'!E341,'2014'!E341)</f>
        <v>1.0012702995962946E-8</v>
      </c>
      <c r="F341" s="4">
        <f>AVERAGE('2018'!F341,'2017'!F341,'2016'!F341,'2015'!F341,'2014'!F341)</f>
        <v>3.9230736517916659E-11</v>
      </c>
      <c r="G341" s="4">
        <f>AVERAGE('2018'!G341,'2017'!G341,'2016'!G341,'2015'!G341,'2014'!G341)</f>
        <v>9.9734722594450412E-9</v>
      </c>
      <c r="H341" s="4">
        <f>AVERAGE('2018'!H341,'2017'!H341,'2016'!H341,'2015'!H341,'2014'!H341)</f>
        <v>0</v>
      </c>
      <c r="I341" s="4">
        <f>AVERAGE('2018'!I341,'2017'!I341,'2016'!I341,'2015'!I341,'2014'!I341)</f>
        <v>6.1429047002944316E-10</v>
      </c>
      <c r="J341" s="4">
        <f>AVERAGE('2018'!J341,'2017'!J341,'2016'!J341,'2015'!J341,'2014'!J341)</f>
        <v>0</v>
      </c>
      <c r="K341" s="4">
        <f>AVERAGE('2018'!K341,'2017'!K341,'2016'!K341,'2015'!K341,'2014'!K341)</f>
        <v>0</v>
      </c>
      <c r="L341" s="4">
        <f>AVERAGE('2018'!L341,'2017'!L341,'2016'!L341,'2015'!L341,'2014'!L341)</f>
        <v>0</v>
      </c>
      <c r="M341" s="4">
        <f>AVERAGE('2018'!M341,'2017'!M341,'2016'!M341,'2015'!M341,'2014'!M341)</f>
        <v>2.4839457838188477E-9</v>
      </c>
      <c r="N341" s="4">
        <f>AVERAGE('2018'!N341,'2017'!N341,'2016'!N341,'2015'!N341,'2014'!N341)</f>
        <v>6.851059584966948E-10</v>
      </c>
      <c r="O341" s="4">
        <f>AVERAGE('2018'!O341,'2017'!O341,'2016'!O341,'2015'!O341,'2014'!O341)</f>
        <v>1.7203936914077383E-9</v>
      </c>
      <c r="P341" s="4">
        <f>AVERAGE('2018'!P341,'2017'!P341,'2016'!P341,'2015'!P341,'2014'!P341)</f>
        <v>4.21447637618529E-9</v>
      </c>
      <c r="Q341" s="4">
        <f>AVERAGE('2018'!Q341,'2017'!Q341,'2016'!Q341,'2015'!Q341,'2014'!Q341)</f>
        <v>4.0805559072412393E-9</v>
      </c>
      <c r="R341" s="4">
        <f>AVERAGE('2018'!R341,'2017'!R341,'2016'!R341,'2015'!R341,'2014'!R341)</f>
        <v>2.6346577363143879E-9</v>
      </c>
      <c r="S341" s="4">
        <f>AVERAGE('2018'!S341,'2017'!S341,'2016'!S341,'2015'!S341,'2014'!S341)</f>
        <v>7.8866371102870413E-9</v>
      </c>
      <c r="T341" s="4">
        <f>AVERAGE('2018'!T341,'2017'!T341,'2016'!T341,'2015'!T341,'2014'!T341)</f>
        <v>1.455789657126909E-8</v>
      </c>
    </row>
    <row r="342" spans="1:20" x14ac:dyDescent="0.4">
      <c r="A342" s="3">
        <v>541920</v>
      </c>
      <c r="B342" t="str">
        <f>VLOOKUP(A342,产业名称检索表!A:B,2,FALSE)</f>
        <v>Photographic services</v>
      </c>
      <c r="C342" s="4">
        <f>AVERAGE('2018'!C342,'2017'!C342,'2016'!C342,'2015'!C342,'2014'!C342)</f>
        <v>4.5856349378876923E-8</v>
      </c>
      <c r="D342" s="4">
        <f>AVERAGE('2018'!D342,'2017'!D342,'2016'!D342,'2015'!D342,'2014'!D342)</f>
        <v>3.1056609806918336E-8</v>
      </c>
      <c r="E342" s="4">
        <f>AVERAGE('2018'!E342,'2017'!E342,'2016'!E342,'2015'!E342,'2014'!E342)</f>
        <v>1.4799739571958559E-8</v>
      </c>
      <c r="F342" s="4">
        <f>AVERAGE('2018'!F342,'2017'!F342,'2016'!F342,'2015'!F342,'2014'!F342)</f>
        <v>9.1110203861856451E-12</v>
      </c>
      <c r="G342" s="4">
        <f>AVERAGE('2018'!G342,'2017'!G342,'2016'!G342,'2015'!G342,'2014'!G342)</f>
        <v>1.4790628551572382E-8</v>
      </c>
      <c r="H342" s="4">
        <f>AVERAGE('2018'!H342,'2017'!H342,'2016'!H342,'2015'!H342,'2014'!H342)</f>
        <v>0</v>
      </c>
      <c r="I342" s="4">
        <f>AVERAGE('2018'!I342,'2017'!I342,'2016'!I342,'2015'!I342,'2014'!I342)</f>
        <v>7.1369200520134381E-10</v>
      </c>
      <c r="J342" s="4">
        <f>AVERAGE('2018'!J342,'2017'!J342,'2016'!J342,'2015'!J342,'2014'!J342)</f>
        <v>0</v>
      </c>
      <c r="K342" s="4">
        <f>AVERAGE('2018'!K342,'2017'!K342,'2016'!K342,'2015'!K342,'2014'!K342)</f>
        <v>0</v>
      </c>
      <c r="L342" s="4">
        <f>AVERAGE('2018'!L342,'2017'!L342,'2016'!L342,'2015'!L342,'2014'!L342)</f>
        <v>0</v>
      </c>
      <c r="M342" s="4">
        <f>AVERAGE('2018'!M342,'2017'!M342,'2016'!M342,'2015'!M342,'2014'!M342)</f>
        <v>3.2291540982601743E-9</v>
      </c>
      <c r="N342" s="4">
        <f>AVERAGE('2018'!N342,'2017'!N342,'2016'!N342,'2015'!N342,'2014'!N342)</f>
        <v>9.5699722829176695E-10</v>
      </c>
      <c r="O342" s="4">
        <f>AVERAGE('2018'!O342,'2017'!O342,'2016'!O342,'2015'!O342,'2014'!O342)</f>
        <v>2.0419865530701036E-9</v>
      </c>
      <c r="P342" s="4">
        <f>AVERAGE('2018'!P342,'2017'!P342,'2016'!P342,'2015'!P342,'2014'!P342)</f>
        <v>4.8633327613439215E-9</v>
      </c>
      <c r="Q342" s="4">
        <f>AVERAGE('2018'!Q342,'2017'!Q342,'2016'!Q342,'2015'!Q342,'2014'!Q342)</f>
        <v>5.0325595936032003E-9</v>
      </c>
      <c r="R342" s="4">
        <f>AVERAGE('2018'!R342,'2017'!R342,'2016'!R342,'2015'!R342,'2014'!R342)</f>
        <v>3.1053107896678604E-9</v>
      </c>
      <c r="S342" s="4">
        <f>AVERAGE('2018'!S342,'2017'!S342,'2016'!S342,'2015'!S342,'2014'!S342)</f>
        <v>9.3518471943573916E-9</v>
      </c>
      <c r="T342" s="4">
        <f>AVERAGE('2018'!T342,'2017'!T342,'2016'!T342,'2015'!T342,'2014'!T342)</f>
        <v>1.6561469155081141E-8</v>
      </c>
    </row>
    <row r="343" spans="1:20" x14ac:dyDescent="0.4">
      <c r="A343" s="3">
        <v>541940</v>
      </c>
      <c r="B343" t="str">
        <f>VLOOKUP(A343,产业名称检索表!A:B,2,FALSE)</f>
        <v>Veterinary services</v>
      </c>
      <c r="C343" s="4">
        <f>AVERAGE('2018'!C343,'2017'!C343,'2016'!C343,'2015'!C343,'2014'!C343)</f>
        <v>1.1940237121706299E-7</v>
      </c>
      <c r="D343" s="4">
        <f>AVERAGE('2018'!D343,'2017'!D343,'2016'!D343,'2015'!D343,'2014'!D343)</f>
        <v>1.0788193733920106E-7</v>
      </c>
      <c r="E343" s="4">
        <f>AVERAGE('2018'!E343,'2017'!E343,'2016'!E343,'2015'!E343,'2014'!E343)</f>
        <v>1.1520433877861842E-8</v>
      </c>
      <c r="F343" s="4">
        <f>AVERAGE('2018'!F343,'2017'!F343,'2016'!F343,'2015'!F343,'2014'!F343)</f>
        <v>2.0249997805909241E-13</v>
      </c>
      <c r="G343" s="4">
        <f>AVERAGE('2018'!G343,'2017'!G343,'2016'!G343,'2015'!G343,'2014'!G343)</f>
        <v>1.1520231377883805E-8</v>
      </c>
      <c r="H343" s="4">
        <f>AVERAGE('2018'!H343,'2017'!H343,'2016'!H343,'2015'!H343,'2014'!H343)</f>
        <v>0</v>
      </c>
      <c r="I343" s="4">
        <f>AVERAGE('2018'!I343,'2017'!I343,'2016'!I343,'2015'!I343,'2014'!I343)</f>
        <v>1.3106019320663147E-9</v>
      </c>
      <c r="J343" s="4">
        <f>AVERAGE('2018'!J343,'2017'!J343,'2016'!J343,'2015'!J343,'2014'!J343)</f>
        <v>0</v>
      </c>
      <c r="K343" s="4">
        <f>AVERAGE('2018'!K343,'2017'!K343,'2016'!K343,'2015'!K343,'2014'!K343)</f>
        <v>0</v>
      </c>
      <c r="L343" s="4">
        <f>AVERAGE('2018'!L343,'2017'!L343,'2016'!L343,'2015'!L343,'2014'!L343)</f>
        <v>0</v>
      </c>
      <c r="M343" s="4">
        <f>AVERAGE('2018'!M343,'2017'!M343,'2016'!M343,'2015'!M343,'2014'!M343)</f>
        <v>1.9924027797411779E-9</v>
      </c>
      <c r="N343" s="4">
        <f>AVERAGE('2018'!N343,'2017'!N343,'2016'!N343,'2015'!N343,'2014'!N343)</f>
        <v>8.9100778396481072E-10</v>
      </c>
      <c r="O343" s="4">
        <f>AVERAGE('2018'!O343,'2017'!O343,'2016'!O343,'2015'!O343,'2014'!O343)</f>
        <v>1.2271804103369697E-9</v>
      </c>
      <c r="P343" s="4">
        <f>AVERAGE('2018'!P343,'2017'!P343,'2016'!P343,'2015'!P343,'2014'!P343)</f>
        <v>1.6296108828132126E-8</v>
      </c>
      <c r="Q343" s="4">
        <f>AVERAGE('2018'!Q343,'2017'!Q343,'2016'!Q343,'2015'!Q343,'2014'!Q343)</f>
        <v>2.2465049434076422E-9</v>
      </c>
      <c r="R343" s="4">
        <f>AVERAGE('2018'!R343,'2017'!R343,'2016'!R343,'2015'!R343,'2014'!R343)</f>
        <v>1.9008479910978577E-9</v>
      </c>
      <c r="S343" s="4">
        <f>AVERAGE('2018'!S343,'2017'!S343,'2016'!S343,'2015'!S343,'2014'!S343)</f>
        <v>3.7234625924142636E-8</v>
      </c>
      <c r="T343" s="4">
        <f>AVERAGE('2018'!T343,'2017'!T343,'2016'!T343,'2015'!T343,'2014'!T343)</f>
        <v>5.6303090624173603E-8</v>
      </c>
    </row>
    <row r="344" spans="1:20" x14ac:dyDescent="0.4">
      <c r="A344" s="3" t="s">
        <v>395</v>
      </c>
      <c r="B344" t="str">
        <f>VLOOKUP(A344,产业名称检索表!A:B,2,FALSE)</f>
        <v xml:space="preserve">All other miscellaneous professional, scientific, and technical services </v>
      </c>
      <c r="C344" s="4">
        <f>AVERAGE('2018'!C344,'2017'!C344,'2016'!C344,'2015'!C344,'2014'!C344)</f>
        <v>1.9106566105067579E-8</v>
      </c>
      <c r="D344" s="4">
        <f>AVERAGE('2018'!D344,'2017'!D344,'2016'!D344,'2015'!D344,'2014'!D344)</f>
        <v>7.711546973046966E-9</v>
      </c>
      <c r="E344" s="4">
        <f>AVERAGE('2018'!E344,'2017'!E344,'2016'!E344,'2015'!E344,'2014'!E344)</f>
        <v>1.1395019132020638E-8</v>
      </c>
      <c r="F344" s="4">
        <f>AVERAGE('2018'!F344,'2017'!F344,'2016'!F344,'2015'!F344,'2014'!F344)</f>
        <v>1.2456458397535252E-10</v>
      </c>
      <c r="G344" s="4">
        <f>AVERAGE('2018'!G344,'2017'!G344,'2016'!G344,'2015'!G344,'2014'!G344)</f>
        <v>1.1270454548045253E-8</v>
      </c>
      <c r="H344" s="4">
        <f>AVERAGE('2018'!H344,'2017'!H344,'2016'!H344,'2015'!H344,'2014'!H344)</f>
        <v>0</v>
      </c>
      <c r="I344" s="4">
        <f>AVERAGE('2018'!I344,'2017'!I344,'2016'!I344,'2015'!I344,'2014'!I344)</f>
        <v>2.821499565693722E-10</v>
      </c>
      <c r="J344" s="4">
        <f>AVERAGE('2018'!J344,'2017'!J344,'2016'!J344,'2015'!J344,'2014'!J344)</f>
        <v>0</v>
      </c>
      <c r="K344" s="4">
        <f>AVERAGE('2018'!K344,'2017'!K344,'2016'!K344,'2015'!K344,'2014'!K344)</f>
        <v>0</v>
      </c>
      <c r="L344" s="4">
        <f>AVERAGE('2018'!L344,'2017'!L344,'2016'!L344,'2015'!L344,'2014'!L344)</f>
        <v>0</v>
      </c>
      <c r="M344" s="4">
        <f>AVERAGE('2018'!M344,'2017'!M344,'2016'!M344,'2015'!M344,'2014'!M344)</f>
        <v>2.1226258317876841E-9</v>
      </c>
      <c r="N344" s="4">
        <f>AVERAGE('2018'!N344,'2017'!N344,'2016'!N344,'2015'!N344,'2014'!N344)</f>
        <v>4.7513432127672877E-10</v>
      </c>
      <c r="O344" s="4">
        <f>AVERAGE('2018'!O344,'2017'!O344,'2016'!O344,'2015'!O344,'2014'!O344)</f>
        <v>6.810372661090642E-10</v>
      </c>
      <c r="P344" s="4">
        <f>AVERAGE('2018'!P344,'2017'!P344,'2016'!P344,'2015'!P344,'2014'!P344)</f>
        <v>1.5274790805408605E-9</v>
      </c>
      <c r="Q344" s="4">
        <f>AVERAGE('2018'!Q344,'2017'!Q344,'2016'!Q344,'2015'!Q344,'2014'!Q344)</f>
        <v>1.5181511491802102E-9</v>
      </c>
      <c r="R344" s="4">
        <f>AVERAGE('2018'!R344,'2017'!R344,'2016'!R344,'2015'!R344,'2014'!R344)</f>
        <v>1.2737992769920274E-9</v>
      </c>
      <c r="S344" s="4">
        <f>AVERAGE('2018'!S344,'2017'!S344,'2016'!S344,'2015'!S344,'2014'!S344)</f>
        <v>4.0711229668621785E-9</v>
      </c>
      <c r="T344" s="4">
        <f>AVERAGE('2018'!T344,'2017'!T344,'2016'!T344,'2015'!T344,'2014'!T344)</f>
        <v>7.1550662557494717E-9</v>
      </c>
    </row>
    <row r="345" spans="1:20" x14ac:dyDescent="0.4">
      <c r="A345" s="3">
        <v>550000</v>
      </c>
      <c r="B345" t="str">
        <f>VLOOKUP(A345,产业名称检索表!A:B,2,FALSE)</f>
        <v>Management of companies and enterprises</v>
      </c>
      <c r="C345" s="4">
        <f>AVERAGE('2018'!C345,'2017'!C345,'2016'!C345,'2015'!C345,'2014'!C345)</f>
        <v>1.7562829212494078E-8</v>
      </c>
      <c r="D345" s="4">
        <f>AVERAGE('2018'!D345,'2017'!D345,'2016'!D345,'2015'!D345,'2014'!D345)</f>
        <v>7.1735146439854095E-9</v>
      </c>
      <c r="E345" s="4">
        <f>AVERAGE('2018'!E345,'2017'!E345,'2016'!E345,'2015'!E345,'2014'!E345)</f>
        <v>1.0389314568508722E-8</v>
      </c>
      <c r="F345" s="4">
        <f>AVERAGE('2018'!F345,'2017'!F345,'2016'!F345,'2015'!F345,'2014'!F345)</f>
        <v>1.092854147470776E-10</v>
      </c>
      <c r="G345" s="4">
        <f>AVERAGE('2018'!G345,'2017'!G345,'2016'!G345,'2015'!G345,'2014'!G345)</f>
        <v>1.0280029153761639E-8</v>
      </c>
      <c r="H345" s="4">
        <f>AVERAGE('2018'!H345,'2017'!H345,'2016'!H345,'2015'!H345,'2014'!H345)</f>
        <v>0</v>
      </c>
      <c r="I345" s="4">
        <f>AVERAGE('2018'!I345,'2017'!I345,'2016'!I345,'2015'!I345,'2014'!I345)</f>
        <v>2.96709378162006E-10</v>
      </c>
      <c r="J345" s="4">
        <f>AVERAGE('2018'!J345,'2017'!J345,'2016'!J345,'2015'!J345,'2014'!J345)</f>
        <v>0</v>
      </c>
      <c r="K345" s="4">
        <f>AVERAGE('2018'!K345,'2017'!K345,'2016'!K345,'2015'!K345,'2014'!K345)</f>
        <v>0</v>
      </c>
      <c r="L345" s="4">
        <f>AVERAGE('2018'!L345,'2017'!L345,'2016'!L345,'2015'!L345,'2014'!L345)</f>
        <v>0</v>
      </c>
      <c r="M345" s="4">
        <f>AVERAGE('2018'!M345,'2017'!M345,'2016'!M345,'2015'!M345,'2014'!M345)</f>
        <v>2.5153803591390721E-9</v>
      </c>
      <c r="N345" s="4">
        <f>AVERAGE('2018'!N345,'2017'!N345,'2016'!N345,'2015'!N345,'2014'!N345)</f>
        <v>6.185647138535592E-10</v>
      </c>
      <c r="O345" s="4">
        <f>AVERAGE('2018'!O345,'2017'!O345,'2016'!O345,'2015'!O345,'2014'!O345)</f>
        <v>4.2436302385849226E-10</v>
      </c>
      <c r="P345" s="4">
        <f>AVERAGE('2018'!P345,'2017'!P345,'2016'!P345,'2015'!P345,'2014'!P345)</f>
        <v>1.0368438966356247E-9</v>
      </c>
      <c r="Q345" s="4">
        <f>AVERAGE('2018'!Q345,'2017'!Q345,'2016'!Q345,'2015'!Q345,'2014'!Q345)</f>
        <v>8.1948242640863347E-10</v>
      </c>
      <c r="R345" s="4">
        <f>AVERAGE('2018'!R345,'2017'!R345,'2016'!R345,'2015'!R345,'2014'!R345)</f>
        <v>1.3948992982295119E-9</v>
      </c>
      <c r="S345" s="4">
        <f>AVERAGE('2018'!S345,'2017'!S345,'2016'!S345,'2015'!S345,'2014'!S345)</f>
        <v>4.2167565123185879E-9</v>
      </c>
      <c r="T345" s="4">
        <f>AVERAGE('2018'!T345,'2017'!T345,'2016'!T345,'2015'!T345,'2014'!T345)</f>
        <v>6.2398296038886383E-9</v>
      </c>
    </row>
    <row r="346" spans="1:20" x14ac:dyDescent="0.4">
      <c r="A346" s="3">
        <v>561300</v>
      </c>
      <c r="B346" t="str">
        <f>VLOOKUP(A346,产业名称检索表!A:B,2,FALSE)</f>
        <v>Employment services</v>
      </c>
      <c r="C346" s="4">
        <f>AVERAGE('2018'!C346,'2017'!C346,'2016'!C346,'2015'!C346,'2014'!C346)</f>
        <v>1.5001953544951361E-8</v>
      </c>
      <c r="D346" s="4">
        <f>AVERAGE('2018'!D346,'2017'!D346,'2016'!D346,'2015'!D346,'2014'!D346)</f>
        <v>6.9212361604144351E-9</v>
      </c>
      <c r="E346" s="4">
        <f>AVERAGE('2018'!E346,'2017'!E346,'2016'!E346,'2015'!E346,'2014'!E346)</f>
        <v>8.080717384536941E-9</v>
      </c>
      <c r="F346" s="4">
        <f>AVERAGE('2018'!F346,'2017'!F346,'2016'!F346,'2015'!F346,'2014'!F346)</f>
        <v>3.6433344932900586E-10</v>
      </c>
      <c r="G346" s="4">
        <f>AVERAGE('2018'!G346,'2017'!G346,'2016'!G346,'2015'!G346,'2014'!G346)</f>
        <v>7.7163839352079429E-9</v>
      </c>
      <c r="H346" s="4">
        <f>AVERAGE('2018'!H346,'2017'!H346,'2016'!H346,'2015'!H346,'2014'!H346)</f>
        <v>0</v>
      </c>
      <c r="I346" s="4">
        <f>AVERAGE('2018'!I346,'2017'!I346,'2016'!I346,'2015'!I346,'2014'!I346)</f>
        <v>2.0526478718685359E-10</v>
      </c>
      <c r="J346" s="4">
        <f>AVERAGE('2018'!J346,'2017'!J346,'2016'!J346,'2015'!J346,'2014'!J346)</f>
        <v>0</v>
      </c>
      <c r="K346" s="4">
        <f>AVERAGE('2018'!K346,'2017'!K346,'2016'!K346,'2015'!K346,'2014'!K346)</f>
        <v>0</v>
      </c>
      <c r="L346" s="4">
        <f>AVERAGE('2018'!L346,'2017'!L346,'2016'!L346,'2015'!L346,'2014'!L346)</f>
        <v>0</v>
      </c>
      <c r="M346" s="4">
        <f>AVERAGE('2018'!M346,'2017'!M346,'2016'!M346,'2015'!M346,'2014'!M346)</f>
        <v>2.5152124525820439E-9</v>
      </c>
      <c r="N346" s="4">
        <f>AVERAGE('2018'!N346,'2017'!N346,'2016'!N346,'2015'!N346,'2014'!N346)</f>
        <v>4.5722697567147663E-10</v>
      </c>
      <c r="O346" s="4">
        <f>AVERAGE('2018'!O346,'2017'!O346,'2016'!O346,'2015'!O346,'2014'!O346)</f>
        <v>3.5133549238650222E-10</v>
      </c>
      <c r="P346" s="4">
        <f>AVERAGE('2018'!P346,'2017'!P346,'2016'!P346,'2015'!P346,'2014'!P346)</f>
        <v>5.6219908144144382E-10</v>
      </c>
      <c r="Q346" s="4">
        <f>AVERAGE('2018'!Q346,'2017'!Q346,'2016'!Q346,'2015'!Q346,'2014'!Q346)</f>
        <v>9.5761335976742374E-10</v>
      </c>
      <c r="R346" s="4">
        <f>AVERAGE('2018'!R346,'2017'!R346,'2016'!R346,'2015'!R346,'2014'!R346)</f>
        <v>1.1105288662711728E-9</v>
      </c>
      <c r="S346" s="4">
        <f>AVERAGE('2018'!S346,'2017'!S346,'2016'!S346,'2015'!S346,'2014'!S346)</f>
        <v>3.9186283190866062E-9</v>
      </c>
      <c r="T346" s="4">
        <f>AVERAGE('2018'!T346,'2017'!T346,'2016'!T346,'2015'!T346,'2014'!T346)</f>
        <v>4.9239442105578458E-9</v>
      </c>
    </row>
    <row r="347" spans="1:20" x14ac:dyDescent="0.4">
      <c r="A347" s="3">
        <v>561700</v>
      </c>
      <c r="B347" t="str">
        <f>VLOOKUP(A347,产业名称检索表!A:B,2,FALSE)</f>
        <v>Services to buildings and dwellings</v>
      </c>
      <c r="C347" s="4">
        <f>AVERAGE('2018'!C347,'2017'!C347,'2016'!C347,'2015'!C347,'2014'!C347)</f>
        <v>1.5206407255175562E-7</v>
      </c>
      <c r="D347" s="4">
        <f>AVERAGE('2018'!D347,'2017'!D347,'2016'!D347,'2015'!D347,'2014'!D347)</f>
        <v>1.351674864736582E-7</v>
      </c>
      <c r="E347" s="4">
        <f>AVERAGE('2018'!E347,'2017'!E347,'2016'!E347,'2015'!E347,'2014'!E347)</f>
        <v>1.6896586078097599E-8</v>
      </c>
      <c r="F347" s="4">
        <f>AVERAGE('2018'!F347,'2017'!F347,'2016'!F347,'2015'!F347,'2014'!F347)</f>
        <v>1.678803039169792E-10</v>
      </c>
      <c r="G347" s="4">
        <f>AVERAGE('2018'!G347,'2017'!G347,'2016'!G347,'2015'!G347,'2014'!G347)</f>
        <v>1.6728705774180622E-8</v>
      </c>
      <c r="H347" s="4">
        <f>AVERAGE('2018'!H347,'2017'!H347,'2016'!H347,'2015'!H347,'2014'!H347)</f>
        <v>0</v>
      </c>
      <c r="I347" s="4">
        <f>AVERAGE('2018'!I347,'2017'!I347,'2016'!I347,'2015'!I347,'2014'!I347)</f>
        <v>2.5741011465688077E-9</v>
      </c>
      <c r="J347" s="4">
        <f>AVERAGE('2018'!J347,'2017'!J347,'2016'!J347,'2015'!J347,'2014'!J347)</f>
        <v>0</v>
      </c>
      <c r="K347" s="4">
        <f>AVERAGE('2018'!K347,'2017'!K347,'2016'!K347,'2015'!K347,'2014'!K347)</f>
        <v>0</v>
      </c>
      <c r="L347" s="4">
        <f>AVERAGE('2018'!L347,'2017'!L347,'2016'!L347,'2015'!L347,'2014'!L347)</f>
        <v>0</v>
      </c>
      <c r="M347" s="4">
        <f>AVERAGE('2018'!M347,'2017'!M347,'2016'!M347,'2015'!M347,'2014'!M347)</f>
        <v>1.1137409083084334E-8</v>
      </c>
      <c r="N347" s="4">
        <f>AVERAGE('2018'!N347,'2017'!N347,'2016'!N347,'2015'!N347,'2014'!N347)</f>
        <v>9.1670943710148276E-9</v>
      </c>
      <c r="O347" s="4">
        <f>AVERAGE('2018'!O347,'2017'!O347,'2016'!O347,'2015'!O347,'2014'!O347)</f>
        <v>2.3217495996382653E-9</v>
      </c>
      <c r="P347" s="4">
        <f>AVERAGE('2018'!P347,'2017'!P347,'2016'!P347,'2015'!P347,'2014'!P347)</f>
        <v>2.2375082883983183E-9</v>
      </c>
      <c r="Q347" s="4">
        <f>AVERAGE('2018'!Q347,'2017'!Q347,'2016'!Q347,'2015'!Q347,'2014'!Q347)</f>
        <v>4.1720901174143859E-9</v>
      </c>
      <c r="R347" s="4">
        <f>AVERAGE('2018'!R347,'2017'!R347,'2016'!R347,'2015'!R347,'2014'!R347)</f>
        <v>1.1727099533095261E-8</v>
      </c>
      <c r="S347" s="4">
        <f>AVERAGE('2018'!S347,'2017'!S347,'2016'!S347,'2015'!S347,'2014'!S347)</f>
        <v>4.8687239664807015E-8</v>
      </c>
      <c r="T347" s="4">
        <f>AVERAGE('2018'!T347,'2017'!T347,'2016'!T347,'2015'!T347,'2014'!T347)</f>
        <v>6.003978074773457E-8</v>
      </c>
    </row>
    <row r="348" spans="1:20" x14ac:dyDescent="0.4">
      <c r="A348" s="3">
        <v>561100</v>
      </c>
      <c r="B348" t="str">
        <f>VLOOKUP(A348,产业名称检索表!A:B,2,FALSE)</f>
        <v>Office administrative services</v>
      </c>
      <c r="C348" s="4">
        <f>AVERAGE('2018'!C348,'2017'!C348,'2016'!C348,'2015'!C348,'2014'!C348)</f>
        <v>2.147544282927698E-8</v>
      </c>
      <c r="D348" s="4">
        <f>AVERAGE('2018'!D348,'2017'!D348,'2016'!D348,'2015'!D348,'2014'!D348)</f>
        <v>6.2005499209317583E-9</v>
      </c>
      <c r="E348" s="4">
        <f>AVERAGE('2018'!E348,'2017'!E348,'2016'!E348,'2015'!E348,'2014'!E348)</f>
        <v>1.5274892908345197E-8</v>
      </c>
      <c r="F348" s="4">
        <f>AVERAGE('2018'!F348,'2017'!F348,'2016'!F348,'2015'!F348,'2014'!F348)</f>
        <v>9.1619473184365326E-11</v>
      </c>
      <c r="G348" s="4">
        <f>AVERAGE('2018'!G348,'2017'!G348,'2016'!G348,'2015'!G348,'2014'!G348)</f>
        <v>1.5183273435160839E-8</v>
      </c>
      <c r="H348" s="4">
        <f>AVERAGE('2018'!H348,'2017'!H348,'2016'!H348,'2015'!H348,'2014'!H348)</f>
        <v>0</v>
      </c>
      <c r="I348" s="4">
        <f>AVERAGE('2018'!I348,'2017'!I348,'2016'!I348,'2015'!I348,'2014'!I348)</f>
        <v>3.026748460979578E-10</v>
      </c>
      <c r="J348" s="4">
        <f>AVERAGE('2018'!J348,'2017'!J348,'2016'!J348,'2015'!J348,'2014'!J348)</f>
        <v>0</v>
      </c>
      <c r="K348" s="4">
        <f>AVERAGE('2018'!K348,'2017'!K348,'2016'!K348,'2015'!K348,'2014'!K348)</f>
        <v>0</v>
      </c>
      <c r="L348" s="4">
        <f>AVERAGE('2018'!L348,'2017'!L348,'2016'!L348,'2015'!L348,'2014'!L348)</f>
        <v>0</v>
      </c>
      <c r="M348" s="4">
        <f>AVERAGE('2018'!M348,'2017'!M348,'2016'!M348,'2015'!M348,'2014'!M348)</f>
        <v>3.9915769280059816E-9</v>
      </c>
      <c r="N348" s="4">
        <f>AVERAGE('2018'!N348,'2017'!N348,'2016'!N348,'2015'!N348,'2014'!N348)</f>
        <v>7.1013791823959539E-10</v>
      </c>
      <c r="O348" s="4">
        <f>AVERAGE('2018'!O348,'2017'!O348,'2016'!O348,'2015'!O348,'2014'!O348)</f>
        <v>6.1100210038650728E-10</v>
      </c>
      <c r="P348" s="4">
        <f>AVERAGE('2018'!P348,'2017'!P348,'2016'!P348,'2015'!P348,'2014'!P348)</f>
        <v>1.0063345211215854E-9</v>
      </c>
      <c r="Q348" s="4">
        <f>AVERAGE('2018'!Q348,'2017'!Q348,'2016'!Q348,'2015'!Q348,'2014'!Q348)</f>
        <v>1.4349742556278248E-9</v>
      </c>
      <c r="R348" s="4">
        <f>AVERAGE('2018'!R348,'2017'!R348,'2016'!R348,'2015'!R348,'2014'!R348)</f>
        <v>1.5431306228672558E-9</v>
      </c>
      <c r="S348" s="4">
        <f>AVERAGE('2018'!S348,'2017'!S348,'2016'!S348,'2015'!S348,'2014'!S348)</f>
        <v>4.9294863913088598E-9</v>
      </c>
      <c r="T348" s="4">
        <f>AVERAGE('2018'!T348,'2017'!T348,'2016'!T348,'2015'!T348,'2014'!T348)</f>
        <v>6.9461252456214278E-9</v>
      </c>
    </row>
    <row r="349" spans="1:20" x14ac:dyDescent="0.4">
      <c r="A349" s="3">
        <v>561200</v>
      </c>
      <c r="B349" t="str">
        <f>VLOOKUP(A349,产业名称检索表!A:B,2,FALSE)</f>
        <v>Facilities support services</v>
      </c>
      <c r="C349" s="4">
        <f>AVERAGE('2018'!C349,'2017'!C349,'2016'!C349,'2015'!C349,'2014'!C349)</f>
        <v>3.3262125704804542E-8</v>
      </c>
      <c r="D349" s="4">
        <f>AVERAGE('2018'!D349,'2017'!D349,'2016'!D349,'2015'!D349,'2014'!D349)</f>
        <v>1.1764225350783716E-8</v>
      </c>
      <c r="E349" s="4">
        <f>AVERAGE('2018'!E349,'2017'!E349,'2016'!E349,'2015'!E349,'2014'!E349)</f>
        <v>2.1497900354020801E-8</v>
      </c>
      <c r="F349" s="4">
        <f>AVERAGE('2018'!F349,'2017'!F349,'2016'!F349,'2015'!F349,'2014'!F349)</f>
        <v>1.352301100099712E-10</v>
      </c>
      <c r="G349" s="4">
        <f>AVERAGE('2018'!G349,'2017'!G349,'2016'!G349,'2015'!G349,'2014'!G349)</f>
        <v>2.1362670244010801E-8</v>
      </c>
      <c r="H349" s="4">
        <f>AVERAGE('2018'!H349,'2017'!H349,'2016'!H349,'2015'!H349,'2014'!H349)</f>
        <v>0</v>
      </c>
      <c r="I349" s="4">
        <f>AVERAGE('2018'!I349,'2017'!I349,'2016'!I349,'2015'!I349,'2014'!I349)</f>
        <v>5.0314898166856192E-10</v>
      </c>
      <c r="J349" s="4">
        <f>AVERAGE('2018'!J349,'2017'!J349,'2016'!J349,'2015'!J349,'2014'!J349)</f>
        <v>0</v>
      </c>
      <c r="K349" s="4">
        <f>AVERAGE('2018'!K349,'2017'!K349,'2016'!K349,'2015'!K349,'2014'!K349)</f>
        <v>0</v>
      </c>
      <c r="L349" s="4">
        <f>AVERAGE('2018'!L349,'2017'!L349,'2016'!L349,'2015'!L349,'2014'!L349)</f>
        <v>0</v>
      </c>
      <c r="M349" s="4">
        <f>AVERAGE('2018'!M349,'2017'!M349,'2016'!M349,'2015'!M349,'2014'!M349)</f>
        <v>4.66362458240742E-9</v>
      </c>
      <c r="N349" s="4">
        <f>AVERAGE('2018'!N349,'2017'!N349,'2016'!N349,'2015'!N349,'2014'!N349)</f>
        <v>1.3261937287870342E-9</v>
      </c>
      <c r="O349" s="4">
        <f>AVERAGE('2018'!O349,'2017'!O349,'2016'!O349,'2015'!O349,'2014'!O349)</f>
        <v>1.3067734431126029E-9</v>
      </c>
      <c r="P349" s="4">
        <f>AVERAGE('2018'!P349,'2017'!P349,'2016'!P349,'2015'!P349,'2014'!P349)</f>
        <v>1.5158128477629383E-9</v>
      </c>
      <c r="Q349" s="4">
        <f>AVERAGE('2018'!Q349,'2017'!Q349,'2016'!Q349,'2015'!Q349,'2014'!Q349)</f>
        <v>2.4281659394848427E-9</v>
      </c>
      <c r="R349" s="4">
        <f>AVERAGE('2018'!R349,'2017'!R349,'2016'!R349,'2015'!R349,'2014'!R349)</f>
        <v>2.4770529349980956E-9</v>
      </c>
      <c r="S349" s="4">
        <f>AVERAGE('2018'!S349,'2017'!S349,'2016'!S349,'2015'!S349,'2014'!S349)</f>
        <v>7.6197924598202475E-9</v>
      </c>
      <c r="T349" s="4">
        <f>AVERAGE('2018'!T349,'2017'!T349,'2016'!T349,'2015'!T349,'2014'!T349)</f>
        <v>1.1421560786762758E-8</v>
      </c>
    </row>
    <row r="350" spans="1:20" x14ac:dyDescent="0.4">
      <c r="A350" s="3">
        <v>561400</v>
      </c>
      <c r="B350" t="str">
        <f>VLOOKUP(A350,产业名称检索表!A:B,2,FALSE)</f>
        <v>Business support services</v>
      </c>
      <c r="C350" s="4">
        <f>AVERAGE('2018'!C350,'2017'!C350,'2016'!C350,'2015'!C350,'2014'!C350)</f>
        <v>6.0711978207857605E-8</v>
      </c>
      <c r="D350" s="4">
        <f>AVERAGE('2018'!D350,'2017'!D350,'2016'!D350,'2015'!D350,'2014'!D350)</f>
        <v>4.4046637085342001E-8</v>
      </c>
      <c r="E350" s="4">
        <f>AVERAGE('2018'!E350,'2017'!E350,'2016'!E350,'2015'!E350,'2014'!E350)</f>
        <v>1.6665341122515584E-8</v>
      </c>
      <c r="F350" s="4">
        <f>AVERAGE('2018'!F350,'2017'!F350,'2016'!F350,'2015'!F350,'2014'!F350)</f>
        <v>1.2073271609817119E-10</v>
      </c>
      <c r="G350" s="4">
        <f>AVERAGE('2018'!G350,'2017'!G350,'2016'!G350,'2015'!G350,'2014'!G350)</f>
        <v>1.6544608406417381E-8</v>
      </c>
      <c r="H350" s="4">
        <f>AVERAGE('2018'!H350,'2017'!H350,'2016'!H350,'2015'!H350,'2014'!H350)</f>
        <v>0</v>
      </c>
      <c r="I350" s="4">
        <f>AVERAGE('2018'!I350,'2017'!I350,'2016'!I350,'2015'!I350,'2014'!I350)</f>
        <v>8.1694051908437394E-10</v>
      </c>
      <c r="J350" s="4">
        <f>AVERAGE('2018'!J350,'2017'!J350,'2016'!J350,'2015'!J350,'2014'!J350)</f>
        <v>0</v>
      </c>
      <c r="K350" s="4">
        <f>AVERAGE('2018'!K350,'2017'!K350,'2016'!K350,'2015'!K350,'2014'!K350)</f>
        <v>0</v>
      </c>
      <c r="L350" s="4">
        <f>AVERAGE('2018'!L350,'2017'!L350,'2016'!L350,'2015'!L350,'2014'!L350)</f>
        <v>0</v>
      </c>
      <c r="M350" s="4">
        <f>AVERAGE('2018'!M350,'2017'!M350,'2016'!M350,'2015'!M350,'2014'!M350)</f>
        <v>7.8147992099567148E-9</v>
      </c>
      <c r="N350" s="4">
        <f>AVERAGE('2018'!N350,'2017'!N350,'2016'!N350,'2015'!N350,'2014'!N350)</f>
        <v>2.1852523756201117E-9</v>
      </c>
      <c r="O350" s="4">
        <f>AVERAGE('2018'!O350,'2017'!O350,'2016'!O350,'2015'!O350,'2014'!O350)</f>
        <v>1.887244587330484E-9</v>
      </c>
      <c r="P350" s="4">
        <f>AVERAGE('2018'!P350,'2017'!P350,'2016'!P350,'2015'!P350,'2014'!P350)</f>
        <v>2.8772537822147803E-9</v>
      </c>
      <c r="Q350" s="4">
        <f>AVERAGE('2018'!Q350,'2017'!Q350,'2016'!Q350,'2015'!Q350,'2014'!Q350)</f>
        <v>5.3926029053586215E-9</v>
      </c>
      <c r="R350" s="4">
        <f>AVERAGE('2018'!R350,'2017'!R350,'2016'!R350,'2015'!R350,'2014'!R350)</f>
        <v>4.5007492498247357E-9</v>
      </c>
      <c r="S350" s="4">
        <f>AVERAGE('2018'!S350,'2017'!S350,'2016'!S350,'2015'!S350,'2014'!S350)</f>
        <v>1.4285292187725221E-8</v>
      </c>
      <c r="T350" s="4">
        <f>AVERAGE('2018'!T350,'2017'!T350,'2016'!T350,'2015'!T350,'2014'!T350)</f>
        <v>2.095184339074246E-8</v>
      </c>
    </row>
    <row r="351" spans="1:20" x14ac:dyDescent="0.4">
      <c r="A351" s="3">
        <v>561500</v>
      </c>
      <c r="B351" t="str">
        <f>VLOOKUP(A351,产业名称检索表!A:B,2,FALSE)</f>
        <v>Travel arrangement and reservation services</v>
      </c>
      <c r="C351" s="4">
        <f>AVERAGE('2018'!C351,'2017'!C351,'2016'!C351,'2015'!C351,'2014'!C351)</f>
        <v>5.4443600413816966E-8</v>
      </c>
      <c r="D351" s="4">
        <f>AVERAGE('2018'!D351,'2017'!D351,'2016'!D351,'2015'!D351,'2014'!D351)</f>
        <v>3.5480615589520133E-8</v>
      </c>
      <c r="E351" s="4">
        <f>AVERAGE('2018'!E351,'2017'!E351,'2016'!E351,'2015'!E351,'2014'!E351)</f>
        <v>1.896298482429678E-8</v>
      </c>
      <c r="F351" s="4">
        <f>AVERAGE('2018'!F351,'2017'!F351,'2016'!F351,'2015'!F351,'2014'!F351)</f>
        <v>1.4336811969075679E-10</v>
      </c>
      <c r="G351" s="4">
        <f>AVERAGE('2018'!G351,'2017'!G351,'2016'!G351,'2015'!G351,'2014'!G351)</f>
        <v>1.8819616704605997E-8</v>
      </c>
      <c r="H351" s="4">
        <f>AVERAGE('2018'!H351,'2017'!H351,'2016'!H351,'2015'!H351,'2014'!H351)</f>
        <v>0</v>
      </c>
      <c r="I351" s="4">
        <f>AVERAGE('2018'!I351,'2017'!I351,'2016'!I351,'2015'!I351,'2014'!I351)</f>
        <v>7.8020305381704954E-10</v>
      </c>
      <c r="J351" s="4">
        <f>AVERAGE('2018'!J351,'2017'!J351,'2016'!J351,'2015'!J351,'2014'!J351)</f>
        <v>0</v>
      </c>
      <c r="K351" s="4">
        <f>AVERAGE('2018'!K351,'2017'!K351,'2016'!K351,'2015'!K351,'2014'!K351)</f>
        <v>0</v>
      </c>
      <c r="L351" s="4">
        <f>AVERAGE('2018'!L351,'2017'!L351,'2016'!L351,'2015'!L351,'2014'!L351)</f>
        <v>0</v>
      </c>
      <c r="M351" s="4">
        <f>AVERAGE('2018'!M351,'2017'!M351,'2016'!M351,'2015'!M351,'2014'!M351)</f>
        <v>7.9455630035324055E-9</v>
      </c>
      <c r="N351" s="4">
        <f>AVERAGE('2018'!N351,'2017'!N351,'2016'!N351,'2015'!N351,'2014'!N351)</f>
        <v>1.8012007105601101E-9</v>
      </c>
      <c r="O351" s="4">
        <f>AVERAGE('2018'!O351,'2017'!O351,'2016'!O351,'2015'!O351,'2014'!O351)</f>
        <v>1.5100018587477424E-9</v>
      </c>
      <c r="P351" s="4">
        <f>AVERAGE('2018'!P351,'2017'!P351,'2016'!P351,'2015'!P351,'2014'!P351)</f>
        <v>2.9977917504576683E-9</v>
      </c>
      <c r="Q351" s="4">
        <f>AVERAGE('2018'!Q351,'2017'!Q351,'2016'!Q351,'2015'!Q351,'2014'!Q351)</f>
        <v>4.5554145024927682E-9</v>
      </c>
      <c r="R351" s="4">
        <f>AVERAGE('2018'!R351,'2017'!R351,'2016'!R351,'2015'!R351,'2014'!R351)</f>
        <v>4.093223068903531E-9</v>
      </c>
      <c r="S351" s="4">
        <f>AVERAGE('2018'!S351,'2017'!S351,'2016'!S351,'2015'!S351,'2014'!S351)</f>
        <v>1.2844918966148859E-8</v>
      </c>
      <c r="T351" s="4">
        <f>AVERAGE('2018'!T351,'2017'!T351,'2016'!T351,'2015'!T351,'2014'!T351)</f>
        <v>1.791528349915678E-8</v>
      </c>
    </row>
    <row r="352" spans="1:20" x14ac:dyDescent="0.4">
      <c r="A352" s="3">
        <v>561600</v>
      </c>
      <c r="B352" t="str">
        <f>VLOOKUP(A352,产业名称检索表!A:B,2,FALSE)</f>
        <v>Investigation and security services</v>
      </c>
      <c r="C352" s="4">
        <f>AVERAGE('2018'!C352,'2017'!C352,'2016'!C352,'2015'!C352,'2014'!C352)</f>
        <v>8.5923174506420092E-8</v>
      </c>
      <c r="D352" s="4">
        <f>AVERAGE('2018'!D352,'2017'!D352,'2016'!D352,'2015'!D352,'2014'!D352)</f>
        <v>7.2397156813141842E-8</v>
      </c>
      <c r="E352" s="4">
        <f>AVERAGE('2018'!E352,'2017'!E352,'2016'!E352,'2015'!E352,'2014'!E352)</f>
        <v>1.352601769327816E-8</v>
      </c>
      <c r="F352" s="4">
        <f>AVERAGE('2018'!F352,'2017'!F352,'2016'!F352,'2015'!F352,'2014'!F352)</f>
        <v>6.3200855678627358E-11</v>
      </c>
      <c r="G352" s="4">
        <f>AVERAGE('2018'!G352,'2017'!G352,'2016'!G352,'2015'!G352,'2014'!G352)</f>
        <v>1.346281683759956E-8</v>
      </c>
      <c r="H352" s="4">
        <f>AVERAGE('2018'!H352,'2017'!H352,'2016'!H352,'2015'!H352,'2014'!H352)</f>
        <v>0</v>
      </c>
      <c r="I352" s="4">
        <f>AVERAGE('2018'!I352,'2017'!I352,'2016'!I352,'2015'!I352,'2014'!I352)</f>
        <v>1.4628816066547114E-9</v>
      </c>
      <c r="J352" s="4">
        <f>AVERAGE('2018'!J352,'2017'!J352,'2016'!J352,'2015'!J352,'2014'!J352)</f>
        <v>0</v>
      </c>
      <c r="K352" s="4">
        <f>AVERAGE('2018'!K352,'2017'!K352,'2016'!K352,'2015'!K352,'2014'!K352)</f>
        <v>0</v>
      </c>
      <c r="L352" s="4">
        <f>AVERAGE('2018'!L352,'2017'!L352,'2016'!L352,'2015'!L352,'2014'!L352)</f>
        <v>0</v>
      </c>
      <c r="M352" s="4">
        <f>AVERAGE('2018'!M352,'2017'!M352,'2016'!M352,'2015'!M352,'2014'!M352)</f>
        <v>7.7091315477226207E-9</v>
      </c>
      <c r="N352" s="4">
        <f>AVERAGE('2018'!N352,'2017'!N352,'2016'!N352,'2015'!N352,'2014'!N352)</f>
        <v>1.738230860805834E-9</v>
      </c>
      <c r="O352" s="4">
        <f>AVERAGE('2018'!O352,'2017'!O352,'2016'!O352,'2015'!O352,'2014'!O352)</f>
        <v>1.4117835862938656E-9</v>
      </c>
      <c r="P352" s="4">
        <f>AVERAGE('2018'!P352,'2017'!P352,'2016'!P352,'2015'!P352,'2014'!P352)</f>
        <v>2.1521606274858898E-9</v>
      </c>
      <c r="Q352" s="4">
        <f>AVERAGE('2018'!Q352,'2017'!Q352,'2016'!Q352,'2015'!Q352,'2014'!Q352)</f>
        <v>5.4126650863729143E-9</v>
      </c>
      <c r="R352" s="4">
        <f>AVERAGE('2018'!R352,'2017'!R352,'2016'!R352,'2015'!R352,'2014'!R352)</f>
        <v>1.1130934657213108E-8</v>
      </c>
      <c r="S352" s="4">
        <f>AVERAGE('2018'!S352,'2017'!S352,'2016'!S352,'2015'!S352,'2014'!S352)</f>
        <v>2.4548193948196062E-8</v>
      </c>
      <c r="T352" s="4">
        <f>AVERAGE('2018'!T352,'2017'!T352,'2016'!T352,'2015'!T352,'2014'!T352)</f>
        <v>3.0357192585675121E-8</v>
      </c>
    </row>
    <row r="353" spans="1:20" x14ac:dyDescent="0.4">
      <c r="A353" s="3">
        <v>561900</v>
      </c>
      <c r="B353" t="str">
        <f>VLOOKUP(A353,产业名称检索表!A:B,2,FALSE)</f>
        <v>Other support services</v>
      </c>
      <c r="C353" s="4">
        <f>AVERAGE('2018'!C353,'2017'!C353,'2016'!C353,'2015'!C353,'2014'!C353)</f>
        <v>5.1900912027591239E-8</v>
      </c>
      <c r="D353" s="4">
        <f>AVERAGE('2018'!D353,'2017'!D353,'2016'!D353,'2015'!D353,'2014'!D353)</f>
        <v>3.0907781717444703E-8</v>
      </c>
      <c r="E353" s="4">
        <f>AVERAGE('2018'!E353,'2017'!E353,'2016'!E353,'2015'!E353,'2014'!E353)</f>
        <v>2.099313031014648E-8</v>
      </c>
      <c r="F353" s="4">
        <f>AVERAGE('2018'!F353,'2017'!F353,'2016'!F353,'2015'!F353,'2014'!F353)</f>
        <v>7.6863877150933245E-11</v>
      </c>
      <c r="G353" s="4">
        <f>AVERAGE('2018'!G353,'2017'!G353,'2016'!G353,'2015'!G353,'2014'!G353)</f>
        <v>2.0916266432995542E-8</v>
      </c>
      <c r="H353" s="4">
        <f>AVERAGE('2018'!H353,'2017'!H353,'2016'!H353,'2015'!H353,'2014'!H353)</f>
        <v>0</v>
      </c>
      <c r="I353" s="4">
        <f>AVERAGE('2018'!I353,'2017'!I353,'2016'!I353,'2015'!I353,'2014'!I353)</f>
        <v>7.1470833824051596E-10</v>
      </c>
      <c r="J353" s="4">
        <f>AVERAGE('2018'!J353,'2017'!J353,'2016'!J353,'2015'!J353,'2014'!J353)</f>
        <v>0</v>
      </c>
      <c r="K353" s="4">
        <f>AVERAGE('2018'!K353,'2017'!K353,'2016'!K353,'2015'!K353,'2014'!K353)</f>
        <v>0</v>
      </c>
      <c r="L353" s="4">
        <f>AVERAGE('2018'!L353,'2017'!L353,'2016'!L353,'2015'!L353,'2014'!L353)</f>
        <v>0</v>
      </c>
      <c r="M353" s="4">
        <f>AVERAGE('2018'!M353,'2017'!M353,'2016'!M353,'2015'!M353,'2014'!M353)</f>
        <v>7.7904597795458731E-9</v>
      </c>
      <c r="N353" s="4">
        <f>AVERAGE('2018'!N353,'2017'!N353,'2016'!N353,'2015'!N353,'2014'!N353)</f>
        <v>1.8006586693627919E-9</v>
      </c>
      <c r="O353" s="4">
        <f>AVERAGE('2018'!O353,'2017'!O353,'2016'!O353,'2015'!O353,'2014'!O353)</f>
        <v>1.7026804039228903E-9</v>
      </c>
      <c r="P353" s="4">
        <f>AVERAGE('2018'!P353,'2017'!P353,'2016'!P353,'2015'!P353,'2014'!P353)</f>
        <v>2.6902792904299258E-9</v>
      </c>
      <c r="Q353" s="4">
        <f>AVERAGE('2018'!Q353,'2017'!Q353,'2016'!Q353,'2015'!Q353,'2014'!Q353)</f>
        <v>4.3737744388051296E-9</v>
      </c>
      <c r="R353" s="4">
        <f>AVERAGE('2018'!R353,'2017'!R353,'2016'!R353,'2015'!R353,'2014'!R353)</f>
        <v>3.7884878657063199E-9</v>
      </c>
      <c r="S353" s="4">
        <f>AVERAGE('2018'!S353,'2017'!S353,'2016'!S353,'2015'!S353,'2014'!S353)</f>
        <v>1.1734168479406748E-8</v>
      </c>
      <c r="T353" s="4">
        <f>AVERAGE('2018'!T353,'2017'!T353,'2016'!T353,'2015'!T353,'2014'!T353)</f>
        <v>1.7305694762170951E-8</v>
      </c>
    </row>
    <row r="354" spans="1:20" x14ac:dyDescent="0.4">
      <c r="A354" s="3">
        <v>611100</v>
      </c>
      <c r="B354" t="str">
        <f>VLOOKUP(A354,产业名称检索表!A:B,2,FALSE)</f>
        <v>Elementary and secondary schools</v>
      </c>
      <c r="C354" s="4">
        <f>AVERAGE('2018'!C354,'2017'!C354,'2016'!C354,'2015'!C354,'2014'!C354)</f>
        <v>2.2597154677736121E-8</v>
      </c>
      <c r="D354" s="4">
        <f>AVERAGE('2018'!D354,'2017'!D354,'2016'!D354,'2015'!D354,'2014'!D354)</f>
        <v>1.1638162144089824E-8</v>
      </c>
      <c r="E354" s="4">
        <f>AVERAGE('2018'!E354,'2017'!E354,'2016'!E354,'2015'!E354,'2014'!E354)</f>
        <v>1.0958992533646283E-8</v>
      </c>
      <c r="F354" s="4">
        <f>AVERAGE('2018'!F354,'2017'!F354,'2016'!F354,'2015'!F354,'2014'!F354)</f>
        <v>0</v>
      </c>
      <c r="G354" s="4">
        <f>AVERAGE('2018'!G354,'2017'!G354,'2016'!G354,'2015'!G354,'2014'!G354)</f>
        <v>1.0958992533646283E-8</v>
      </c>
      <c r="H354" s="4">
        <f>AVERAGE('2018'!H354,'2017'!H354,'2016'!H354,'2015'!H354,'2014'!H354)</f>
        <v>0</v>
      </c>
      <c r="I354" s="4">
        <f>AVERAGE('2018'!I354,'2017'!I354,'2016'!I354,'2015'!I354,'2014'!I354)</f>
        <v>3.99147290822704E-10</v>
      </c>
      <c r="J354" s="4">
        <f>AVERAGE('2018'!J354,'2017'!J354,'2016'!J354,'2015'!J354,'2014'!J354)</f>
        <v>0</v>
      </c>
      <c r="K354" s="4">
        <f>AVERAGE('2018'!K354,'2017'!K354,'2016'!K354,'2015'!K354,'2014'!K354)</f>
        <v>0</v>
      </c>
      <c r="L354" s="4">
        <f>AVERAGE('2018'!L354,'2017'!L354,'2016'!L354,'2015'!L354,'2014'!L354)</f>
        <v>0</v>
      </c>
      <c r="M354" s="4">
        <f>AVERAGE('2018'!M354,'2017'!M354,'2016'!M354,'2015'!M354,'2014'!M354)</f>
        <v>3.2047054326987097E-9</v>
      </c>
      <c r="N354" s="4">
        <f>AVERAGE('2018'!N354,'2017'!N354,'2016'!N354,'2015'!N354,'2014'!N354)</f>
        <v>6.0134059876848978E-10</v>
      </c>
      <c r="O354" s="4">
        <f>AVERAGE('2018'!O354,'2017'!O354,'2016'!O354,'2015'!O354,'2014'!O354)</f>
        <v>4.9250115812749419E-10</v>
      </c>
      <c r="P354" s="4">
        <f>AVERAGE('2018'!P354,'2017'!P354,'2016'!P354,'2015'!P354,'2014'!P354)</f>
        <v>8.416311696334572E-10</v>
      </c>
      <c r="Q354" s="4">
        <f>AVERAGE('2018'!Q354,'2017'!Q354,'2016'!Q354,'2015'!Q354,'2014'!Q354)</f>
        <v>7.1460140342543921E-10</v>
      </c>
      <c r="R354" s="4">
        <f>AVERAGE('2018'!R354,'2017'!R354,'2016'!R354,'2015'!R354,'2014'!R354)</f>
        <v>1.8630430686608062E-9</v>
      </c>
      <c r="S354" s="4">
        <f>AVERAGE('2018'!S354,'2017'!S354,'2016'!S354,'2015'!S354,'2014'!S354)</f>
        <v>6.2902435407663188E-9</v>
      </c>
      <c r="T354" s="4">
        <f>AVERAGE('2018'!T354,'2017'!T354,'2016'!T354,'2015'!T354,'2014'!T354)</f>
        <v>8.1899410148327267E-9</v>
      </c>
    </row>
    <row r="355" spans="1:20" x14ac:dyDescent="0.4">
      <c r="A355" s="3" t="s">
        <v>408</v>
      </c>
      <c r="B355" t="str">
        <f>VLOOKUP(A355,产业名称检索表!A:B,2,FALSE)</f>
        <v>Junior colleges, colleges, universities, and professional schools</v>
      </c>
      <c r="C355" s="4">
        <f>AVERAGE('2018'!C355,'2017'!C355,'2016'!C355,'2015'!C355,'2014'!C355)</f>
        <v>3.2910403999024798E-8</v>
      </c>
      <c r="D355" s="4">
        <f>AVERAGE('2018'!D355,'2017'!D355,'2016'!D355,'2015'!D355,'2014'!D355)</f>
        <v>2.2072988371233823E-8</v>
      </c>
      <c r="E355" s="4">
        <f>AVERAGE('2018'!E355,'2017'!E355,'2016'!E355,'2015'!E355,'2014'!E355)</f>
        <v>1.0837415627790964E-8</v>
      </c>
      <c r="F355" s="4">
        <f>AVERAGE('2018'!F355,'2017'!F355,'2016'!F355,'2015'!F355,'2014'!F355)</f>
        <v>9.1835553398151718E-11</v>
      </c>
      <c r="G355" s="4">
        <f>AVERAGE('2018'!G355,'2017'!G355,'2016'!G355,'2015'!G355,'2014'!G355)</f>
        <v>1.074558007439282E-8</v>
      </c>
      <c r="H355" s="4">
        <f>AVERAGE('2018'!H355,'2017'!H355,'2016'!H355,'2015'!H355,'2014'!H355)</f>
        <v>0</v>
      </c>
      <c r="I355" s="4">
        <f>AVERAGE('2018'!I355,'2017'!I355,'2016'!I355,'2015'!I355,'2014'!I355)</f>
        <v>3.9229050229221669E-10</v>
      </c>
      <c r="J355" s="4">
        <f>AVERAGE('2018'!J355,'2017'!J355,'2016'!J355,'2015'!J355,'2014'!J355)</f>
        <v>0</v>
      </c>
      <c r="K355" s="4">
        <f>AVERAGE('2018'!K355,'2017'!K355,'2016'!K355,'2015'!K355,'2014'!K355)</f>
        <v>0</v>
      </c>
      <c r="L355" s="4">
        <f>AVERAGE('2018'!L355,'2017'!L355,'2016'!L355,'2015'!L355,'2014'!L355)</f>
        <v>0</v>
      </c>
      <c r="M355" s="4">
        <f>AVERAGE('2018'!M355,'2017'!M355,'2016'!M355,'2015'!M355,'2014'!M355)</f>
        <v>1.0400064871881065E-8</v>
      </c>
      <c r="N355" s="4">
        <f>AVERAGE('2018'!N355,'2017'!N355,'2016'!N355,'2015'!N355,'2014'!N355)</f>
        <v>1.0293872358899749E-9</v>
      </c>
      <c r="O355" s="4">
        <f>AVERAGE('2018'!O355,'2017'!O355,'2016'!O355,'2015'!O355,'2014'!O355)</f>
        <v>5.980711473654454E-10</v>
      </c>
      <c r="P355" s="4">
        <f>AVERAGE('2018'!P355,'2017'!P355,'2016'!P355,'2015'!P355,'2014'!P355)</f>
        <v>9.2846591966933095E-10</v>
      </c>
      <c r="Q355" s="4">
        <f>AVERAGE('2018'!Q355,'2017'!Q355,'2016'!Q355,'2015'!Q355,'2014'!Q355)</f>
        <v>1.222183771916853E-9</v>
      </c>
      <c r="R355" s="4">
        <f>AVERAGE('2018'!R355,'2017'!R355,'2016'!R355,'2015'!R355,'2014'!R355)</f>
        <v>1.9299639688430079E-9</v>
      </c>
      <c r="S355" s="4">
        <f>AVERAGE('2018'!S355,'2017'!S355,'2016'!S355,'2015'!S355,'2014'!S355)</f>
        <v>7.3149155409889997E-9</v>
      </c>
      <c r="T355" s="4">
        <f>AVERAGE('2018'!T355,'2017'!T355,'2016'!T355,'2015'!T355,'2014'!T355)</f>
        <v>9.0950610401779219E-9</v>
      </c>
    </row>
    <row r="356" spans="1:20" x14ac:dyDescent="0.4">
      <c r="A356" s="3" t="s">
        <v>410</v>
      </c>
      <c r="B356" t="str">
        <f>VLOOKUP(A356,产业名称检索表!A:B,2,FALSE)</f>
        <v>Other educational services</v>
      </c>
      <c r="C356" s="4">
        <f>AVERAGE('2018'!C356,'2017'!C356,'2016'!C356,'2015'!C356,'2014'!C356)</f>
        <v>1.0609148327497514E-7</v>
      </c>
      <c r="D356" s="4">
        <f>AVERAGE('2018'!D356,'2017'!D356,'2016'!D356,'2015'!D356,'2014'!D356)</f>
        <v>8.9010109994068205E-8</v>
      </c>
      <c r="E356" s="4">
        <f>AVERAGE('2018'!E356,'2017'!E356,'2016'!E356,'2015'!E356,'2014'!E356)</f>
        <v>1.7081373280907001E-8</v>
      </c>
      <c r="F356" s="4">
        <f>AVERAGE('2018'!F356,'2017'!F356,'2016'!F356,'2015'!F356,'2014'!F356)</f>
        <v>3.5499843434826499E-10</v>
      </c>
      <c r="G356" s="4">
        <f>AVERAGE('2018'!G356,'2017'!G356,'2016'!G356,'2015'!G356,'2014'!G356)</f>
        <v>1.6726374846558718E-8</v>
      </c>
      <c r="H356" s="4">
        <f>AVERAGE('2018'!H356,'2017'!H356,'2016'!H356,'2015'!H356,'2014'!H356)</f>
        <v>0</v>
      </c>
      <c r="I356" s="4">
        <f>AVERAGE('2018'!I356,'2017'!I356,'2016'!I356,'2015'!I356,'2014'!I356)</f>
        <v>1.926245010834894E-9</v>
      </c>
      <c r="J356" s="4">
        <f>AVERAGE('2018'!J356,'2017'!J356,'2016'!J356,'2015'!J356,'2014'!J356)</f>
        <v>0</v>
      </c>
      <c r="K356" s="4">
        <f>AVERAGE('2018'!K356,'2017'!K356,'2016'!K356,'2015'!K356,'2014'!K356)</f>
        <v>0</v>
      </c>
      <c r="L356" s="4">
        <f>AVERAGE('2018'!L356,'2017'!L356,'2016'!L356,'2015'!L356,'2014'!L356)</f>
        <v>0</v>
      </c>
      <c r="M356" s="4">
        <f>AVERAGE('2018'!M356,'2017'!M356,'2016'!M356,'2015'!M356,'2014'!M356)</f>
        <v>8.6724425444640006E-9</v>
      </c>
      <c r="N356" s="4">
        <f>AVERAGE('2018'!N356,'2017'!N356,'2016'!N356,'2015'!N356,'2014'!N356)</f>
        <v>1.3171890077567844E-9</v>
      </c>
      <c r="O356" s="4">
        <f>AVERAGE('2018'!O356,'2017'!O356,'2016'!O356,'2015'!O356,'2014'!O356)</f>
        <v>1.0909479572252887E-9</v>
      </c>
      <c r="P356" s="4">
        <f>AVERAGE('2018'!P356,'2017'!P356,'2016'!P356,'2015'!P356,'2014'!P356)</f>
        <v>3.8705536578161565E-9</v>
      </c>
      <c r="Q356" s="4">
        <f>AVERAGE('2018'!Q356,'2017'!Q356,'2016'!Q356,'2015'!Q356,'2014'!Q356)</f>
        <v>2.1959282746041475E-9</v>
      </c>
      <c r="R356" s="4">
        <f>AVERAGE('2018'!R356,'2017'!R356,'2016'!R356,'2015'!R356,'2014'!R356)</f>
        <v>8.8996839849523675E-9</v>
      </c>
      <c r="S356" s="4">
        <f>AVERAGE('2018'!S356,'2017'!S356,'2016'!S356,'2015'!S356,'2014'!S356)</f>
        <v>3.279347555390276E-8</v>
      </c>
      <c r="T356" s="4">
        <f>AVERAGE('2018'!T356,'2017'!T356,'2016'!T356,'2015'!T356,'2014'!T356)</f>
        <v>4.5325017283418878E-8</v>
      </c>
    </row>
    <row r="357" spans="1:20" x14ac:dyDescent="0.4">
      <c r="A357" s="3">
        <v>621100</v>
      </c>
      <c r="B357" t="str">
        <f>VLOOKUP(A357,产业名称检索表!A:B,2,FALSE)</f>
        <v>Offices of physicians</v>
      </c>
      <c r="C357" s="4">
        <f>AVERAGE('2018'!C357,'2017'!C357,'2016'!C357,'2015'!C357,'2014'!C357)</f>
        <v>3.0738990321750718E-8</v>
      </c>
      <c r="D357" s="4">
        <f>AVERAGE('2018'!D357,'2017'!D357,'2016'!D357,'2015'!D357,'2014'!D357)</f>
        <v>1.6481369771446919E-8</v>
      </c>
      <c r="E357" s="4">
        <f>AVERAGE('2018'!E357,'2017'!E357,'2016'!E357,'2015'!E357,'2014'!E357)</f>
        <v>1.4257620550303741E-8</v>
      </c>
      <c r="F357" s="4">
        <f>AVERAGE('2018'!F357,'2017'!F357,'2016'!F357,'2015'!F357,'2014'!F357)</f>
        <v>1.2447993131595761E-16</v>
      </c>
      <c r="G357" s="4">
        <f>AVERAGE('2018'!G357,'2017'!G357,'2016'!G357,'2015'!G357,'2014'!G357)</f>
        <v>1.425762042582382E-8</v>
      </c>
      <c r="H357" s="4">
        <f>AVERAGE('2018'!H357,'2017'!H357,'2016'!H357,'2015'!H357,'2014'!H357)</f>
        <v>0</v>
      </c>
      <c r="I357" s="4">
        <f>AVERAGE('2018'!I357,'2017'!I357,'2016'!I357,'2015'!I357,'2014'!I357)</f>
        <v>3.8454551695329495E-10</v>
      </c>
      <c r="J357" s="4">
        <f>AVERAGE('2018'!J357,'2017'!J357,'2016'!J357,'2015'!J357,'2014'!J357)</f>
        <v>0</v>
      </c>
      <c r="K357" s="4">
        <f>AVERAGE('2018'!K357,'2017'!K357,'2016'!K357,'2015'!K357,'2014'!K357)</f>
        <v>0</v>
      </c>
      <c r="L357" s="4">
        <f>AVERAGE('2018'!L357,'2017'!L357,'2016'!L357,'2015'!L357,'2014'!L357)</f>
        <v>0</v>
      </c>
      <c r="M357" s="4">
        <f>AVERAGE('2018'!M357,'2017'!M357,'2016'!M357,'2015'!M357,'2014'!M357)</f>
        <v>4.7003240623488923E-9</v>
      </c>
      <c r="N357" s="4">
        <f>AVERAGE('2018'!N357,'2017'!N357,'2016'!N357,'2015'!N357,'2014'!N357)</f>
        <v>7.4705416558415605E-10</v>
      </c>
      <c r="O357" s="4">
        <f>AVERAGE('2018'!O357,'2017'!O357,'2016'!O357,'2015'!O357,'2014'!O357)</f>
        <v>3.901566356574528E-10</v>
      </c>
      <c r="P357" s="4">
        <f>AVERAGE('2018'!P357,'2017'!P357,'2016'!P357,'2015'!P357,'2014'!P357)</f>
        <v>1.6092366738893106E-9</v>
      </c>
      <c r="Q357" s="4">
        <f>AVERAGE('2018'!Q357,'2017'!Q357,'2016'!Q357,'2015'!Q357,'2014'!Q357)</f>
        <v>2.0636261415196751E-9</v>
      </c>
      <c r="R357" s="4">
        <f>AVERAGE('2018'!R357,'2017'!R357,'2016'!R357,'2015'!R357,'2014'!R357)</f>
        <v>2.341258033981662E-9</v>
      </c>
      <c r="S357" s="4">
        <f>AVERAGE('2018'!S357,'2017'!S357,'2016'!S357,'2015'!S357,'2014'!S357)</f>
        <v>8.6465966575823338E-9</v>
      </c>
      <c r="T357" s="4">
        <f>AVERAGE('2018'!T357,'2017'!T357,'2016'!T357,'2015'!T357,'2014'!T357)</f>
        <v>9.8561924342339144E-9</v>
      </c>
    </row>
    <row r="358" spans="1:20" x14ac:dyDescent="0.4">
      <c r="A358" s="3">
        <v>621200</v>
      </c>
      <c r="B358" t="str">
        <f>VLOOKUP(A358,产业名称检索表!A:B,2,FALSE)</f>
        <v>Offices of dentists</v>
      </c>
      <c r="C358" s="4">
        <f>AVERAGE('2018'!C358,'2017'!C358,'2016'!C358,'2015'!C358,'2014'!C358)</f>
        <v>3.3559361709704146E-8</v>
      </c>
      <c r="D358" s="4">
        <f>AVERAGE('2018'!D358,'2017'!D358,'2016'!D358,'2015'!D358,'2014'!D358)</f>
        <v>2.0828723972777458E-8</v>
      </c>
      <c r="E358" s="4">
        <f>AVERAGE('2018'!E358,'2017'!E358,'2016'!E358,'2015'!E358,'2014'!E358)</f>
        <v>1.2730637736926638E-8</v>
      </c>
      <c r="F358" s="4">
        <f>AVERAGE('2018'!F358,'2017'!F358,'2016'!F358,'2015'!F358,'2014'!F358)</f>
        <v>0</v>
      </c>
      <c r="G358" s="4">
        <f>AVERAGE('2018'!G358,'2017'!G358,'2016'!G358,'2015'!G358,'2014'!G358)</f>
        <v>1.2730637736926638E-8</v>
      </c>
      <c r="H358" s="4">
        <f>AVERAGE('2018'!H358,'2017'!H358,'2016'!H358,'2015'!H358,'2014'!H358)</f>
        <v>0</v>
      </c>
      <c r="I358" s="4">
        <f>AVERAGE('2018'!I358,'2017'!I358,'2016'!I358,'2015'!I358,'2014'!I358)</f>
        <v>4.4414342683876898E-10</v>
      </c>
      <c r="J358" s="4">
        <f>AVERAGE('2018'!J358,'2017'!J358,'2016'!J358,'2015'!J358,'2014'!J358)</f>
        <v>0</v>
      </c>
      <c r="K358" s="4">
        <f>AVERAGE('2018'!K358,'2017'!K358,'2016'!K358,'2015'!K358,'2014'!K358)</f>
        <v>0</v>
      </c>
      <c r="L358" s="4">
        <f>AVERAGE('2018'!L358,'2017'!L358,'2016'!L358,'2015'!L358,'2014'!L358)</f>
        <v>0</v>
      </c>
      <c r="M358" s="4">
        <f>AVERAGE('2018'!M358,'2017'!M358,'2016'!M358,'2015'!M358,'2014'!M358)</f>
        <v>4.3529666828612184E-9</v>
      </c>
      <c r="N358" s="4">
        <f>AVERAGE('2018'!N358,'2017'!N358,'2016'!N358,'2015'!N358,'2014'!N358)</f>
        <v>1.0868099391267252E-9</v>
      </c>
      <c r="O358" s="4">
        <f>AVERAGE('2018'!O358,'2017'!O358,'2016'!O358,'2015'!O358,'2014'!O358)</f>
        <v>5.1267305675013872E-10</v>
      </c>
      <c r="P358" s="4">
        <f>AVERAGE('2018'!P358,'2017'!P358,'2016'!P358,'2015'!P358,'2014'!P358)</f>
        <v>1.0553968101113176E-9</v>
      </c>
      <c r="Q358" s="4">
        <f>AVERAGE('2018'!Q358,'2017'!Q358,'2016'!Q358,'2015'!Q358,'2014'!Q358)</f>
        <v>2.02555433260513E-9</v>
      </c>
      <c r="R358" s="4">
        <f>AVERAGE('2018'!R358,'2017'!R358,'2016'!R358,'2015'!R358,'2014'!R358)</f>
        <v>2.8303687841327324E-9</v>
      </c>
      <c r="S358" s="4">
        <f>AVERAGE('2018'!S358,'2017'!S358,'2016'!S358,'2015'!S358,'2014'!S358)</f>
        <v>1.0162031535157153E-8</v>
      </c>
      <c r="T358" s="4">
        <f>AVERAGE('2018'!T358,'2017'!T358,'2016'!T358,'2015'!T358,'2014'!T358)</f>
        <v>1.1089417142120927E-8</v>
      </c>
    </row>
    <row r="359" spans="1:20" x14ac:dyDescent="0.4">
      <c r="A359" s="3">
        <v>621300</v>
      </c>
      <c r="B359" t="str">
        <f>VLOOKUP(A359,产业名称检索表!A:B,2,FALSE)</f>
        <v>Offices of other health practitioners</v>
      </c>
      <c r="C359" s="4">
        <f>AVERAGE('2018'!C359,'2017'!C359,'2016'!C359,'2015'!C359,'2014'!C359)</f>
        <v>1.6249331845510859E-7</v>
      </c>
      <c r="D359" s="4">
        <f>AVERAGE('2018'!D359,'2017'!D359,'2016'!D359,'2015'!D359,'2014'!D359)</f>
        <v>1.5279319447692579E-7</v>
      </c>
      <c r="E359" s="4">
        <f>AVERAGE('2018'!E359,'2017'!E359,'2016'!E359,'2015'!E359,'2014'!E359)</f>
        <v>9.7001239781829929E-9</v>
      </c>
      <c r="F359" s="4">
        <f>AVERAGE('2018'!F359,'2017'!F359,'2016'!F359,'2015'!F359,'2014'!F359)</f>
        <v>1.3472451744605079E-16</v>
      </c>
      <c r="G359" s="4">
        <f>AVERAGE('2018'!G359,'2017'!G359,'2016'!G359,'2015'!G359,'2014'!G359)</f>
        <v>9.7001238434584851E-9</v>
      </c>
      <c r="H359" s="4">
        <f>AVERAGE('2018'!H359,'2017'!H359,'2016'!H359,'2015'!H359,'2014'!H359)</f>
        <v>0</v>
      </c>
      <c r="I359" s="4">
        <f>AVERAGE('2018'!I359,'2017'!I359,'2016'!I359,'2015'!I359,'2014'!I359)</f>
        <v>1.9741810118880642E-9</v>
      </c>
      <c r="J359" s="4">
        <f>AVERAGE('2018'!J359,'2017'!J359,'2016'!J359,'2015'!J359,'2014'!J359)</f>
        <v>0</v>
      </c>
      <c r="K359" s="4">
        <f>AVERAGE('2018'!K359,'2017'!K359,'2016'!K359,'2015'!K359,'2014'!K359)</f>
        <v>0</v>
      </c>
      <c r="L359" s="4">
        <f>AVERAGE('2018'!L359,'2017'!L359,'2016'!L359,'2015'!L359,'2014'!L359)</f>
        <v>0</v>
      </c>
      <c r="M359" s="4">
        <f>AVERAGE('2018'!M359,'2017'!M359,'2016'!M359,'2015'!M359,'2014'!M359)</f>
        <v>1.9542927147050261E-8</v>
      </c>
      <c r="N359" s="4">
        <f>AVERAGE('2018'!N359,'2017'!N359,'2016'!N359,'2015'!N359,'2014'!N359)</f>
        <v>4.2050509177367756E-9</v>
      </c>
      <c r="O359" s="4">
        <f>AVERAGE('2018'!O359,'2017'!O359,'2016'!O359,'2015'!O359,'2014'!O359)</f>
        <v>9.0314986443870992E-10</v>
      </c>
      <c r="P359" s="4">
        <f>AVERAGE('2018'!P359,'2017'!P359,'2016'!P359,'2015'!P359,'2014'!P359)</f>
        <v>4.113297312705456E-9</v>
      </c>
      <c r="Q359" s="4">
        <f>AVERAGE('2018'!Q359,'2017'!Q359,'2016'!Q359,'2015'!Q359,'2014'!Q359)</f>
        <v>1.0781536726711318E-8</v>
      </c>
      <c r="R359" s="4">
        <f>AVERAGE('2018'!R359,'2017'!R359,'2016'!R359,'2015'!R359,'2014'!R359)</f>
        <v>1.4727262799811437E-8</v>
      </c>
      <c r="S359" s="4">
        <f>AVERAGE('2018'!S359,'2017'!S359,'2016'!S359,'2015'!S359,'2014'!S359)</f>
        <v>5.4638844755637676E-8</v>
      </c>
      <c r="T359" s="4">
        <f>AVERAGE('2018'!T359,'2017'!T359,'2016'!T359,'2015'!T359,'2014'!T359)</f>
        <v>5.1607067919129134E-8</v>
      </c>
    </row>
    <row r="360" spans="1:20" x14ac:dyDescent="0.4">
      <c r="A360" s="3">
        <v>621400</v>
      </c>
      <c r="B360" t="str">
        <f>VLOOKUP(A360,产业名称检索表!A:B,2,FALSE)</f>
        <v>Outpatient care centers</v>
      </c>
      <c r="C360" s="4">
        <f>AVERAGE('2018'!C360,'2017'!C360,'2016'!C360,'2015'!C360,'2014'!C360)</f>
        <v>1.489123255590334E-7</v>
      </c>
      <c r="D360" s="4">
        <f>AVERAGE('2018'!D360,'2017'!D360,'2016'!D360,'2015'!D360,'2014'!D360)</f>
        <v>1.2829574648081103E-7</v>
      </c>
      <c r="E360" s="4">
        <f>AVERAGE('2018'!E360,'2017'!E360,'2016'!E360,'2015'!E360,'2014'!E360)</f>
        <v>2.0616579078222421E-8</v>
      </c>
      <c r="F360" s="4">
        <f>AVERAGE('2018'!F360,'2017'!F360,'2016'!F360,'2015'!F360,'2014'!F360)</f>
        <v>1.640759391970786E-12</v>
      </c>
      <c r="G360" s="4">
        <f>AVERAGE('2018'!G360,'2017'!G360,'2016'!G360,'2015'!G360,'2014'!G360)</f>
        <v>2.061493831883048E-8</v>
      </c>
      <c r="H360" s="4">
        <f>AVERAGE('2018'!H360,'2017'!H360,'2016'!H360,'2015'!H360,'2014'!H360)</f>
        <v>0</v>
      </c>
      <c r="I360" s="4">
        <f>AVERAGE('2018'!I360,'2017'!I360,'2016'!I360,'2015'!I360,'2014'!I360)</f>
        <v>1.7861335822122302E-9</v>
      </c>
      <c r="J360" s="4">
        <f>AVERAGE('2018'!J360,'2017'!J360,'2016'!J360,'2015'!J360,'2014'!J360)</f>
        <v>0</v>
      </c>
      <c r="K360" s="4">
        <f>AVERAGE('2018'!K360,'2017'!K360,'2016'!K360,'2015'!K360,'2014'!K360)</f>
        <v>0</v>
      </c>
      <c r="L360" s="4">
        <f>AVERAGE('2018'!L360,'2017'!L360,'2016'!L360,'2015'!L360,'2014'!L360)</f>
        <v>0</v>
      </c>
      <c r="M360" s="4">
        <f>AVERAGE('2018'!M360,'2017'!M360,'2016'!M360,'2015'!M360,'2014'!M360)</f>
        <v>2.028777995827866E-8</v>
      </c>
      <c r="N360" s="4">
        <f>AVERAGE('2018'!N360,'2017'!N360,'2016'!N360,'2015'!N360,'2014'!N360)</f>
        <v>3.8135726629087744E-9</v>
      </c>
      <c r="O360" s="4">
        <f>AVERAGE('2018'!O360,'2017'!O360,'2016'!O360,'2015'!O360,'2014'!O360)</f>
        <v>9.1488848433241221E-10</v>
      </c>
      <c r="P360" s="4">
        <f>AVERAGE('2018'!P360,'2017'!P360,'2016'!P360,'2015'!P360,'2014'!P360)</f>
        <v>3.7636520823868041E-9</v>
      </c>
      <c r="Q360" s="4">
        <f>AVERAGE('2018'!Q360,'2017'!Q360,'2016'!Q360,'2015'!Q360,'2014'!Q360)</f>
        <v>9.5361639268372292E-9</v>
      </c>
      <c r="R360" s="4">
        <f>AVERAGE('2018'!R360,'2017'!R360,'2016'!R360,'2015'!R360,'2014'!R360)</f>
        <v>1.3239755407658127E-8</v>
      </c>
      <c r="S360" s="4">
        <f>AVERAGE('2018'!S360,'2017'!S360,'2016'!S360,'2015'!S360,'2014'!S360)</f>
        <v>4.9085490346950879E-8</v>
      </c>
      <c r="T360" s="4">
        <f>AVERAGE('2018'!T360,'2017'!T360,'2016'!T360,'2015'!T360,'2014'!T360)</f>
        <v>4.6484889107468539E-8</v>
      </c>
    </row>
    <row r="361" spans="1:20" x14ac:dyDescent="0.4">
      <c r="A361" s="3">
        <v>621500</v>
      </c>
      <c r="B361" t="str">
        <f>VLOOKUP(A361,产业名称检索表!A:B,2,FALSE)</f>
        <v>Medical and diagnostic laboratories</v>
      </c>
      <c r="C361" s="4">
        <f>AVERAGE('2018'!C361,'2017'!C361,'2016'!C361,'2015'!C361,'2014'!C361)</f>
        <v>9.4572102406093913E-8</v>
      </c>
      <c r="D361" s="4">
        <f>AVERAGE('2018'!D361,'2017'!D361,'2016'!D361,'2015'!D361,'2014'!D361)</f>
        <v>8.4598384165413138E-8</v>
      </c>
      <c r="E361" s="4">
        <f>AVERAGE('2018'!E361,'2017'!E361,'2016'!E361,'2015'!E361,'2014'!E361)</f>
        <v>9.9737182406808319E-9</v>
      </c>
      <c r="F361" s="4">
        <f>AVERAGE('2018'!F361,'2017'!F361,'2016'!F361,'2015'!F361,'2014'!F361)</f>
        <v>3.216755377740866E-14</v>
      </c>
      <c r="G361" s="4">
        <f>AVERAGE('2018'!G361,'2017'!G361,'2016'!G361,'2015'!G361,'2014'!G361)</f>
        <v>9.9736860731270605E-9</v>
      </c>
      <c r="H361" s="4">
        <f>AVERAGE('2018'!H361,'2017'!H361,'2016'!H361,'2015'!H361,'2014'!H361)</f>
        <v>0</v>
      </c>
      <c r="I361" s="4">
        <f>AVERAGE('2018'!I361,'2017'!I361,'2016'!I361,'2015'!I361,'2014'!I361)</f>
        <v>1.1523271390267103E-9</v>
      </c>
      <c r="J361" s="4">
        <f>AVERAGE('2018'!J361,'2017'!J361,'2016'!J361,'2015'!J361,'2014'!J361)</f>
        <v>0</v>
      </c>
      <c r="K361" s="4">
        <f>AVERAGE('2018'!K361,'2017'!K361,'2016'!K361,'2015'!K361,'2014'!K361)</f>
        <v>0</v>
      </c>
      <c r="L361" s="4">
        <f>AVERAGE('2018'!L361,'2017'!L361,'2016'!L361,'2015'!L361,'2014'!L361)</f>
        <v>0</v>
      </c>
      <c r="M361" s="4">
        <f>AVERAGE('2018'!M361,'2017'!M361,'2016'!M361,'2015'!M361,'2014'!M361)</f>
        <v>1.1379678795479476E-8</v>
      </c>
      <c r="N361" s="4">
        <f>AVERAGE('2018'!N361,'2017'!N361,'2016'!N361,'2015'!N361,'2014'!N361)</f>
        <v>2.624067037910048E-9</v>
      </c>
      <c r="O361" s="4">
        <f>AVERAGE('2018'!O361,'2017'!O361,'2016'!O361,'2015'!O361,'2014'!O361)</f>
        <v>6.7383021567370383E-10</v>
      </c>
      <c r="P361" s="4">
        <f>AVERAGE('2018'!P361,'2017'!P361,'2016'!P361,'2015'!P361,'2014'!P361)</f>
        <v>2.4870539494804342E-9</v>
      </c>
      <c r="Q361" s="4">
        <f>AVERAGE('2018'!Q361,'2017'!Q361,'2016'!Q361,'2015'!Q361,'2014'!Q361)</f>
        <v>6.2131276197915345E-9</v>
      </c>
      <c r="R361" s="4">
        <f>AVERAGE('2018'!R361,'2017'!R361,'2016'!R361,'2015'!R361,'2014'!R361)</f>
        <v>8.5094544750684682E-9</v>
      </c>
      <c r="S361" s="4">
        <f>AVERAGE('2018'!S361,'2017'!S361,'2016'!S361,'2015'!S361,'2014'!S361)</f>
        <v>3.1541069474890957E-8</v>
      </c>
      <c r="T361" s="4">
        <f>AVERAGE('2018'!T361,'2017'!T361,'2016'!T361,'2015'!T361,'2014'!T361)</f>
        <v>2.9991493698772663E-8</v>
      </c>
    </row>
    <row r="362" spans="1:20" x14ac:dyDescent="0.4">
      <c r="A362" s="3">
        <v>621600</v>
      </c>
      <c r="B362" t="str">
        <f>VLOOKUP(A362,产业名称检索表!A:B,2,FALSE)</f>
        <v>Home health care services</v>
      </c>
      <c r="C362" s="4">
        <f>AVERAGE('2018'!C362,'2017'!C362,'2016'!C362,'2015'!C362,'2014'!C362)</f>
        <v>3.736410789510488E-8</v>
      </c>
      <c r="D362" s="4">
        <f>AVERAGE('2018'!D362,'2017'!D362,'2016'!D362,'2015'!D362,'2014'!D362)</f>
        <v>2.5325875153468981E-8</v>
      </c>
      <c r="E362" s="4">
        <f>AVERAGE('2018'!E362,'2017'!E362,'2016'!E362,'2015'!E362,'2014'!E362)</f>
        <v>1.203823274163584E-8</v>
      </c>
      <c r="F362" s="4">
        <f>AVERAGE('2018'!F362,'2017'!F362,'2016'!F362,'2015'!F362,'2014'!F362)</f>
        <v>0</v>
      </c>
      <c r="G362" s="4">
        <f>AVERAGE('2018'!G362,'2017'!G362,'2016'!G362,'2015'!G362,'2014'!G362)</f>
        <v>1.203823274163584E-8</v>
      </c>
      <c r="H362" s="4">
        <f>AVERAGE('2018'!H362,'2017'!H362,'2016'!H362,'2015'!H362,'2014'!H362)</f>
        <v>0</v>
      </c>
      <c r="I362" s="4">
        <f>AVERAGE('2018'!I362,'2017'!I362,'2016'!I362,'2015'!I362,'2014'!I362)</f>
        <v>4.8184934264445444E-10</v>
      </c>
      <c r="J362" s="4">
        <f>AVERAGE('2018'!J362,'2017'!J362,'2016'!J362,'2015'!J362,'2014'!J362)</f>
        <v>0</v>
      </c>
      <c r="K362" s="4">
        <f>AVERAGE('2018'!K362,'2017'!K362,'2016'!K362,'2015'!K362,'2014'!K362)</f>
        <v>0</v>
      </c>
      <c r="L362" s="4">
        <f>AVERAGE('2018'!L362,'2017'!L362,'2016'!L362,'2015'!L362,'2014'!L362)</f>
        <v>0</v>
      </c>
      <c r="M362" s="4">
        <f>AVERAGE('2018'!M362,'2017'!M362,'2016'!M362,'2015'!M362,'2014'!M362)</f>
        <v>5.0439856482261922E-9</v>
      </c>
      <c r="N362" s="4">
        <f>AVERAGE('2018'!N362,'2017'!N362,'2016'!N362,'2015'!N362,'2014'!N362)</f>
        <v>1.1314368108840106E-9</v>
      </c>
      <c r="O362" s="4">
        <f>AVERAGE('2018'!O362,'2017'!O362,'2016'!O362,'2015'!O362,'2014'!O362)</f>
        <v>5.2939701684125616E-10</v>
      </c>
      <c r="P362" s="4">
        <f>AVERAGE('2018'!P362,'2017'!P362,'2016'!P362,'2015'!P362,'2014'!P362)</f>
        <v>1.0831258369587578E-9</v>
      </c>
      <c r="Q362" s="4">
        <f>AVERAGE('2018'!Q362,'2017'!Q362,'2016'!Q362,'2015'!Q362,'2014'!Q362)</f>
        <v>2.3188479272202635E-9</v>
      </c>
      <c r="R362" s="4">
        <f>AVERAGE('2018'!R362,'2017'!R362,'2016'!R362,'2015'!R362,'2014'!R362)</f>
        <v>3.178406697780266E-9</v>
      </c>
      <c r="S362" s="4">
        <f>AVERAGE('2018'!S362,'2017'!S362,'2016'!S362,'2015'!S362,'2014'!S362)</f>
        <v>1.162662391029486E-8</v>
      </c>
      <c r="T362" s="4">
        <f>AVERAGE('2018'!T362,'2017'!T362,'2016'!T362,'2015'!T362,'2014'!T362)</f>
        <v>1.1970434704254769E-8</v>
      </c>
    </row>
    <row r="363" spans="1:20" x14ac:dyDescent="0.4">
      <c r="A363" s="3">
        <v>621900</v>
      </c>
      <c r="B363" t="str">
        <f>VLOOKUP(A363,产业名称检索表!A:B,2,FALSE)</f>
        <v>Other ambulatory health care services</v>
      </c>
      <c r="C363" s="4">
        <f>AVERAGE('2018'!C363,'2017'!C363,'2016'!C363,'2015'!C363,'2014'!C363)</f>
        <v>2.9519095736836586E-7</v>
      </c>
      <c r="D363" s="4">
        <f>AVERAGE('2018'!D363,'2017'!D363,'2016'!D363,'2015'!D363,'2014'!D363)</f>
        <v>2.8045349507762842E-7</v>
      </c>
      <c r="E363" s="4">
        <f>AVERAGE('2018'!E363,'2017'!E363,'2016'!E363,'2015'!E363,'2014'!E363)</f>
        <v>1.4737462290737461E-8</v>
      </c>
      <c r="F363" s="4">
        <f>AVERAGE('2018'!F363,'2017'!F363,'2016'!F363,'2015'!F363,'2014'!F363)</f>
        <v>1.9758849566488902E-12</v>
      </c>
      <c r="G363" s="4">
        <f>AVERAGE('2018'!G363,'2017'!G363,'2016'!G363,'2015'!G363,'2014'!G363)</f>
        <v>1.4735486405780838E-8</v>
      </c>
      <c r="H363" s="4">
        <f>AVERAGE('2018'!H363,'2017'!H363,'2016'!H363,'2015'!H363,'2014'!H363)</f>
        <v>0</v>
      </c>
      <c r="I363" s="4">
        <f>AVERAGE('2018'!I363,'2017'!I363,'2016'!I363,'2015'!I363,'2014'!I363)</f>
        <v>3.2478466555349023E-9</v>
      </c>
      <c r="J363" s="4">
        <f>AVERAGE('2018'!J363,'2017'!J363,'2016'!J363,'2015'!J363,'2014'!J363)</f>
        <v>0</v>
      </c>
      <c r="K363" s="4">
        <f>AVERAGE('2018'!K363,'2017'!K363,'2016'!K363,'2015'!K363,'2014'!K363)</f>
        <v>0</v>
      </c>
      <c r="L363" s="4">
        <f>AVERAGE('2018'!L363,'2017'!L363,'2016'!L363,'2015'!L363,'2014'!L363)</f>
        <v>0</v>
      </c>
      <c r="M363" s="4">
        <f>AVERAGE('2018'!M363,'2017'!M363,'2016'!M363,'2015'!M363,'2014'!M363)</f>
        <v>2.7305571957902481E-8</v>
      </c>
      <c r="N363" s="4">
        <f>AVERAGE('2018'!N363,'2017'!N363,'2016'!N363,'2015'!N363,'2014'!N363)</f>
        <v>5.8815558488894695E-9</v>
      </c>
      <c r="O363" s="4">
        <f>AVERAGE('2018'!O363,'2017'!O363,'2016'!O363,'2015'!O363,'2014'!O363)</f>
        <v>1.3940726641231661E-9</v>
      </c>
      <c r="P363" s="4">
        <f>AVERAGE('2018'!P363,'2017'!P363,'2016'!P363,'2015'!P363,'2014'!P363)</f>
        <v>5.6858598526753796E-9</v>
      </c>
      <c r="Q363" s="4">
        <f>AVERAGE('2018'!Q363,'2017'!Q363,'2016'!Q363,'2015'!Q363,'2014'!Q363)</f>
        <v>2.1993029704494282E-8</v>
      </c>
      <c r="R363" s="4">
        <f>AVERAGE('2018'!R363,'2017'!R363,'2016'!R363,'2015'!R363,'2014'!R363)</f>
        <v>2.517238475994792E-8</v>
      </c>
      <c r="S363" s="4">
        <f>AVERAGE('2018'!S363,'2017'!S363,'2016'!S363,'2015'!S363,'2014'!S363)</f>
        <v>1.1037896848841767E-7</v>
      </c>
      <c r="T363" s="4">
        <f>AVERAGE('2018'!T363,'2017'!T363,'2016'!T363,'2015'!T363,'2014'!T363)</f>
        <v>9.4131667436380477E-8</v>
      </c>
    </row>
    <row r="364" spans="1:20" x14ac:dyDescent="0.4">
      <c r="A364" s="3">
        <v>622000</v>
      </c>
      <c r="B364" t="str">
        <f>VLOOKUP(A364,产业名称检索表!A:B,2,FALSE)</f>
        <v>Hospitals</v>
      </c>
      <c r="C364" s="4">
        <f>AVERAGE('2018'!C364,'2017'!C364,'2016'!C364,'2015'!C364,'2014'!C364)</f>
        <v>2.899588888505362E-8</v>
      </c>
      <c r="D364" s="4">
        <f>AVERAGE('2018'!D364,'2017'!D364,'2016'!D364,'2015'!D364,'2014'!D364)</f>
        <v>8.521243648552394E-9</v>
      </c>
      <c r="E364" s="4">
        <f>AVERAGE('2018'!E364,'2017'!E364,'2016'!E364,'2015'!E364,'2014'!E364)</f>
        <v>2.047464523650122E-8</v>
      </c>
      <c r="F364" s="4">
        <f>AVERAGE('2018'!F364,'2017'!F364,'2016'!F364,'2015'!F364,'2014'!F364)</f>
        <v>4.5607195721115662E-12</v>
      </c>
      <c r="G364" s="4">
        <f>AVERAGE('2018'!G364,'2017'!G364,'2016'!G364,'2015'!G364,'2014'!G364)</f>
        <v>2.0470084516929098E-8</v>
      </c>
      <c r="H364" s="4">
        <f>AVERAGE('2018'!H364,'2017'!H364,'2016'!H364,'2015'!H364,'2014'!H364)</f>
        <v>0</v>
      </c>
      <c r="I364" s="4">
        <f>AVERAGE('2018'!I364,'2017'!I364,'2016'!I364,'2015'!I364,'2014'!I364)</f>
        <v>3.8825452072549773E-10</v>
      </c>
      <c r="J364" s="4">
        <f>AVERAGE('2018'!J364,'2017'!J364,'2016'!J364,'2015'!J364,'2014'!J364)</f>
        <v>0</v>
      </c>
      <c r="K364" s="4">
        <f>AVERAGE('2018'!K364,'2017'!K364,'2016'!K364,'2015'!K364,'2014'!K364)</f>
        <v>0</v>
      </c>
      <c r="L364" s="4">
        <f>AVERAGE('2018'!L364,'2017'!L364,'2016'!L364,'2015'!L364,'2014'!L364)</f>
        <v>0</v>
      </c>
      <c r="M364" s="4">
        <f>AVERAGE('2018'!M364,'2017'!M364,'2016'!M364,'2015'!M364,'2014'!M364)</f>
        <v>4.833132516767474E-9</v>
      </c>
      <c r="N364" s="4">
        <f>AVERAGE('2018'!N364,'2017'!N364,'2016'!N364,'2015'!N364,'2014'!N364)</f>
        <v>9.9457443836235603E-10</v>
      </c>
      <c r="O364" s="4">
        <f>AVERAGE('2018'!O364,'2017'!O364,'2016'!O364,'2015'!O364,'2014'!O364)</f>
        <v>6.3611073043245523E-10</v>
      </c>
      <c r="P364" s="4">
        <f>AVERAGE('2018'!P364,'2017'!P364,'2016'!P364,'2015'!P364,'2014'!P364)</f>
        <v>1.0277583514408151E-9</v>
      </c>
      <c r="Q364" s="4">
        <f>AVERAGE('2018'!Q364,'2017'!Q364,'2016'!Q364,'2015'!Q364,'2014'!Q364)</f>
        <v>1.6565977272806448E-9</v>
      </c>
      <c r="R364" s="4">
        <f>AVERAGE('2018'!R364,'2017'!R364,'2016'!R364,'2015'!R364,'2014'!R364)</f>
        <v>2.1763381478338437E-9</v>
      </c>
      <c r="S364" s="4">
        <f>AVERAGE('2018'!S364,'2017'!S364,'2016'!S364,'2015'!S364,'2014'!S364)</f>
        <v>8.0783420098605829E-9</v>
      </c>
      <c r="T364" s="4">
        <f>AVERAGE('2018'!T364,'2017'!T364,'2016'!T364,'2015'!T364,'2014'!T364)</f>
        <v>9.204780442349968E-9</v>
      </c>
    </row>
    <row r="365" spans="1:20" x14ac:dyDescent="0.4">
      <c r="A365" s="3" t="s">
        <v>420</v>
      </c>
      <c r="B365" t="str">
        <f>VLOOKUP(A365,产业名称检索表!A:B,2,FALSE)</f>
        <v>Nursing and community care facilities</v>
      </c>
      <c r="C365" s="4">
        <f>AVERAGE('2018'!C365,'2017'!C365,'2016'!C365,'2015'!C365,'2014'!C365)</f>
        <v>5.8185989541644299E-8</v>
      </c>
      <c r="D365" s="4">
        <f>AVERAGE('2018'!D365,'2017'!D365,'2016'!D365,'2015'!D365,'2014'!D365)</f>
        <v>3.9945246159743039E-8</v>
      </c>
      <c r="E365" s="4">
        <f>AVERAGE('2018'!E365,'2017'!E365,'2016'!E365,'2015'!E365,'2014'!E365)</f>
        <v>1.8240743381901178E-8</v>
      </c>
      <c r="F365" s="4">
        <f>AVERAGE('2018'!F365,'2017'!F365,'2016'!F365,'2015'!F365,'2014'!F365)</f>
        <v>1.9025777931957121E-15</v>
      </c>
      <c r="G365" s="4">
        <f>AVERAGE('2018'!G365,'2017'!G365,'2016'!G365,'2015'!G365,'2014'!G365)</f>
        <v>1.8240741479323419E-8</v>
      </c>
      <c r="H365" s="4">
        <f>AVERAGE('2018'!H365,'2017'!H365,'2016'!H365,'2015'!H365,'2014'!H365)</f>
        <v>0</v>
      </c>
      <c r="I365" s="4">
        <f>AVERAGE('2018'!I365,'2017'!I365,'2016'!I365,'2015'!I365,'2014'!I365)</f>
        <v>7.2380135957533683E-10</v>
      </c>
      <c r="J365" s="4">
        <f>AVERAGE('2018'!J365,'2017'!J365,'2016'!J365,'2015'!J365,'2014'!J365)</f>
        <v>0</v>
      </c>
      <c r="K365" s="4">
        <f>AVERAGE('2018'!K365,'2017'!K365,'2016'!K365,'2015'!K365,'2014'!K365)</f>
        <v>0</v>
      </c>
      <c r="L365" s="4">
        <f>AVERAGE('2018'!L365,'2017'!L365,'2016'!L365,'2015'!L365,'2014'!L365)</f>
        <v>0</v>
      </c>
      <c r="M365" s="4">
        <f>AVERAGE('2018'!M365,'2017'!M365,'2016'!M365,'2015'!M365,'2014'!M365)</f>
        <v>9.2668239769105615E-9</v>
      </c>
      <c r="N365" s="4">
        <f>AVERAGE('2018'!N365,'2017'!N365,'2016'!N365,'2015'!N365,'2014'!N365)</f>
        <v>1.68416617294041E-9</v>
      </c>
      <c r="O365" s="4">
        <f>AVERAGE('2018'!O365,'2017'!O365,'2016'!O365,'2015'!O365,'2014'!O365)</f>
        <v>7.1550750515801662E-10</v>
      </c>
      <c r="P365" s="4">
        <f>AVERAGE('2018'!P365,'2017'!P365,'2016'!P365,'2015'!P365,'2014'!P365)</f>
        <v>1.6269736134897E-9</v>
      </c>
      <c r="Q365" s="4">
        <f>AVERAGE('2018'!Q365,'2017'!Q365,'2016'!Q365,'2015'!Q365,'2014'!Q365)</f>
        <v>3.5897551518687759E-9</v>
      </c>
      <c r="R365" s="4">
        <f>AVERAGE('2018'!R365,'2017'!R365,'2016'!R365,'2015'!R365,'2014'!R365)</f>
        <v>4.8332770830589423E-9</v>
      </c>
      <c r="S365" s="4">
        <f>AVERAGE('2018'!S365,'2017'!S365,'2016'!S365,'2015'!S365,'2014'!S365)</f>
        <v>1.7666453866698881E-8</v>
      </c>
      <c r="T365" s="4">
        <f>AVERAGE('2018'!T365,'2017'!T365,'2016'!T365,'2015'!T365,'2014'!T365)</f>
        <v>1.8079230811943601E-8</v>
      </c>
    </row>
    <row r="366" spans="1:20" x14ac:dyDescent="0.4">
      <c r="A366" s="3" t="s">
        <v>422</v>
      </c>
      <c r="B366" t="str">
        <f>VLOOKUP(A366,产业名称检索表!A:B,2,FALSE)</f>
        <v>Residential mental health, substance abuse, and other residential care facilities</v>
      </c>
      <c r="C366" s="4">
        <f>AVERAGE('2018'!C366,'2017'!C366,'2016'!C366,'2015'!C366,'2014'!C366)</f>
        <v>1.7763374026845581E-7</v>
      </c>
      <c r="D366" s="4">
        <f>AVERAGE('2018'!D366,'2017'!D366,'2016'!D366,'2015'!D366,'2014'!D366)</f>
        <v>1.6060492759171639E-7</v>
      </c>
      <c r="E366" s="4">
        <f>AVERAGE('2018'!E366,'2017'!E366,'2016'!E366,'2015'!E366,'2014'!E366)</f>
        <v>1.7028812676739143E-8</v>
      </c>
      <c r="F366" s="4">
        <f>AVERAGE('2018'!F366,'2017'!F366,'2016'!F366,'2015'!F366,'2014'!F366)</f>
        <v>7.2777554010519729E-17</v>
      </c>
      <c r="G366" s="4">
        <f>AVERAGE('2018'!G366,'2017'!G366,'2016'!G366,'2015'!G366,'2014'!G366)</f>
        <v>1.7028812603961579E-8</v>
      </c>
      <c r="H366" s="4">
        <f>AVERAGE('2018'!H366,'2017'!H366,'2016'!H366,'2015'!H366,'2014'!H366)</f>
        <v>0</v>
      </c>
      <c r="I366" s="4">
        <f>AVERAGE('2018'!I366,'2017'!I366,'2016'!I366,'2015'!I366,'2014'!I366)</f>
        <v>2.1474916030971901E-9</v>
      </c>
      <c r="J366" s="4">
        <f>AVERAGE('2018'!J366,'2017'!J366,'2016'!J366,'2015'!J366,'2014'!J366)</f>
        <v>0</v>
      </c>
      <c r="K366" s="4">
        <f>AVERAGE('2018'!K366,'2017'!K366,'2016'!K366,'2015'!K366,'2014'!K366)</f>
        <v>0</v>
      </c>
      <c r="L366" s="4">
        <f>AVERAGE('2018'!L366,'2017'!L366,'2016'!L366,'2015'!L366,'2014'!L366)</f>
        <v>0</v>
      </c>
      <c r="M366" s="4">
        <f>AVERAGE('2018'!M366,'2017'!M366,'2016'!M366,'2015'!M366,'2014'!M366)</f>
        <v>2.1844200613159859E-8</v>
      </c>
      <c r="N366" s="4">
        <f>AVERAGE('2018'!N366,'2017'!N366,'2016'!N366,'2015'!N366,'2014'!N366)</f>
        <v>4.6415513033147033E-9</v>
      </c>
      <c r="O366" s="4">
        <f>AVERAGE('2018'!O366,'2017'!O366,'2016'!O366,'2015'!O366,'2014'!O366)</f>
        <v>1.2508889746162793E-9</v>
      </c>
      <c r="P366" s="4">
        <f>AVERAGE('2018'!P366,'2017'!P366,'2016'!P366,'2015'!P366,'2014'!P366)</f>
        <v>4.4281101986531204E-9</v>
      </c>
      <c r="Q366" s="4">
        <f>AVERAGE('2018'!Q366,'2017'!Q366,'2016'!Q366,'2015'!Q366,'2014'!Q366)</f>
        <v>1.2289574173843663E-8</v>
      </c>
      <c r="R366" s="4">
        <f>AVERAGE('2018'!R366,'2017'!R366,'2016'!R366,'2015'!R366,'2014'!R366)</f>
        <v>1.5970652590443321E-8</v>
      </c>
      <c r="S366" s="4">
        <f>AVERAGE('2018'!S366,'2017'!S366,'2016'!S366,'2015'!S366,'2014'!S366)</f>
        <v>5.9208885842992823E-8</v>
      </c>
      <c r="T366" s="4">
        <f>AVERAGE('2018'!T366,'2017'!T366,'2016'!T366,'2015'!T366,'2014'!T366)</f>
        <v>5.5852384968335046E-8</v>
      </c>
    </row>
    <row r="367" spans="1:20" x14ac:dyDescent="0.4">
      <c r="A367" s="3">
        <v>624100</v>
      </c>
      <c r="B367" t="str">
        <f>VLOOKUP(A367,产业名称检索表!A:B,2,FALSE)</f>
        <v>Individual and family services</v>
      </c>
      <c r="C367" s="4">
        <f>AVERAGE('2018'!C367,'2017'!C367,'2016'!C367,'2015'!C367,'2014'!C367)</f>
        <v>1.8149608378748781E-7</v>
      </c>
      <c r="D367" s="4">
        <f>AVERAGE('2018'!D367,'2017'!D367,'2016'!D367,'2015'!D367,'2014'!D367)</f>
        <v>1.6236106121760717E-7</v>
      </c>
      <c r="E367" s="4">
        <f>AVERAGE('2018'!E367,'2017'!E367,'2016'!E367,'2015'!E367,'2014'!E367)</f>
        <v>1.9135022569880537E-8</v>
      </c>
      <c r="F367" s="4">
        <f>AVERAGE('2018'!F367,'2017'!F367,'2016'!F367,'2015'!F367,'2014'!F367)</f>
        <v>0</v>
      </c>
      <c r="G367" s="4">
        <f>AVERAGE('2018'!G367,'2017'!G367,'2016'!G367,'2015'!G367,'2014'!G367)</f>
        <v>1.9135022569880537E-8</v>
      </c>
      <c r="H367" s="4">
        <f>AVERAGE('2018'!H367,'2017'!H367,'2016'!H367,'2015'!H367,'2014'!H367)</f>
        <v>0</v>
      </c>
      <c r="I367" s="4">
        <f>AVERAGE('2018'!I367,'2017'!I367,'2016'!I367,'2015'!I367,'2014'!I367)</f>
        <v>2.4507781068034401E-9</v>
      </c>
      <c r="J367" s="4">
        <f>AVERAGE('2018'!J367,'2017'!J367,'2016'!J367,'2015'!J367,'2014'!J367)</f>
        <v>0</v>
      </c>
      <c r="K367" s="4">
        <f>AVERAGE('2018'!K367,'2017'!K367,'2016'!K367,'2015'!K367,'2014'!K367)</f>
        <v>0</v>
      </c>
      <c r="L367" s="4">
        <f>AVERAGE('2018'!L367,'2017'!L367,'2016'!L367,'2015'!L367,'2014'!L367)</f>
        <v>0</v>
      </c>
      <c r="M367" s="4">
        <f>AVERAGE('2018'!M367,'2017'!M367,'2016'!M367,'2015'!M367,'2014'!M367)</f>
        <v>1.8128852355758399E-8</v>
      </c>
      <c r="N367" s="4">
        <f>AVERAGE('2018'!N367,'2017'!N367,'2016'!N367,'2015'!N367,'2014'!N367)</f>
        <v>2.8812804746877897E-9</v>
      </c>
      <c r="O367" s="4">
        <f>AVERAGE('2018'!O367,'2017'!O367,'2016'!O367,'2015'!O367,'2014'!O367)</f>
        <v>1.0973079063017886E-9</v>
      </c>
      <c r="P367" s="4">
        <f>AVERAGE('2018'!P367,'2017'!P367,'2016'!P367,'2015'!P367,'2014'!P367)</f>
        <v>4.1565275562481927E-9</v>
      </c>
      <c r="Q367" s="4">
        <f>AVERAGE('2018'!Q367,'2017'!Q367,'2016'!Q367,'2015'!Q367,'2014'!Q367)</f>
        <v>6.821349702012289E-9</v>
      </c>
      <c r="R367" s="4">
        <f>AVERAGE('2018'!R367,'2017'!R367,'2016'!R367,'2015'!R367,'2014'!R367)</f>
        <v>1.6328982069077877E-8</v>
      </c>
      <c r="S367" s="4">
        <f>AVERAGE('2018'!S367,'2017'!S367,'2016'!S367,'2015'!S367,'2014'!S367)</f>
        <v>6.8989859982499485E-8</v>
      </c>
      <c r="T367" s="4">
        <f>AVERAGE('2018'!T367,'2017'!T367,'2016'!T367,'2015'!T367,'2014'!T367)</f>
        <v>6.064114563409886E-8</v>
      </c>
    </row>
    <row r="368" spans="1:20" x14ac:dyDescent="0.4">
      <c r="A368" s="3">
        <v>624400</v>
      </c>
      <c r="B368" t="str">
        <f>VLOOKUP(A368,产业名称检索表!A:B,2,FALSE)</f>
        <v>Child day care services</v>
      </c>
      <c r="C368" s="4">
        <f>AVERAGE('2018'!C368,'2017'!C368,'2016'!C368,'2015'!C368,'2014'!C368)</f>
        <v>6.6115269991214713E-8</v>
      </c>
      <c r="D368" s="4">
        <f>AVERAGE('2018'!D368,'2017'!D368,'2016'!D368,'2015'!D368,'2014'!D368)</f>
        <v>4.8401385042549375E-8</v>
      </c>
      <c r="E368" s="4">
        <f>AVERAGE('2018'!E368,'2017'!E368,'2016'!E368,'2015'!E368,'2014'!E368)</f>
        <v>1.7713884948665282E-8</v>
      </c>
      <c r="F368" s="4">
        <f>AVERAGE('2018'!F368,'2017'!F368,'2016'!F368,'2015'!F368,'2014'!F368)</f>
        <v>2.2409406143299924E-13</v>
      </c>
      <c r="G368" s="4">
        <f>AVERAGE('2018'!G368,'2017'!G368,'2016'!G368,'2015'!G368,'2014'!G368)</f>
        <v>1.771366085460386E-8</v>
      </c>
      <c r="H368" s="4">
        <f>AVERAGE('2018'!H368,'2017'!H368,'2016'!H368,'2015'!H368,'2014'!H368)</f>
        <v>0</v>
      </c>
      <c r="I368" s="4">
        <f>AVERAGE('2018'!I368,'2017'!I368,'2016'!I368,'2015'!I368,'2014'!I368)</f>
        <v>8.6519997910355282E-10</v>
      </c>
      <c r="J368" s="4">
        <f>AVERAGE('2018'!J368,'2017'!J368,'2016'!J368,'2015'!J368,'2014'!J368)</f>
        <v>0</v>
      </c>
      <c r="K368" s="4">
        <f>AVERAGE('2018'!K368,'2017'!K368,'2016'!K368,'2015'!K368,'2014'!K368)</f>
        <v>0</v>
      </c>
      <c r="L368" s="4">
        <f>AVERAGE('2018'!L368,'2017'!L368,'2016'!L368,'2015'!L368,'2014'!L368)</f>
        <v>0</v>
      </c>
      <c r="M368" s="4">
        <f>AVERAGE('2018'!M368,'2017'!M368,'2016'!M368,'2015'!M368,'2014'!M368)</f>
        <v>8.7904596912513265E-9</v>
      </c>
      <c r="N368" s="4">
        <f>AVERAGE('2018'!N368,'2017'!N368,'2016'!N368,'2015'!N368,'2014'!N368)</f>
        <v>2.0523314626736615E-9</v>
      </c>
      <c r="O368" s="4">
        <f>AVERAGE('2018'!O368,'2017'!O368,'2016'!O368,'2015'!O368,'2014'!O368)</f>
        <v>9.2399242224271583E-10</v>
      </c>
      <c r="P368" s="4">
        <f>AVERAGE('2018'!P368,'2017'!P368,'2016'!P368,'2015'!P368,'2014'!P368)</f>
        <v>1.70826488457443E-9</v>
      </c>
      <c r="Q368" s="4">
        <f>AVERAGE('2018'!Q368,'2017'!Q368,'2016'!Q368,'2015'!Q368,'2014'!Q368)</f>
        <v>3.9242140207724338E-9</v>
      </c>
      <c r="R368" s="4">
        <f>AVERAGE('2018'!R368,'2017'!R368,'2016'!R368,'2015'!R368,'2014'!R368)</f>
        <v>5.7124607882620306E-9</v>
      </c>
      <c r="S368" s="4">
        <f>AVERAGE('2018'!S368,'2017'!S368,'2016'!S368,'2015'!S368,'2014'!S368)</f>
        <v>2.1032580953963021E-8</v>
      </c>
      <c r="T368" s="4">
        <f>AVERAGE('2018'!T368,'2017'!T368,'2016'!T368,'2015'!T368,'2014'!T368)</f>
        <v>2.1105765788371461E-8</v>
      </c>
    </row>
    <row r="369" spans="1:20" x14ac:dyDescent="0.4">
      <c r="A369" s="3" t="s">
        <v>426</v>
      </c>
      <c r="B369" t="str">
        <f>VLOOKUP(A369,产业名称检索表!A:B,2,FALSE)</f>
        <v>Community food, housing, and other relief services, including rehabilitation services</v>
      </c>
      <c r="C369" s="4">
        <f>AVERAGE('2018'!C369,'2017'!C369,'2016'!C369,'2015'!C369,'2014'!C369)</f>
        <v>2.896610274215858E-7</v>
      </c>
      <c r="D369" s="4">
        <f>AVERAGE('2018'!D369,'2017'!D369,'2016'!D369,'2015'!D369,'2014'!D369)</f>
        <v>2.5722285962859222E-7</v>
      </c>
      <c r="E369" s="4">
        <f>AVERAGE('2018'!E369,'2017'!E369,'2016'!E369,'2015'!E369,'2014'!E369)</f>
        <v>3.2438167792993356E-8</v>
      </c>
      <c r="F369" s="4">
        <f>AVERAGE('2018'!F369,'2017'!F369,'2016'!F369,'2015'!F369,'2014'!F369)</f>
        <v>0</v>
      </c>
      <c r="G369" s="4">
        <f>AVERAGE('2018'!G369,'2017'!G369,'2016'!G369,'2015'!G369,'2014'!G369)</f>
        <v>3.2438167792993356E-8</v>
      </c>
      <c r="H369" s="4">
        <f>AVERAGE('2018'!H369,'2017'!H369,'2016'!H369,'2015'!H369,'2014'!H369)</f>
        <v>0</v>
      </c>
      <c r="I369" s="4">
        <f>AVERAGE('2018'!I369,'2017'!I369,'2016'!I369,'2015'!I369,'2014'!I369)</f>
        <v>3.5752743186111162E-9</v>
      </c>
      <c r="J369" s="4">
        <f>AVERAGE('2018'!J369,'2017'!J369,'2016'!J369,'2015'!J369,'2014'!J369)</f>
        <v>0</v>
      </c>
      <c r="K369" s="4">
        <f>AVERAGE('2018'!K369,'2017'!K369,'2016'!K369,'2015'!K369,'2014'!K369)</f>
        <v>0</v>
      </c>
      <c r="L369" s="4">
        <f>AVERAGE('2018'!L369,'2017'!L369,'2016'!L369,'2015'!L369,'2014'!L369)</f>
        <v>0</v>
      </c>
      <c r="M369" s="4">
        <f>AVERAGE('2018'!M369,'2017'!M369,'2016'!M369,'2015'!M369,'2014'!M369)</f>
        <v>3.5716716187651961E-8</v>
      </c>
      <c r="N369" s="4">
        <f>AVERAGE('2018'!N369,'2017'!N369,'2016'!N369,'2015'!N369,'2014'!N369)</f>
        <v>7.5935908757644074E-9</v>
      </c>
      <c r="O369" s="4">
        <f>AVERAGE('2018'!O369,'2017'!O369,'2016'!O369,'2015'!O369,'2014'!O369)</f>
        <v>2.4649346203087964E-9</v>
      </c>
      <c r="P369" s="4">
        <f>AVERAGE('2018'!P369,'2017'!P369,'2016'!P369,'2015'!P369,'2014'!P369)</f>
        <v>7.563409418591026E-9</v>
      </c>
      <c r="Q369" s="4">
        <f>AVERAGE('2018'!Q369,'2017'!Q369,'2016'!Q369,'2015'!Q369,'2014'!Q369)</f>
        <v>1.86451831613276E-8</v>
      </c>
      <c r="R369" s="4">
        <f>AVERAGE('2018'!R369,'2017'!R369,'2016'!R369,'2015'!R369,'2014'!R369)</f>
        <v>2.569664818199986E-8</v>
      </c>
      <c r="S369" s="4">
        <f>AVERAGE('2018'!S369,'2017'!S369,'2016'!S369,'2015'!S369,'2014'!S369)</f>
        <v>9.6365947359812327E-8</v>
      </c>
      <c r="T369" s="4">
        <f>AVERAGE('2018'!T369,'2017'!T369,'2016'!T369,'2015'!T369,'2014'!T369)</f>
        <v>9.203932329751871E-8</v>
      </c>
    </row>
    <row r="370" spans="1:20" x14ac:dyDescent="0.4">
      <c r="A370" s="3">
        <v>711100</v>
      </c>
      <c r="B370" t="str">
        <f>VLOOKUP(A370,产业名称检索表!A:B,2,FALSE)</f>
        <v>Performing arts companies</v>
      </c>
      <c r="C370" s="4">
        <f>AVERAGE('2018'!C370,'2017'!C370,'2016'!C370,'2015'!C370,'2014'!C370)</f>
        <v>5.7022698937498101E-8</v>
      </c>
      <c r="D370" s="4">
        <f>AVERAGE('2018'!D370,'2017'!D370,'2016'!D370,'2015'!D370,'2014'!D370)</f>
        <v>4.2288468241049283E-8</v>
      </c>
      <c r="E370" s="4">
        <f>AVERAGE('2018'!E370,'2017'!E370,'2016'!E370,'2015'!E370,'2014'!E370)</f>
        <v>1.4734230696448762E-8</v>
      </c>
      <c r="F370" s="4">
        <f>AVERAGE('2018'!F370,'2017'!F370,'2016'!F370,'2015'!F370,'2014'!F370)</f>
        <v>5.4236681140632572E-12</v>
      </c>
      <c r="G370" s="4">
        <f>AVERAGE('2018'!G370,'2017'!G370,'2016'!G370,'2015'!G370,'2014'!G370)</f>
        <v>1.47288070283347E-8</v>
      </c>
      <c r="H370" s="4">
        <f>AVERAGE('2018'!H370,'2017'!H370,'2016'!H370,'2015'!H370,'2014'!H370)</f>
        <v>0</v>
      </c>
      <c r="I370" s="4">
        <f>AVERAGE('2018'!I370,'2017'!I370,'2016'!I370,'2015'!I370,'2014'!I370)</f>
        <v>7.758485028574488E-10</v>
      </c>
      <c r="J370" s="4">
        <f>AVERAGE('2018'!J370,'2017'!J370,'2016'!J370,'2015'!J370,'2014'!J370)</f>
        <v>0</v>
      </c>
      <c r="K370" s="4">
        <f>AVERAGE('2018'!K370,'2017'!K370,'2016'!K370,'2015'!K370,'2014'!K370)</f>
        <v>0</v>
      </c>
      <c r="L370" s="4">
        <f>AVERAGE('2018'!L370,'2017'!L370,'2016'!L370,'2015'!L370,'2014'!L370)</f>
        <v>0</v>
      </c>
      <c r="M370" s="4">
        <f>AVERAGE('2018'!M370,'2017'!M370,'2016'!M370,'2015'!M370,'2014'!M370)</f>
        <v>9.2924898912077273E-9</v>
      </c>
      <c r="N370" s="4">
        <f>AVERAGE('2018'!N370,'2017'!N370,'2016'!N370,'2015'!N370,'2014'!N370)</f>
        <v>1.5406344481724222E-9</v>
      </c>
      <c r="O370" s="4">
        <f>AVERAGE('2018'!O370,'2017'!O370,'2016'!O370,'2015'!O370,'2014'!O370)</f>
        <v>1.0164000109137649E-9</v>
      </c>
      <c r="P370" s="4">
        <f>AVERAGE('2018'!P370,'2017'!P370,'2016'!P370,'2015'!P370,'2014'!P370)</f>
        <v>8.7641815552912811E-10</v>
      </c>
      <c r="Q370" s="4">
        <f>AVERAGE('2018'!Q370,'2017'!Q370,'2016'!Q370,'2015'!Q370,'2014'!Q370)</f>
        <v>8.1142484020912752E-9</v>
      </c>
      <c r="R370" s="4">
        <f>AVERAGE('2018'!R370,'2017'!R370,'2016'!R370,'2015'!R370,'2014'!R370)</f>
        <v>4.7710165080339814E-9</v>
      </c>
      <c r="S370" s="4">
        <f>AVERAGE('2018'!S370,'2017'!S370,'2016'!S370,'2015'!S370,'2014'!S370)</f>
        <v>1.2681480119146681E-8</v>
      </c>
      <c r="T370" s="4">
        <f>AVERAGE('2018'!T370,'2017'!T370,'2016'!T370,'2015'!T370,'2014'!T370)</f>
        <v>1.79541628995456E-8</v>
      </c>
    </row>
    <row r="371" spans="1:20" x14ac:dyDescent="0.4">
      <c r="A371" s="3">
        <v>711200</v>
      </c>
      <c r="B371" t="str">
        <f>VLOOKUP(A371,产业名称检索表!A:B,2,FALSE)</f>
        <v>Spectator sports</v>
      </c>
      <c r="C371" s="4">
        <f>AVERAGE('2018'!C371,'2017'!C371,'2016'!C371,'2015'!C371,'2014'!C371)</f>
        <v>5.1398678374459322E-8</v>
      </c>
      <c r="D371" s="4">
        <f>AVERAGE('2018'!D371,'2017'!D371,'2016'!D371,'2015'!D371,'2014'!D371)</f>
        <v>3.5268344139443579E-8</v>
      </c>
      <c r="E371" s="4">
        <f>AVERAGE('2018'!E371,'2017'!E371,'2016'!E371,'2015'!E371,'2014'!E371)</f>
        <v>1.6130334235015657E-8</v>
      </c>
      <c r="F371" s="4">
        <f>AVERAGE('2018'!F371,'2017'!F371,'2016'!F371,'2015'!F371,'2014'!F371)</f>
        <v>1.6781319725705919E-9</v>
      </c>
      <c r="G371" s="4">
        <f>AVERAGE('2018'!G371,'2017'!G371,'2016'!G371,'2015'!G371,'2014'!G371)</f>
        <v>1.445220226244508E-8</v>
      </c>
      <c r="H371" s="4">
        <f>AVERAGE('2018'!H371,'2017'!H371,'2016'!H371,'2015'!H371,'2014'!H371)</f>
        <v>0</v>
      </c>
      <c r="I371" s="4">
        <f>AVERAGE('2018'!I371,'2017'!I371,'2016'!I371,'2015'!I371,'2014'!I371)</f>
        <v>7.8257255568598525E-10</v>
      </c>
      <c r="J371" s="4">
        <f>AVERAGE('2018'!J371,'2017'!J371,'2016'!J371,'2015'!J371,'2014'!J371)</f>
        <v>0</v>
      </c>
      <c r="K371" s="4">
        <f>AVERAGE('2018'!K371,'2017'!K371,'2016'!K371,'2015'!K371,'2014'!K371)</f>
        <v>0</v>
      </c>
      <c r="L371" s="4">
        <f>AVERAGE('2018'!L371,'2017'!L371,'2016'!L371,'2015'!L371,'2014'!L371)</f>
        <v>0</v>
      </c>
      <c r="M371" s="4">
        <f>AVERAGE('2018'!M371,'2017'!M371,'2016'!M371,'2015'!M371,'2014'!M371)</f>
        <v>1.1654512075701221E-8</v>
      </c>
      <c r="N371" s="4">
        <f>AVERAGE('2018'!N371,'2017'!N371,'2016'!N371,'2015'!N371,'2014'!N371)</f>
        <v>1.2410797958873438E-9</v>
      </c>
      <c r="O371" s="4">
        <f>AVERAGE('2018'!O371,'2017'!O371,'2016'!O371,'2015'!O371,'2014'!O371)</f>
        <v>8.7898609892268047E-10</v>
      </c>
      <c r="P371" s="4">
        <f>AVERAGE('2018'!P371,'2017'!P371,'2016'!P371,'2015'!P371,'2014'!P371)</f>
        <v>9.6368494932669944E-10</v>
      </c>
      <c r="Q371" s="4">
        <f>AVERAGE('2018'!Q371,'2017'!Q371,'2016'!Q371,'2015'!Q371,'2014'!Q371)</f>
        <v>5.3774341730840617E-9</v>
      </c>
      <c r="R371" s="4">
        <f>AVERAGE('2018'!R371,'2017'!R371,'2016'!R371,'2015'!R371,'2014'!R371)</f>
        <v>3.5359881857740582E-9</v>
      </c>
      <c r="S371" s="4">
        <f>AVERAGE('2018'!S371,'2017'!S371,'2016'!S371,'2015'!S371,'2014'!S371)</f>
        <v>1.1653512057487681E-8</v>
      </c>
      <c r="T371" s="4">
        <f>AVERAGE('2018'!T371,'2017'!T371,'2016'!T371,'2015'!T371,'2014'!T371)</f>
        <v>1.5310908482589502E-8</v>
      </c>
    </row>
    <row r="372" spans="1:20" x14ac:dyDescent="0.4">
      <c r="A372" s="3">
        <v>711500</v>
      </c>
      <c r="B372" t="str">
        <f>VLOOKUP(A372,产业名称检索表!A:B,2,FALSE)</f>
        <v>Independent artists, writers, and performers</v>
      </c>
      <c r="C372" s="4">
        <f>AVERAGE('2018'!C372,'2017'!C372,'2016'!C372,'2015'!C372,'2014'!C372)</f>
        <v>1.7204666982535442E-8</v>
      </c>
      <c r="D372" s="4">
        <f>AVERAGE('2018'!D372,'2017'!D372,'2016'!D372,'2015'!D372,'2014'!D372)</f>
        <v>1.0761891747121324E-8</v>
      </c>
      <c r="E372" s="4">
        <f>AVERAGE('2018'!E372,'2017'!E372,'2016'!E372,'2015'!E372,'2014'!E372)</f>
        <v>6.4427752354141527E-9</v>
      </c>
      <c r="F372" s="4">
        <f>AVERAGE('2018'!F372,'2017'!F372,'2016'!F372,'2015'!F372,'2014'!F372)</f>
        <v>1.5555508224974419E-11</v>
      </c>
      <c r="G372" s="4">
        <f>AVERAGE('2018'!G372,'2017'!G372,'2016'!G372,'2015'!G372,'2014'!G372)</f>
        <v>6.4272197271891761E-9</v>
      </c>
      <c r="H372" s="4">
        <f>AVERAGE('2018'!H372,'2017'!H372,'2016'!H372,'2015'!H372,'2014'!H372)</f>
        <v>0</v>
      </c>
      <c r="I372" s="4">
        <f>AVERAGE('2018'!I372,'2017'!I372,'2016'!I372,'2015'!I372,'2014'!I372)</f>
        <v>2.331623284149642E-10</v>
      </c>
      <c r="J372" s="4">
        <f>AVERAGE('2018'!J372,'2017'!J372,'2016'!J372,'2015'!J372,'2014'!J372)</f>
        <v>0</v>
      </c>
      <c r="K372" s="4">
        <f>AVERAGE('2018'!K372,'2017'!K372,'2016'!K372,'2015'!K372,'2014'!K372)</f>
        <v>0</v>
      </c>
      <c r="L372" s="4">
        <f>AVERAGE('2018'!L372,'2017'!L372,'2016'!L372,'2015'!L372,'2014'!L372)</f>
        <v>0</v>
      </c>
      <c r="M372" s="4">
        <f>AVERAGE('2018'!M372,'2017'!M372,'2016'!M372,'2015'!M372,'2014'!M372)</f>
        <v>2.7941560256813236E-9</v>
      </c>
      <c r="N372" s="4">
        <f>AVERAGE('2018'!N372,'2017'!N372,'2016'!N372,'2015'!N372,'2014'!N372)</f>
        <v>4.4954229786555379E-10</v>
      </c>
      <c r="O372" s="4">
        <f>AVERAGE('2018'!O372,'2017'!O372,'2016'!O372,'2015'!O372,'2014'!O372)</f>
        <v>3.0505824106137715E-10</v>
      </c>
      <c r="P372" s="4">
        <f>AVERAGE('2018'!P372,'2017'!P372,'2016'!P372,'2015'!P372,'2014'!P372)</f>
        <v>2.7051229736896087E-10</v>
      </c>
      <c r="Q372" s="4">
        <f>AVERAGE('2018'!Q372,'2017'!Q372,'2016'!Q372,'2015'!Q372,'2014'!Q372)</f>
        <v>2.5379057352820497E-9</v>
      </c>
      <c r="R372" s="4">
        <f>AVERAGE('2018'!R372,'2017'!R372,'2016'!R372,'2015'!R372,'2014'!R372)</f>
        <v>1.43651256901588E-9</v>
      </c>
      <c r="S372" s="4">
        <f>AVERAGE('2018'!S372,'2017'!S372,'2016'!S372,'2015'!S372,'2014'!S372)</f>
        <v>3.7589406141005377E-9</v>
      </c>
      <c r="T372" s="4">
        <f>AVERAGE('2018'!T372,'2017'!T372,'2016'!T372,'2015'!T372,'2014'!T372)</f>
        <v>5.4188768737448283E-9</v>
      </c>
    </row>
    <row r="373" spans="1:20" x14ac:dyDescent="0.4">
      <c r="A373" s="3" t="s">
        <v>431</v>
      </c>
      <c r="B373" t="str">
        <f>VLOOKUP(A373,产业名称检索表!A:B,2,FALSE)</f>
        <v>Promoters of performing arts and sports and agents for public figures</v>
      </c>
      <c r="C373" s="4">
        <f>AVERAGE('2018'!C373,'2017'!C373,'2016'!C373,'2015'!C373,'2014'!C373)</f>
        <v>7.3595588275079806E-8</v>
      </c>
      <c r="D373" s="4">
        <f>AVERAGE('2018'!D373,'2017'!D373,'2016'!D373,'2015'!D373,'2014'!D373)</f>
        <v>5.6168154539929975E-8</v>
      </c>
      <c r="E373" s="4">
        <f>AVERAGE('2018'!E373,'2017'!E373,'2016'!E373,'2015'!E373,'2014'!E373)</f>
        <v>1.7427433735149798E-8</v>
      </c>
      <c r="F373" s="4">
        <f>AVERAGE('2018'!F373,'2017'!F373,'2016'!F373,'2015'!F373,'2014'!F373)</f>
        <v>1.0335302440116823E-9</v>
      </c>
      <c r="G373" s="4">
        <f>AVERAGE('2018'!G373,'2017'!G373,'2016'!G373,'2015'!G373,'2014'!G373)</f>
        <v>1.6393903491138121E-8</v>
      </c>
      <c r="H373" s="4">
        <f>AVERAGE('2018'!H373,'2017'!H373,'2016'!H373,'2015'!H373,'2014'!H373)</f>
        <v>0</v>
      </c>
      <c r="I373" s="4">
        <f>AVERAGE('2018'!I373,'2017'!I373,'2016'!I373,'2015'!I373,'2014'!I373)</f>
        <v>9.5645894997049043E-10</v>
      </c>
      <c r="J373" s="4">
        <f>AVERAGE('2018'!J373,'2017'!J373,'2016'!J373,'2015'!J373,'2014'!J373)</f>
        <v>0</v>
      </c>
      <c r="K373" s="4">
        <f>AVERAGE('2018'!K373,'2017'!K373,'2016'!K373,'2015'!K373,'2014'!K373)</f>
        <v>0</v>
      </c>
      <c r="L373" s="4">
        <f>AVERAGE('2018'!L373,'2017'!L373,'2016'!L373,'2015'!L373,'2014'!L373)</f>
        <v>0</v>
      </c>
      <c r="M373" s="4">
        <f>AVERAGE('2018'!M373,'2017'!M373,'2016'!M373,'2015'!M373,'2014'!M373)</f>
        <v>1.55674131548065E-8</v>
      </c>
      <c r="N373" s="4">
        <f>AVERAGE('2018'!N373,'2017'!N373,'2016'!N373,'2015'!N373,'2014'!N373)</f>
        <v>1.819835429231406E-9</v>
      </c>
      <c r="O373" s="4">
        <f>AVERAGE('2018'!O373,'2017'!O373,'2016'!O373,'2015'!O373,'2014'!O373)</f>
        <v>1.2037824556679112E-9</v>
      </c>
      <c r="P373" s="4">
        <f>AVERAGE('2018'!P373,'2017'!P373,'2016'!P373,'2015'!P373,'2014'!P373)</f>
        <v>1.1354637444440728E-9</v>
      </c>
      <c r="Q373" s="4">
        <f>AVERAGE('2018'!Q373,'2017'!Q373,'2016'!Q373,'2015'!Q373,'2014'!Q373)</f>
        <v>9.1905592332803144E-9</v>
      </c>
      <c r="R373" s="4">
        <f>AVERAGE('2018'!R373,'2017'!R373,'2016'!R373,'2015'!R373,'2014'!R373)</f>
        <v>5.7640345561569822E-9</v>
      </c>
      <c r="S373" s="4">
        <f>AVERAGE('2018'!S373,'2017'!S373,'2016'!S373,'2015'!S373,'2014'!S373)</f>
        <v>1.5893559020036341E-8</v>
      </c>
      <c r="T373" s="4">
        <f>AVERAGE('2018'!T373,'2017'!T373,'2016'!T373,'2015'!T373,'2014'!T373)</f>
        <v>2.2064481731485642E-8</v>
      </c>
    </row>
    <row r="374" spans="1:20" x14ac:dyDescent="0.4">
      <c r="A374" s="3">
        <v>712000</v>
      </c>
      <c r="B374" t="str">
        <f>VLOOKUP(A374,产业名称检索表!A:B,2,FALSE)</f>
        <v>Museums, historical sites, zoos, and parks</v>
      </c>
      <c r="C374" s="4">
        <f>AVERAGE('2018'!C374,'2017'!C374,'2016'!C374,'2015'!C374,'2014'!C374)</f>
        <v>1.0127605154162848E-7</v>
      </c>
      <c r="D374" s="4">
        <f>AVERAGE('2018'!D374,'2017'!D374,'2016'!D374,'2015'!D374,'2014'!D374)</f>
        <v>8.5803355613406287E-8</v>
      </c>
      <c r="E374" s="4">
        <f>AVERAGE('2018'!E374,'2017'!E374,'2016'!E374,'2015'!E374,'2014'!E374)</f>
        <v>1.5472695928222122E-8</v>
      </c>
      <c r="F374" s="4">
        <f>AVERAGE('2018'!F374,'2017'!F374,'2016'!F374,'2015'!F374,'2014'!F374)</f>
        <v>0</v>
      </c>
      <c r="G374" s="4">
        <f>AVERAGE('2018'!G374,'2017'!G374,'2016'!G374,'2015'!G374,'2014'!G374)</f>
        <v>1.5472695928222122E-8</v>
      </c>
      <c r="H374" s="4">
        <f>AVERAGE('2018'!H374,'2017'!H374,'2016'!H374,'2015'!H374,'2014'!H374)</f>
        <v>0</v>
      </c>
      <c r="I374" s="4">
        <f>AVERAGE('2018'!I374,'2017'!I374,'2016'!I374,'2015'!I374,'2014'!I374)</f>
        <v>1.3448307251756167E-9</v>
      </c>
      <c r="J374" s="4">
        <f>AVERAGE('2018'!J374,'2017'!J374,'2016'!J374,'2015'!J374,'2014'!J374)</f>
        <v>0</v>
      </c>
      <c r="K374" s="4">
        <f>AVERAGE('2018'!K374,'2017'!K374,'2016'!K374,'2015'!K374,'2014'!K374)</f>
        <v>0</v>
      </c>
      <c r="L374" s="4">
        <f>AVERAGE('2018'!L374,'2017'!L374,'2016'!L374,'2015'!L374,'2014'!L374)</f>
        <v>0</v>
      </c>
      <c r="M374" s="4">
        <f>AVERAGE('2018'!M374,'2017'!M374,'2016'!M374,'2015'!M374,'2014'!M374)</f>
        <v>1.7573326966976121E-8</v>
      </c>
      <c r="N374" s="4">
        <f>AVERAGE('2018'!N374,'2017'!N374,'2016'!N374,'2015'!N374,'2014'!N374)</f>
        <v>2.8146306293773906E-9</v>
      </c>
      <c r="O374" s="4">
        <f>AVERAGE('2018'!O374,'2017'!O374,'2016'!O374,'2015'!O374,'2014'!O374)</f>
        <v>1.7938415254090658E-9</v>
      </c>
      <c r="P374" s="4">
        <f>AVERAGE('2018'!P374,'2017'!P374,'2016'!P374,'2015'!P374,'2014'!P374)</f>
        <v>1.4603361625911708E-9</v>
      </c>
      <c r="Q374" s="4">
        <f>AVERAGE('2018'!Q374,'2017'!Q374,'2016'!Q374,'2015'!Q374,'2014'!Q374)</f>
        <v>1.4385929663213008E-8</v>
      </c>
      <c r="R374" s="4">
        <f>AVERAGE('2018'!R374,'2017'!R374,'2016'!R374,'2015'!R374,'2014'!R374)</f>
        <v>8.3154783095114626E-9</v>
      </c>
      <c r="S374" s="4">
        <f>AVERAGE('2018'!S374,'2017'!S374,'2016'!S374,'2015'!S374,'2014'!S374)</f>
        <v>2.2071596870706778E-8</v>
      </c>
      <c r="T374" s="4">
        <f>AVERAGE('2018'!T374,'2017'!T374,'2016'!T374,'2015'!T374,'2014'!T374)</f>
        <v>3.1516080688667844E-8</v>
      </c>
    </row>
    <row r="375" spans="1:20" x14ac:dyDescent="0.4">
      <c r="A375" s="3">
        <v>713100</v>
      </c>
      <c r="B375" t="str">
        <f>VLOOKUP(A375,产业名称检索表!A:B,2,FALSE)</f>
        <v>Amusement parks and arcades</v>
      </c>
      <c r="C375" s="4">
        <f>AVERAGE('2018'!C375,'2017'!C375,'2016'!C375,'2015'!C375,'2014'!C375)</f>
        <v>2.3091865526769417E-7</v>
      </c>
      <c r="D375" s="4">
        <f>AVERAGE('2018'!D375,'2017'!D375,'2016'!D375,'2015'!D375,'2014'!D375)</f>
        <v>2.1435345566124537E-7</v>
      </c>
      <c r="E375" s="4">
        <f>AVERAGE('2018'!E375,'2017'!E375,'2016'!E375,'2015'!E375,'2014'!E375)</f>
        <v>1.656519960644874E-8</v>
      </c>
      <c r="F375" s="4">
        <f>AVERAGE('2018'!F375,'2017'!F375,'2016'!F375,'2015'!F375,'2014'!F375)</f>
        <v>1.4509860161638878E-13</v>
      </c>
      <c r="G375" s="4">
        <f>AVERAGE('2018'!G375,'2017'!G375,'2016'!G375,'2015'!G375,'2014'!G375)</f>
        <v>1.6565054507847121E-8</v>
      </c>
      <c r="H375" s="4">
        <f>AVERAGE('2018'!H375,'2017'!H375,'2016'!H375,'2015'!H375,'2014'!H375)</f>
        <v>0</v>
      </c>
      <c r="I375" s="4">
        <f>AVERAGE('2018'!I375,'2017'!I375,'2016'!I375,'2015'!I375,'2014'!I375)</f>
        <v>2.385718008054022E-9</v>
      </c>
      <c r="J375" s="4">
        <f>AVERAGE('2018'!J375,'2017'!J375,'2016'!J375,'2015'!J375,'2014'!J375)</f>
        <v>0</v>
      </c>
      <c r="K375" s="4">
        <f>AVERAGE('2018'!K375,'2017'!K375,'2016'!K375,'2015'!K375,'2014'!K375)</f>
        <v>0</v>
      </c>
      <c r="L375" s="4">
        <f>AVERAGE('2018'!L375,'2017'!L375,'2016'!L375,'2015'!L375,'2014'!L375)</f>
        <v>0</v>
      </c>
      <c r="M375" s="4">
        <f>AVERAGE('2018'!M375,'2017'!M375,'2016'!M375,'2015'!M375,'2014'!M375)</f>
        <v>7.801909138031302E-8</v>
      </c>
      <c r="N375" s="4">
        <f>AVERAGE('2018'!N375,'2017'!N375,'2016'!N375,'2015'!N375,'2014'!N375)</f>
        <v>2.9332683266841145E-9</v>
      </c>
      <c r="O375" s="4">
        <f>AVERAGE('2018'!O375,'2017'!O375,'2016'!O375,'2015'!O375,'2014'!O375)</f>
        <v>1.9668683385556317E-9</v>
      </c>
      <c r="P375" s="4">
        <f>AVERAGE('2018'!P375,'2017'!P375,'2016'!P375,'2015'!P375,'2014'!P375)</f>
        <v>1.4838958872686719E-9</v>
      </c>
      <c r="Q375" s="4">
        <f>AVERAGE('2018'!Q375,'2017'!Q375,'2016'!Q375,'2015'!Q375,'2014'!Q375)</f>
        <v>8.5427568012869667E-9</v>
      </c>
      <c r="R375" s="4">
        <f>AVERAGE('2018'!R375,'2017'!R375,'2016'!R375,'2015'!R375,'2014'!R375)</f>
        <v>1.5185070866405447E-8</v>
      </c>
      <c r="S375" s="4">
        <f>AVERAGE('2018'!S375,'2017'!S375,'2016'!S375,'2015'!S375,'2014'!S375)</f>
        <v>4.1777904821359558E-8</v>
      </c>
      <c r="T375" s="4">
        <f>AVERAGE('2018'!T375,'2017'!T375,'2016'!T375,'2015'!T375,'2014'!T375)</f>
        <v>7.8624080837766753E-8</v>
      </c>
    </row>
    <row r="376" spans="1:20" x14ac:dyDescent="0.4">
      <c r="A376" s="3">
        <v>713200</v>
      </c>
      <c r="B376" t="str">
        <f>VLOOKUP(A376,产业名称检索表!A:B,2,FALSE)</f>
        <v>Gambling industries (except casino hotels)</v>
      </c>
      <c r="C376" s="4">
        <f>AVERAGE('2018'!C376,'2017'!C376,'2016'!C376,'2015'!C376,'2014'!C376)</f>
        <v>3.0136668666406944E-8</v>
      </c>
      <c r="D376" s="4">
        <f>AVERAGE('2018'!D376,'2017'!D376,'2016'!D376,'2015'!D376,'2014'!D376)</f>
        <v>1.0224743232547835E-8</v>
      </c>
      <c r="E376" s="4">
        <f>AVERAGE('2018'!E376,'2017'!E376,'2016'!E376,'2015'!E376,'2014'!E376)</f>
        <v>1.9911925433859063E-8</v>
      </c>
      <c r="F376" s="4">
        <f>AVERAGE('2018'!F376,'2017'!F376,'2016'!F376,'2015'!F376,'2014'!F376)</f>
        <v>5.6954783093884799E-12</v>
      </c>
      <c r="G376" s="4">
        <f>AVERAGE('2018'!G376,'2017'!G376,'2016'!G376,'2015'!G376,'2014'!G376)</f>
        <v>1.9906229955549657E-8</v>
      </c>
      <c r="H376" s="4">
        <f>AVERAGE('2018'!H376,'2017'!H376,'2016'!H376,'2015'!H376,'2014'!H376)</f>
        <v>0</v>
      </c>
      <c r="I376" s="4">
        <f>AVERAGE('2018'!I376,'2017'!I376,'2016'!I376,'2015'!I376,'2014'!I376)</f>
        <v>4.5430081139709127E-10</v>
      </c>
      <c r="J376" s="4">
        <f>AVERAGE('2018'!J376,'2017'!J376,'2016'!J376,'2015'!J376,'2014'!J376)</f>
        <v>0</v>
      </c>
      <c r="K376" s="4">
        <f>AVERAGE('2018'!K376,'2017'!K376,'2016'!K376,'2015'!K376,'2014'!K376)</f>
        <v>0</v>
      </c>
      <c r="L376" s="4">
        <f>AVERAGE('2018'!L376,'2017'!L376,'2016'!L376,'2015'!L376,'2014'!L376)</f>
        <v>0</v>
      </c>
      <c r="M376" s="4">
        <f>AVERAGE('2018'!M376,'2017'!M376,'2016'!M376,'2015'!M376,'2014'!M376)</f>
        <v>6.473339794709717E-9</v>
      </c>
      <c r="N376" s="4">
        <f>AVERAGE('2018'!N376,'2017'!N376,'2016'!N376,'2015'!N376,'2014'!N376)</f>
        <v>1.053305828690388E-9</v>
      </c>
      <c r="O376" s="4">
        <f>AVERAGE('2018'!O376,'2017'!O376,'2016'!O376,'2015'!O376,'2014'!O376)</f>
        <v>8.7929581081638187E-10</v>
      </c>
      <c r="P376" s="4">
        <f>AVERAGE('2018'!P376,'2017'!P376,'2016'!P376,'2015'!P376,'2014'!P376)</f>
        <v>8.2303758588776392E-10</v>
      </c>
      <c r="Q376" s="4">
        <f>AVERAGE('2018'!Q376,'2017'!Q376,'2016'!Q376,'2015'!Q376,'2014'!Q376)</f>
        <v>2.0811412749136338E-9</v>
      </c>
      <c r="R376" s="4">
        <f>AVERAGE('2018'!R376,'2017'!R376,'2016'!R376,'2015'!R376,'2014'!R376)</f>
        <v>2.127345613830844E-9</v>
      </c>
      <c r="S376" s="4">
        <f>AVERAGE('2018'!S376,'2017'!S376,'2016'!S376,'2015'!S376,'2014'!S376)</f>
        <v>6.5849636491331188E-9</v>
      </c>
      <c r="T376" s="4">
        <f>AVERAGE('2018'!T376,'2017'!T376,'2016'!T376,'2015'!T376,'2014'!T376)</f>
        <v>9.6599382970279834E-9</v>
      </c>
    </row>
    <row r="377" spans="1:20" x14ac:dyDescent="0.4">
      <c r="A377" s="3">
        <v>713900</v>
      </c>
      <c r="B377" t="str">
        <f>VLOOKUP(A377,产业名称检索表!A:B,2,FALSE)</f>
        <v>Other amusement and recreation industries</v>
      </c>
      <c r="C377" s="4">
        <f>AVERAGE('2018'!C377,'2017'!C377,'2016'!C377,'2015'!C377,'2014'!C377)</f>
        <v>1.3467378468675562E-7</v>
      </c>
      <c r="D377" s="4">
        <f>AVERAGE('2018'!D377,'2017'!D377,'2016'!D377,'2015'!D377,'2014'!D377)</f>
        <v>1.1424679563885059E-7</v>
      </c>
      <c r="E377" s="4">
        <f>AVERAGE('2018'!E377,'2017'!E377,'2016'!E377,'2015'!E377,'2014'!E377)</f>
        <v>2.0426989047904539E-8</v>
      </c>
      <c r="F377" s="4">
        <f>AVERAGE('2018'!F377,'2017'!F377,'2016'!F377,'2015'!F377,'2014'!F377)</f>
        <v>5.7431383092655779E-12</v>
      </c>
      <c r="G377" s="4">
        <f>AVERAGE('2018'!G377,'2017'!G377,'2016'!G377,'2015'!G377,'2014'!G377)</f>
        <v>2.0421245909595281E-8</v>
      </c>
      <c r="H377" s="4">
        <f>AVERAGE('2018'!H377,'2017'!H377,'2016'!H377,'2015'!H377,'2014'!H377)</f>
        <v>0</v>
      </c>
      <c r="I377" s="4">
        <f>AVERAGE('2018'!I377,'2017'!I377,'2016'!I377,'2015'!I377,'2014'!I377)</f>
        <v>1.9751912739796881E-9</v>
      </c>
      <c r="J377" s="4">
        <f>AVERAGE('2018'!J377,'2017'!J377,'2016'!J377,'2015'!J377,'2014'!J377)</f>
        <v>0</v>
      </c>
      <c r="K377" s="4">
        <f>AVERAGE('2018'!K377,'2017'!K377,'2016'!K377,'2015'!K377,'2014'!K377)</f>
        <v>0</v>
      </c>
      <c r="L377" s="4">
        <f>AVERAGE('2018'!L377,'2017'!L377,'2016'!L377,'2015'!L377,'2014'!L377)</f>
        <v>0</v>
      </c>
      <c r="M377" s="4">
        <f>AVERAGE('2018'!M377,'2017'!M377,'2016'!M377,'2015'!M377,'2014'!M377)</f>
        <v>3.5813181201654959E-8</v>
      </c>
      <c r="N377" s="4">
        <f>AVERAGE('2018'!N377,'2017'!N377,'2016'!N377,'2015'!N377,'2014'!N377)</f>
        <v>2.895749809654032E-9</v>
      </c>
      <c r="O377" s="4">
        <f>AVERAGE('2018'!O377,'2017'!O377,'2016'!O377,'2015'!O377,'2014'!O377)</f>
        <v>3.0186858314054099E-9</v>
      </c>
      <c r="P377" s="4">
        <f>AVERAGE('2018'!P377,'2017'!P377,'2016'!P377,'2015'!P377,'2014'!P377)</f>
        <v>1.2016751415513561E-9</v>
      </c>
      <c r="Q377" s="4">
        <f>AVERAGE('2018'!Q377,'2017'!Q377,'2016'!Q377,'2015'!Q377,'2014'!Q377)</f>
        <v>5.0464849051479553E-9</v>
      </c>
      <c r="R377" s="4">
        <f>AVERAGE('2018'!R377,'2017'!R377,'2016'!R377,'2015'!R377,'2014'!R377)</f>
        <v>8.4310745982215122E-9</v>
      </c>
      <c r="S377" s="4">
        <f>AVERAGE('2018'!S377,'2017'!S377,'2016'!S377,'2015'!S377,'2014'!S377)</f>
        <v>3.051853942803544E-8</v>
      </c>
      <c r="T377" s="4">
        <f>AVERAGE('2018'!T377,'2017'!T377,'2016'!T377,'2015'!T377,'2014'!T377)</f>
        <v>4.5773202497105221E-8</v>
      </c>
    </row>
    <row r="378" spans="1:20" x14ac:dyDescent="0.4">
      <c r="A378" s="3">
        <v>721000</v>
      </c>
      <c r="B378" t="str">
        <f>VLOOKUP(A378,产业名称检索表!A:B,2,FALSE)</f>
        <v>Accommodation</v>
      </c>
      <c r="C378" s="4">
        <f>AVERAGE('2018'!C378,'2017'!C378,'2016'!C378,'2015'!C378,'2014'!C378)</f>
        <v>1.3236427166004159E-7</v>
      </c>
      <c r="D378" s="4">
        <f>AVERAGE('2018'!D378,'2017'!D378,'2016'!D378,'2015'!D378,'2014'!D378)</f>
        <v>1.162062968864435E-7</v>
      </c>
      <c r="E378" s="4">
        <f>AVERAGE('2018'!E378,'2017'!E378,'2016'!E378,'2015'!E378,'2014'!E378)</f>
        <v>1.6157974773598281E-8</v>
      </c>
      <c r="F378" s="4">
        <f>AVERAGE('2018'!F378,'2017'!F378,'2016'!F378,'2015'!F378,'2014'!F378)</f>
        <v>5.3839986788875639E-11</v>
      </c>
      <c r="G378" s="4">
        <f>AVERAGE('2018'!G378,'2017'!G378,'2016'!G378,'2015'!G378,'2014'!G378)</f>
        <v>1.6104134786809397E-8</v>
      </c>
      <c r="H378" s="4">
        <f>AVERAGE('2018'!H378,'2017'!H378,'2016'!H378,'2015'!H378,'2014'!H378)</f>
        <v>0</v>
      </c>
      <c r="I378" s="4">
        <f>AVERAGE('2018'!I378,'2017'!I378,'2016'!I378,'2015'!I378,'2014'!I378)</f>
        <v>1.2541784926336318E-9</v>
      </c>
      <c r="J378" s="4">
        <f>AVERAGE('2018'!J378,'2017'!J378,'2016'!J378,'2015'!J378,'2014'!J378)</f>
        <v>0</v>
      </c>
      <c r="K378" s="4">
        <f>AVERAGE('2018'!K378,'2017'!K378,'2016'!K378,'2015'!K378,'2014'!K378)</f>
        <v>0</v>
      </c>
      <c r="L378" s="4">
        <f>AVERAGE('2018'!L378,'2017'!L378,'2016'!L378,'2015'!L378,'2014'!L378)</f>
        <v>0</v>
      </c>
      <c r="M378" s="4">
        <f>AVERAGE('2018'!M378,'2017'!M378,'2016'!M378,'2015'!M378,'2014'!M378)</f>
        <v>4.3997257282553223E-8</v>
      </c>
      <c r="N378" s="4">
        <f>AVERAGE('2018'!N378,'2017'!N378,'2016'!N378,'2015'!N378,'2014'!N378)</f>
        <v>3.7331075829343216E-9</v>
      </c>
      <c r="O378" s="4">
        <f>AVERAGE('2018'!O378,'2017'!O378,'2016'!O378,'2015'!O378,'2014'!O378)</f>
        <v>1.4776509040925038E-9</v>
      </c>
      <c r="P378" s="4">
        <f>AVERAGE('2018'!P378,'2017'!P378,'2016'!P378,'2015'!P378,'2014'!P378)</f>
        <v>3.2326726698355241E-9</v>
      </c>
      <c r="Q378" s="4">
        <f>AVERAGE('2018'!Q378,'2017'!Q378,'2016'!Q378,'2015'!Q378,'2014'!Q378)</f>
        <v>6.1596632582915704E-9</v>
      </c>
      <c r="R378" s="4">
        <f>AVERAGE('2018'!R378,'2017'!R378,'2016'!R378,'2015'!R378,'2014'!R378)</f>
        <v>7.304548886371378E-9</v>
      </c>
      <c r="S378" s="4">
        <f>AVERAGE('2018'!S378,'2017'!S378,'2016'!S378,'2015'!S378,'2014'!S378)</f>
        <v>3.0388581578002959E-8</v>
      </c>
      <c r="T378" s="4">
        <f>AVERAGE('2018'!T378,'2017'!T378,'2016'!T378,'2015'!T378,'2014'!T378)</f>
        <v>3.4816611005327002E-8</v>
      </c>
    </row>
    <row r="379" spans="1:20" x14ac:dyDescent="0.4">
      <c r="A379" s="3">
        <v>722110</v>
      </c>
      <c r="B379" t="str">
        <f>VLOOKUP(A379,产业名称检索表!A:B,2,FALSE)</f>
        <v>Full-service restaurants</v>
      </c>
      <c r="C379" s="4">
        <f>AVERAGE('2018'!C379,'2017'!C379,'2016'!C379,'2015'!C379,'2014'!C379)</f>
        <v>1.9252263359394639E-7</v>
      </c>
      <c r="D379" s="4">
        <f>AVERAGE('2018'!D379,'2017'!D379,'2016'!D379,'2015'!D379,'2014'!D379)</f>
        <v>1.7423655152212719E-7</v>
      </c>
      <c r="E379" s="4">
        <f>AVERAGE('2018'!E379,'2017'!E379,'2016'!E379,'2015'!E379,'2014'!E379)</f>
        <v>1.8286082071819376E-8</v>
      </c>
      <c r="F379" s="4">
        <f>AVERAGE('2018'!F379,'2017'!F379,'2016'!F379,'2015'!F379,'2014'!F379)</f>
        <v>8.7709886166590775E-11</v>
      </c>
      <c r="G379" s="4">
        <f>AVERAGE('2018'!G379,'2017'!G379,'2016'!G379,'2015'!G379,'2014'!G379)</f>
        <v>1.8198372185652782E-8</v>
      </c>
      <c r="H379" s="4">
        <f>AVERAGE('2018'!H379,'2017'!H379,'2016'!H379,'2015'!H379,'2014'!H379)</f>
        <v>0</v>
      </c>
      <c r="I379" s="4">
        <f>AVERAGE('2018'!I379,'2017'!I379,'2016'!I379,'2015'!I379,'2014'!I379)</f>
        <v>1.5011785346681237E-9</v>
      </c>
      <c r="J379" s="4">
        <f>AVERAGE('2018'!J379,'2017'!J379,'2016'!J379,'2015'!J379,'2014'!J379)</f>
        <v>0</v>
      </c>
      <c r="K379" s="4">
        <f>AVERAGE('2018'!K379,'2017'!K379,'2016'!K379,'2015'!K379,'2014'!K379)</f>
        <v>0</v>
      </c>
      <c r="L379" s="4">
        <f>AVERAGE('2018'!L379,'2017'!L379,'2016'!L379,'2015'!L379,'2014'!L379)</f>
        <v>0</v>
      </c>
      <c r="M379" s="4">
        <f>AVERAGE('2018'!M379,'2017'!M379,'2016'!M379,'2015'!M379,'2014'!M379)</f>
        <v>1.2000597313106866E-7</v>
      </c>
      <c r="N379" s="4">
        <f>AVERAGE('2018'!N379,'2017'!N379,'2016'!N379,'2015'!N379,'2014'!N379)</f>
        <v>7.561064920451574E-9</v>
      </c>
      <c r="O379" s="4">
        <f>AVERAGE('2018'!O379,'2017'!O379,'2016'!O379,'2015'!O379,'2014'!O379)</f>
        <v>3.1873632474425344E-9</v>
      </c>
      <c r="P379" s="4">
        <f>AVERAGE('2018'!P379,'2017'!P379,'2016'!P379,'2015'!P379,'2014'!P379)</f>
        <v>2.0546456126712183E-9</v>
      </c>
      <c r="Q379" s="4">
        <f>AVERAGE('2018'!Q379,'2017'!Q379,'2016'!Q379,'2015'!Q379,'2014'!Q379)</f>
        <v>2.3473984166765562E-9</v>
      </c>
      <c r="R379" s="4">
        <f>AVERAGE('2018'!R379,'2017'!R379,'2016'!R379,'2015'!R379,'2014'!R379)</f>
        <v>5.7646227867102081E-9</v>
      </c>
      <c r="S379" s="4">
        <f>AVERAGE('2018'!S379,'2017'!S379,'2016'!S379,'2015'!S379,'2014'!S379)</f>
        <v>2.3843258394749842E-8</v>
      </c>
      <c r="T379" s="4">
        <f>AVERAGE('2018'!T379,'2017'!T379,'2016'!T379,'2015'!T379,'2014'!T379)</f>
        <v>2.6257128549507757E-8</v>
      </c>
    </row>
    <row r="380" spans="1:20" x14ac:dyDescent="0.4">
      <c r="A380" s="3">
        <v>722211</v>
      </c>
      <c r="B380" t="str">
        <f>VLOOKUP(A380,产业名称检索表!A:B,2,FALSE)</f>
        <v>Limited-service restaurants</v>
      </c>
      <c r="C380" s="4">
        <f>AVERAGE('2018'!C380,'2017'!C380,'2016'!C380,'2015'!C380,'2014'!C380)</f>
        <v>1.9259197706946478E-7</v>
      </c>
      <c r="D380" s="4">
        <f>AVERAGE('2018'!D380,'2017'!D380,'2016'!D380,'2015'!D380,'2014'!D380)</f>
        <v>1.68699104940605E-7</v>
      </c>
      <c r="E380" s="4">
        <f>AVERAGE('2018'!E380,'2017'!E380,'2016'!E380,'2015'!E380,'2014'!E380)</f>
        <v>2.3892872128859403E-8</v>
      </c>
      <c r="F380" s="4">
        <f>AVERAGE('2018'!F380,'2017'!F380,'2016'!F380,'2015'!F380,'2014'!F380)</f>
        <v>7.1563840086665176E-11</v>
      </c>
      <c r="G380" s="4">
        <f>AVERAGE('2018'!G380,'2017'!G380,'2016'!G380,'2015'!G380,'2014'!G380)</f>
        <v>2.382130828877272E-8</v>
      </c>
      <c r="H380" s="4">
        <f>AVERAGE('2018'!H380,'2017'!H380,'2016'!H380,'2015'!H380,'2014'!H380)</f>
        <v>0</v>
      </c>
      <c r="I380" s="4">
        <f>AVERAGE('2018'!I380,'2017'!I380,'2016'!I380,'2015'!I380,'2014'!I380)</f>
        <v>1.2035943436252705E-9</v>
      </c>
      <c r="J380" s="4">
        <f>AVERAGE('2018'!J380,'2017'!J380,'2016'!J380,'2015'!J380,'2014'!J380)</f>
        <v>0</v>
      </c>
      <c r="K380" s="4">
        <f>AVERAGE('2018'!K380,'2017'!K380,'2016'!K380,'2015'!K380,'2014'!K380)</f>
        <v>0</v>
      </c>
      <c r="L380" s="4">
        <f>AVERAGE('2018'!L380,'2017'!L380,'2016'!L380,'2015'!L380,'2014'!L380)</f>
        <v>0</v>
      </c>
      <c r="M380" s="4">
        <f>AVERAGE('2018'!M380,'2017'!M380,'2016'!M380,'2015'!M380,'2014'!M380)</f>
        <v>1.1617187527235207E-7</v>
      </c>
      <c r="N380" s="4">
        <f>AVERAGE('2018'!N380,'2017'!N380,'2016'!N380,'2015'!N380,'2014'!N380)</f>
        <v>3.7846871773541424E-9</v>
      </c>
      <c r="O380" s="4">
        <f>AVERAGE('2018'!O380,'2017'!O380,'2016'!O380,'2015'!O380,'2014'!O380)</f>
        <v>2.5352625312114276E-9</v>
      </c>
      <c r="P380" s="4">
        <f>AVERAGE('2018'!P380,'2017'!P380,'2016'!P380,'2015'!P380,'2014'!P380)</f>
        <v>1.7089660128848118E-9</v>
      </c>
      <c r="Q380" s="4">
        <f>AVERAGE('2018'!Q380,'2017'!Q380,'2016'!Q380,'2015'!Q380,'2014'!Q380)</f>
        <v>1.3615494050778419E-9</v>
      </c>
      <c r="R380" s="4">
        <f>AVERAGE('2018'!R380,'2017'!R380,'2016'!R380,'2015'!R380,'2014'!R380)</f>
        <v>6.8500569246978604E-9</v>
      </c>
      <c r="S380" s="4">
        <f>AVERAGE('2018'!S380,'2017'!S380,'2016'!S380,'2015'!S380,'2014'!S380)</f>
        <v>2.6751211447475982E-8</v>
      </c>
      <c r="T380" s="4">
        <f>AVERAGE('2018'!T380,'2017'!T380,'2016'!T380,'2015'!T380,'2014'!T380)</f>
        <v>3.222477395478546E-8</v>
      </c>
    </row>
    <row r="381" spans="1:20" x14ac:dyDescent="0.4">
      <c r="A381" s="3" t="s">
        <v>440</v>
      </c>
      <c r="B381" t="str">
        <f>VLOOKUP(A381,产业名称检索表!A:B,2,FALSE)</f>
        <v>All other food and drinking places</v>
      </c>
      <c r="C381" s="4">
        <f>AVERAGE('2018'!C381,'2017'!C381,'2016'!C381,'2015'!C381,'2014'!C381)</f>
        <v>9.3738376417217992E-8</v>
      </c>
      <c r="D381" s="4">
        <f>AVERAGE('2018'!D381,'2017'!D381,'2016'!D381,'2015'!D381,'2014'!D381)</f>
        <v>7.9025075768367994E-8</v>
      </c>
      <c r="E381" s="4">
        <f>AVERAGE('2018'!E381,'2017'!E381,'2016'!E381,'2015'!E381,'2014'!E381)</f>
        <v>1.471330064884984E-8</v>
      </c>
      <c r="F381" s="4">
        <f>AVERAGE('2018'!F381,'2017'!F381,'2016'!F381,'2015'!F381,'2014'!F381)</f>
        <v>1.3015252319724199E-10</v>
      </c>
      <c r="G381" s="4">
        <f>AVERAGE('2018'!G381,'2017'!G381,'2016'!G381,'2015'!G381,'2014'!G381)</f>
        <v>1.4583148125652599E-8</v>
      </c>
      <c r="H381" s="4">
        <f>AVERAGE('2018'!H381,'2017'!H381,'2016'!H381,'2015'!H381,'2014'!H381)</f>
        <v>0</v>
      </c>
      <c r="I381" s="4">
        <f>AVERAGE('2018'!I381,'2017'!I381,'2016'!I381,'2015'!I381,'2014'!I381)</f>
        <v>7.1833248358792116E-10</v>
      </c>
      <c r="J381" s="4">
        <f>AVERAGE('2018'!J381,'2017'!J381,'2016'!J381,'2015'!J381,'2014'!J381)</f>
        <v>0</v>
      </c>
      <c r="K381" s="4">
        <f>AVERAGE('2018'!K381,'2017'!K381,'2016'!K381,'2015'!K381,'2014'!K381)</f>
        <v>0</v>
      </c>
      <c r="L381" s="4">
        <f>AVERAGE('2018'!L381,'2017'!L381,'2016'!L381,'2015'!L381,'2014'!L381)</f>
        <v>0</v>
      </c>
      <c r="M381" s="4">
        <f>AVERAGE('2018'!M381,'2017'!M381,'2016'!M381,'2015'!M381,'2014'!M381)</f>
        <v>5.1114637046225935E-8</v>
      </c>
      <c r="N381" s="4">
        <f>AVERAGE('2018'!N381,'2017'!N381,'2016'!N381,'2015'!N381,'2014'!N381)</f>
        <v>1.0725081037518041E-9</v>
      </c>
      <c r="O381" s="4">
        <f>AVERAGE('2018'!O381,'2017'!O381,'2016'!O381,'2015'!O381,'2014'!O381)</f>
        <v>9.8049943243067563E-10</v>
      </c>
      <c r="P381" s="4">
        <f>AVERAGE('2018'!P381,'2017'!P381,'2016'!P381,'2015'!P381,'2014'!P381)</f>
        <v>2.6095043588944621E-9</v>
      </c>
      <c r="Q381" s="4">
        <f>AVERAGE('2018'!Q381,'2017'!Q381,'2016'!Q381,'2015'!Q381,'2014'!Q381)</f>
        <v>1.9838954264779678E-9</v>
      </c>
      <c r="R381" s="4">
        <f>AVERAGE('2018'!R381,'2017'!R381,'2016'!R381,'2015'!R381,'2014'!R381)</f>
        <v>3.9618192622876163E-9</v>
      </c>
      <c r="S381" s="4">
        <f>AVERAGE('2018'!S381,'2017'!S381,'2016'!S381,'2015'!S381,'2014'!S381)</f>
        <v>1.2692181511331865E-8</v>
      </c>
      <c r="T381" s="4">
        <f>AVERAGE('2018'!T381,'2017'!T381,'2016'!T381,'2015'!T381,'2014'!T381)</f>
        <v>1.8604998792229541E-8</v>
      </c>
    </row>
    <row r="382" spans="1:20" x14ac:dyDescent="0.4">
      <c r="A382" s="3">
        <v>811100</v>
      </c>
      <c r="B382" t="str">
        <f>VLOOKUP(A382,产业名称检索表!A:B,2,FALSE)</f>
        <v>Automotive repair and maintenance</v>
      </c>
      <c r="C382" s="4">
        <f>AVERAGE('2018'!C382,'2017'!C382,'2016'!C382,'2015'!C382,'2014'!C382)</f>
        <v>3.6733851583907342E-8</v>
      </c>
      <c r="D382" s="4">
        <f>AVERAGE('2018'!D382,'2017'!D382,'2016'!D382,'2015'!D382,'2014'!D382)</f>
        <v>1.9133739896361821E-8</v>
      </c>
      <c r="E382" s="4">
        <f>AVERAGE('2018'!E382,'2017'!E382,'2016'!E382,'2015'!E382,'2014'!E382)</f>
        <v>1.7600111687545502E-8</v>
      </c>
      <c r="F382" s="4">
        <f>AVERAGE('2018'!F382,'2017'!F382,'2016'!F382,'2015'!F382,'2014'!F382)</f>
        <v>4.6597407158534097E-11</v>
      </c>
      <c r="G382" s="4">
        <f>AVERAGE('2018'!G382,'2017'!G382,'2016'!G382,'2015'!G382,'2014'!G382)</f>
        <v>1.7553514280386961E-8</v>
      </c>
      <c r="H382" s="4">
        <f>AVERAGE('2018'!H382,'2017'!H382,'2016'!H382,'2015'!H382,'2014'!H382)</f>
        <v>0</v>
      </c>
      <c r="I382" s="4">
        <f>AVERAGE('2018'!I382,'2017'!I382,'2016'!I382,'2015'!I382,'2014'!I382)</f>
        <v>6.1044383519690883E-10</v>
      </c>
      <c r="J382" s="4">
        <f>AVERAGE('2018'!J382,'2017'!J382,'2016'!J382,'2015'!J382,'2014'!J382)</f>
        <v>0</v>
      </c>
      <c r="K382" s="4">
        <f>AVERAGE('2018'!K382,'2017'!K382,'2016'!K382,'2015'!K382,'2014'!K382)</f>
        <v>0</v>
      </c>
      <c r="L382" s="4">
        <f>AVERAGE('2018'!L382,'2017'!L382,'2016'!L382,'2015'!L382,'2014'!L382)</f>
        <v>0</v>
      </c>
      <c r="M382" s="4">
        <f>AVERAGE('2018'!M382,'2017'!M382,'2016'!M382,'2015'!M382,'2014'!M382)</f>
        <v>3.8121260286912576E-9</v>
      </c>
      <c r="N382" s="4">
        <f>AVERAGE('2018'!N382,'2017'!N382,'2016'!N382,'2015'!N382,'2014'!N382)</f>
        <v>1.6075953924652342E-9</v>
      </c>
      <c r="O382" s="4">
        <f>AVERAGE('2018'!O382,'2017'!O382,'2016'!O382,'2015'!O382,'2014'!O382)</f>
        <v>1.3313512836562254E-9</v>
      </c>
      <c r="P382" s="4">
        <f>AVERAGE('2018'!P382,'2017'!P382,'2016'!P382,'2015'!P382,'2014'!P382)</f>
        <v>1.8505947963919099E-9</v>
      </c>
      <c r="Q382" s="4">
        <f>AVERAGE('2018'!Q382,'2017'!Q382,'2016'!Q382,'2015'!Q382,'2014'!Q382)</f>
        <v>3.1332696410186865E-9</v>
      </c>
      <c r="R382" s="4">
        <f>AVERAGE('2018'!R382,'2017'!R382,'2016'!R382,'2015'!R382,'2014'!R382)</f>
        <v>2.5879479410269897E-9</v>
      </c>
      <c r="S382" s="4">
        <f>AVERAGE('2018'!S382,'2017'!S382,'2016'!S382,'2015'!S382,'2014'!S382)</f>
        <v>8.5070170082463341E-9</v>
      </c>
      <c r="T382" s="4">
        <f>AVERAGE('2018'!T382,'2017'!T382,'2016'!T382,'2015'!T382,'2014'!T382)</f>
        <v>1.329350565721375E-8</v>
      </c>
    </row>
    <row r="383" spans="1:20" x14ac:dyDescent="0.4">
      <c r="A383" s="3">
        <v>811200</v>
      </c>
      <c r="B383" t="str">
        <f>VLOOKUP(A383,产业名称检索表!A:B,2,FALSE)</f>
        <v>Electronic and precision equipment repair and maintenance</v>
      </c>
      <c r="C383" s="4">
        <f>AVERAGE('2018'!C383,'2017'!C383,'2016'!C383,'2015'!C383,'2014'!C383)</f>
        <v>4.4496656122648783E-8</v>
      </c>
      <c r="D383" s="4">
        <f>AVERAGE('2018'!D383,'2017'!D383,'2016'!D383,'2015'!D383,'2014'!D383)</f>
        <v>3.217144238601708E-8</v>
      </c>
      <c r="E383" s="4">
        <f>AVERAGE('2018'!E383,'2017'!E383,'2016'!E383,'2015'!E383,'2014'!E383)</f>
        <v>1.2325213736631662E-8</v>
      </c>
      <c r="F383" s="4">
        <f>AVERAGE('2018'!F383,'2017'!F383,'2016'!F383,'2015'!F383,'2014'!F383)</f>
        <v>5.8374371249967904E-11</v>
      </c>
      <c r="G383" s="4">
        <f>AVERAGE('2018'!G383,'2017'!G383,'2016'!G383,'2015'!G383,'2014'!G383)</f>
        <v>1.2266839365381699E-8</v>
      </c>
      <c r="H383" s="4">
        <f>AVERAGE('2018'!H383,'2017'!H383,'2016'!H383,'2015'!H383,'2014'!H383)</f>
        <v>0</v>
      </c>
      <c r="I383" s="4">
        <f>AVERAGE('2018'!I383,'2017'!I383,'2016'!I383,'2015'!I383,'2014'!I383)</f>
        <v>6.848824271539151E-10</v>
      </c>
      <c r="J383" s="4">
        <f>AVERAGE('2018'!J383,'2017'!J383,'2016'!J383,'2015'!J383,'2014'!J383)</f>
        <v>0</v>
      </c>
      <c r="K383" s="4">
        <f>AVERAGE('2018'!K383,'2017'!K383,'2016'!K383,'2015'!K383,'2014'!K383)</f>
        <v>0</v>
      </c>
      <c r="L383" s="4">
        <f>AVERAGE('2018'!L383,'2017'!L383,'2016'!L383,'2015'!L383,'2014'!L383)</f>
        <v>0</v>
      </c>
      <c r="M383" s="4">
        <f>AVERAGE('2018'!M383,'2017'!M383,'2016'!M383,'2015'!M383,'2014'!M383)</f>
        <v>3.8879603677013454E-9</v>
      </c>
      <c r="N383" s="4">
        <f>AVERAGE('2018'!N383,'2017'!N383,'2016'!N383,'2015'!N383,'2014'!N383)</f>
        <v>1.8481230357204993E-9</v>
      </c>
      <c r="O383" s="4">
        <f>AVERAGE('2018'!O383,'2017'!O383,'2016'!O383,'2015'!O383,'2014'!O383)</f>
        <v>1.3727963736531592E-9</v>
      </c>
      <c r="P383" s="4">
        <f>AVERAGE('2018'!P383,'2017'!P383,'2016'!P383,'2015'!P383,'2014'!P383)</f>
        <v>2.099680719598043E-9</v>
      </c>
      <c r="Q383" s="4">
        <f>AVERAGE('2018'!Q383,'2017'!Q383,'2016'!Q383,'2015'!Q383,'2014'!Q383)</f>
        <v>4.5252944501921437E-9</v>
      </c>
      <c r="R383" s="4">
        <f>AVERAGE('2018'!R383,'2017'!R383,'2016'!R383,'2015'!R383,'2014'!R383)</f>
        <v>3.3895478231246743E-9</v>
      </c>
      <c r="S383" s="4">
        <f>AVERAGE('2018'!S383,'2017'!S383,'2016'!S383,'2015'!S383,'2014'!S383)</f>
        <v>1.0567270124938706E-8</v>
      </c>
      <c r="T383" s="4">
        <f>AVERAGE('2018'!T383,'2017'!T383,'2016'!T383,'2015'!T383,'2014'!T383)</f>
        <v>1.6121100800566263E-8</v>
      </c>
    </row>
    <row r="384" spans="1:20" x14ac:dyDescent="0.4">
      <c r="A384" s="3">
        <v>811300</v>
      </c>
      <c r="B384" t="str">
        <f>VLOOKUP(A384,产业名称检索表!A:B,2,FALSE)</f>
        <v>Commercial and industrial machinery and equipment repair and maintenance</v>
      </c>
      <c r="C384" s="4">
        <f>AVERAGE('2018'!C384,'2017'!C384,'2016'!C384,'2015'!C384,'2014'!C384)</f>
        <v>2.2904004421476219E-8</v>
      </c>
      <c r="D384" s="4">
        <f>AVERAGE('2018'!D384,'2017'!D384,'2016'!D384,'2015'!D384,'2014'!D384)</f>
        <v>6.9743607486854414E-9</v>
      </c>
      <c r="E384" s="4">
        <f>AVERAGE('2018'!E384,'2017'!E384,'2016'!E384,'2015'!E384,'2014'!E384)</f>
        <v>1.5929643672790759E-8</v>
      </c>
      <c r="F384" s="4">
        <f>AVERAGE('2018'!F384,'2017'!F384,'2016'!F384,'2015'!F384,'2014'!F384)</f>
        <v>8.2277646233970127E-11</v>
      </c>
      <c r="G384" s="4">
        <f>AVERAGE('2018'!G384,'2017'!G384,'2016'!G384,'2015'!G384,'2014'!G384)</f>
        <v>1.584736602655678E-8</v>
      </c>
      <c r="H384" s="4">
        <f>AVERAGE('2018'!H384,'2017'!H384,'2016'!H384,'2015'!H384,'2014'!H384)</f>
        <v>0</v>
      </c>
      <c r="I384" s="4">
        <f>AVERAGE('2018'!I384,'2017'!I384,'2016'!I384,'2015'!I384,'2014'!I384)</f>
        <v>3.6495668727046123E-10</v>
      </c>
      <c r="J384" s="4">
        <f>AVERAGE('2018'!J384,'2017'!J384,'2016'!J384,'2015'!J384,'2014'!J384)</f>
        <v>0</v>
      </c>
      <c r="K384" s="4">
        <f>AVERAGE('2018'!K384,'2017'!K384,'2016'!K384,'2015'!K384,'2014'!K384)</f>
        <v>0</v>
      </c>
      <c r="L384" s="4">
        <f>AVERAGE('2018'!L384,'2017'!L384,'2016'!L384,'2015'!L384,'2014'!L384)</f>
        <v>0</v>
      </c>
      <c r="M384" s="4">
        <f>AVERAGE('2018'!M384,'2017'!M384,'2016'!M384,'2015'!M384,'2014'!M384)</f>
        <v>2.8550889243187762E-9</v>
      </c>
      <c r="N384" s="4">
        <f>AVERAGE('2018'!N384,'2017'!N384,'2016'!N384,'2015'!N384,'2014'!N384)</f>
        <v>1.0393707629878371E-9</v>
      </c>
      <c r="O384" s="4">
        <f>AVERAGE('2018'!O384,'2017'!O384,'2016'!O384,'2015'!O384,'2014'!O384)</f>
        <v>9.4869126158330805E-10</v>
      </c>
      <c r="P384" s="4">
        <f>AVERAGE('2018'!P384,'2017'!P384,'2016'!P384,'2015'!P384,'2014'!P384)</f>
        <v>1.0977556504371912E-9</v>
      </c>
      <c r="Q384" s="4">
        <f>AVERAGE('2018'!Q384,'2017'!Q384,'2016'!Q384,'2015'!Q384,'2014'!Q384)</f>
        <v>1.6627198463980827E-9</v>
      </c>
      <c r="R384" s="4">
        <f>AVERAGE('2018'!R384,'2017'!R384,'2016'!R384,'2015'!R384,'2014'!R384)</f>
        <v>1.605185546289582E-9</v>
      </c>
      <c r="S384" s="4">
        <f>AVERAGE('2018'!S384,'2017'!S384,'2016'!S384,'2015'!S384,'2014'!S384)</f>
        <v>5.2197959989775056E-9</v>
      </c>
      <c r="T384" s="4">
        <f>AVERAGE('2018'!T384,'2017'!T384,'2016'!T384,'2015'!T384,'2014'!T384)</f>
        <v>8.1104397432134743E-9</v>
      </c>
    </row>
    <row r="385" spans="1:20" x14ac:dyDescent="0.4">
      <c r="A385" s="3">
        <v>811400</v>
      </c>
      <c r="B385" t="str">
        <f>VLOOKUP(A385,产业名称检索表!A:B,2,FALSE)</f>
        <v>Personal and household goods repair and maintenance</v>
      </c>
      <c r="C385" s="4">
        <f>AVERAGE('2018'!C385,'2017'!C385,'2016'!C385,'2015'!C385,'2014'!C385)</f>
        <v>7.0449576264331424E-8</v>
      </c>
      <c r="D385" s="4">
        <f>AVERAGE('2018'!D385,'2017'!D385,'2016'!D385,'2015'!D385,'2014'!D385)</f>
        <v>5.8828482095427583E-8</v>
      </c>
      <c r="E385" s="4">
        <f>AVERAGE('2018'!E385,'2017'!E385,'2016'!E385,'2015'!E385,'2014'!E385)</f>
        <v>1.1621094168903753E-8</v>
      </c>
      <c r="F385" s="4">
        <f>AVERAGE('2018'!F385,'2017'!F385,'2016'!F385,'2015'!F385,'2014'!F385)</f>
        <v>1.3467058273954819E-11</v>
      </c>
      <c r="G385" s="4">
        <f>AVERAGE('2018'!G385,'2017'!G385,'2016'!G385,'2015'!G385,'2014'!G385)</f>
        <v>1.1607627110629796E-8</v>
      </c>
      <c r="H385" s="4">
        <f>AVERAGE('2018'!H385,'2017'!H385,'2016'!H385,'2015'!H385,'2014'!H385)</f>
        <v>0</v>
      </c>
      <c r="I385" s="4">
        <f>AVERAGE('2018'!I385,'2017'!I385,'2016'!I385,'2015'!I385,'2014'!I385)</f>
        <v>1.0833847770135536E-9</v>
      </c>
      <c r="J385" s="4">
        <f>AVERAGE('2018'!J385,'2017'!J385,'2016'!J385,'2015'!J385,'2014'!J385)</f>
        <v>0</v>
      </c>
      <c r="K385" s="4">
        <f>AVERAGE('2018'!K385,'2017'!K385,'2016'!K385,'2015'!K385,'2014'!K385)</f>
        <v>0</v>
      </c>
      <c r="L385" s="4">
        <f>AVERAGE('2018'!L385,'2017'!L385,'2016'!L385,'2015'!L385,'2014'!L385)</f>
        <v>0</v>
      </c>
      <c r="M385" s="4">
        <f>AVERAGE('2018'!M385,'2017'!M385,'2016'!M385,'2015'!M385,'2014'!M385)</f>
        <v>5.6745613357814488E-9</v>
      </c>
      <c r="N385" s="4">
        <f>AVERAGE('2018'!N385,'2017'!N385,'2016'!N385,'2015'!N385,'2014'!N385)</f>
        <v>3.1329464282984957E-9</v>
      </c>
      <c r="O385" s="4">
        <f>AVERAGE('2018'!O385,'2017'!O385,'2016'!O385,'2015'!O385,'2014'!O385)</f>
        <v>2.2975271702313103E-9</v>
      </c>
      <c r="P385" s="4">
        <f>AVERAGE('2018'!P385,'2017'!P385,'2016'!P385,'2015'!P385,'2014'!P385)</f>
        <v>3.1387981136282586E-9</v>
      </c>
      <c r="Q385" s="4">
        <f>AVERAGE('2018'!Q385,'2017'!Q385,'2016'!Q385,'2015'!Q385,'2014'!Q385)</f>
        <v>7.8249791750680755E-9</v>
      </c>
      <c r="R385" s="4">
        <f>AVERAGE('2018'!R385,'2017'!R385,'2016'!R385,'2015'!R385,'2014'!R385)</f>
        <v>5.3209626265743028E-9</v>
      </c>
      <c r="S385" s="4">
        <f>AVERAGE('2018'!S385,'2017'!S385,'2016'!S385,'2015'!S385,'2014'!S385)</f>
        <v>1.6480041983678379E-8</v>
      </c>
      <c r="T385" s="4">
        <f>AVERAGE('2018'!T385,'2017'!T385,'2016'!T385,'2015'!T385,'2014'!T385)</f>
        <v>2.5496374654057476E-8</v>
      </c>
    </row>
    <row r="386" spans="1:20" x14ac:dyDescent="0.4">
      <c r="A386" s="3">
        <v>812100</v>
      </c>
      <c r="B386" t="str">
        <f>VLOOKUP(A386,产业名称检索表!A:B,2,FALSE)</f>
        <v>Personal care services</v>
      </c>
      <c r="C386" s="4">
        <f>AVERAGE('2018'!C386,'2017'!C386,'2016'!C386,'2015'!C386,'2014'!C386)</f>
        <v>4.0342808920294558E-8</v>
      </c>
      <c r="D386" s="4">
        <f>AVERAGE('2018'!D386,'2017'!D386,'2016'!D386,'2015'!D386,'2014'!D386)</f>
        <v>2.8364945311040764E-8</v>
      </c>
      <c r="E386" s="4">
        <f>AVERAGE('2018'!E386,'2017'!E386,'2016'!E386,'2015'!E386,'2014'!E386)</f>
        <v>1.1977863609253766E-8</v>
      </c>
      <c r="F386" s="4">
        <f>AVERAGE('2018'!F386,'2017'!F386,'2016'!F386,'2015'!F386,'2014'!F386)</f>
        <v>5.8666618478877658E-11</v>
      </c>
      <c r="G386" s="4">
        <f>AVERAGE('2018'!G386,'2017'!G386,'2016'!G386,'2015'!G386,'2014'!G386)</f>
        <v>1.191919699077491E-8</v>
      </c>
      <c r="H386" s="4">
        <f>AVERAGE('2018'!H386,'2017'!H386,'2016'!H386,'2015'!H386,'2014'!H386)</f>
        <v>0</v>
      </c>
      <c r="I386" s="4">
        <f>AVERAGE('2018'!I386,'2017'!I386,'2016'!I386,'2015'!I386,'2014'!I386)</f>
        <v>6.2302271590878403E-10</v>
      </c>
      <c r="J386" s="4">
        <f>AVERAGE('2018'!J386,'2017'!J386,'2016'!J386,'2015'!J386,'2014'!J386)</f>
        <v>0</v>
      </c>
      <c r="K386" s="4">
        <f>AVERAGE('2018'!K386,'2017'!K386,'2016'!K386,'2015'!K386,'2014'!K386)</f>
        <v>0</v>
      </c>
      <c r="L386" s="4">
        <f>AVERAGE('2018'!L386,'2017'!L386,'2016'!L386,'2015'!L386,'2014'!L386)</f>
        <v>0</v>
      </c>
      <c r="M386" s="4">
        <f>AVERAGE('2018'!M386,'2017'!M386,'2016'!M386,'2015'!M386,'2014'!M386)</f>
        <v>4.2169360805601978E-9</v>
      </c>
      <c r="N386" s="4">
        <f>AVERAGE('2018'!N386,'2017'!N386,'2016'!N386,'2015'!N386,'2014'!N386)</f>
        <v>1.693560013600316E-9</v>
      </c>
      <c r="O386" s="4">
        <f>AVERAGE('2018'!O386,'2017'!O386,'2016'!O386,'2015'!O386,'2014'!O386)</f>
        <v>1.2264106356610544E-9</v>
      </c>
      <c r="P386" s="4">
        <f>AVERAGE('2018'!P386,'2017'!P386,'2016'!P386,'2015'!P386,'2014'!P386)</f>
        <v>1.7138130793408137E-9</v>
      </c>
      <c r="Q386" s="4">
        <f>AVERAGE('2018'!Q386,'2017'!Q386,'2016'!Q386,'2015'!Q386,'2014'!Q386)</f>
        <v>4.0102405075371876E-9</v>
      </c>
      <c r="R386" s="4">
        <f>AVERAGE('2018'!R386,'2017'!R386,'2016'!R386,'2015'!R386,'2014'!R386)</f>
        <v>2.983582782374006E-9</v>
      </c>
      <c r="S386" s="4">
        <f>AVERAGE('2018'!S386,'2017'!S386,'2016'!S386,'2015'!S386,'2014'!S386)</f>
        <v>9.4788038799471704E-9</v>
      </c>
      <c r="T386" s="4">
        <f>AVERAGE('2018'!T386,'2017'!T386,'2016'!T386,'2015'!T386,'2014'!T386)</f>
        <v>1.439643922536502E-8</v>
      </c>
    </row>
    <row r="387" spans="1:20" x14ac:dyDescent="0.4">
      <c r="A387" s="3">
        <v>812200</v>
      </c>
      <c r="B387" t="str">
        <f>VLOOKUP(A387,产业名称检索表!A:B,2,FALSE)</f>
        <v>Death care services</v>
      </c>
      <c r="C387" s="4">
        <f>AVERAGE('2018'!C387,'2017'!C387,'2016'!C387,'2015'!C387,'2014'!C387)</f>
        <v>4.6148025515261135E-8</v>
      </c>
      <c r="D387" s="4">
        <f>AVERAGE('2018'!D387,'2017'!D387,'2016'!D387,'2015'!D387,'2014'!D387)</f>
        <v>4.0077256353349638E-8</v>
      </c>
      <c r="E387" s="4">
        <f>AVERAGE('2018'!E387,'2017'!E387,'2016'!E387,'2015'!E387,'2014'!E387)</f>
        <v>6.0707691619114863E-9</v>
      </c>
      <c r="F387" s="4">
        <f>AVERAGE('2018'!F387,'2017'!F387,'2016'!F387,'2015'!F387,'2014'!F387)</f>
        <v>0</v>
      </c>
      <c r="G387" s="4">
        <f>AVERAGE('2018'!G387,'2017'!G387,'2016'!G387,'2015'!G387,'2014'!G387)</f>
        <v>6.0707691619114863E-9</v>
      </c>
      <c r="H387" s="4">
        <f>AVERAGE('2018'!H387,'2017'!H387,'2016'!H387,'2015'!H387,'2014'!H387)</f>
        <v>0</v>
      </c>
      <c r="I387" s="4">
        <f>AVERAGE('2018'!I387,'2017'!I387,'2016'!I387,'2015'!I387,'2014'!I387)</f>
        <v>7.165091242614043E-10</v>
      </c>
      <c r="J387" s="4">
        <f>AVERAGE('2018'!J387,'2017'!J387,'2016'!J387,'2015'!J387,'2014'!J387)</f>
        <v>0</v>
      </c>
      <c r="K387" s="4">
        <f>AVERAGE('2018'!K387,'2017'!K387,'2016'!K387,'2015'!K387,'2014'!K387)</f>
        <v>0</v>
      </c>
      <c r="L387" s="4">
        <f>AVERAGE('2018'!L387,'2017'!L387,'2016'!L387,'2015'!L387,'2014'!L387)</f>
        <v>0</v>
      </c>
      <c r="M387" s="4">
        <f>AVERAGE('2018'!M387,'2017'!M387,'2016'!M387,'2015'!M387,'2014'!M387)</f>
        <v>3.7419256359716562E-9</v>
      </c>
      <c r="N387" s="4">
        <f>AVERAGE('2018'!N387,'2017'!N387,'2016'!N387,'2015'!N387,'2014'!N387)</f>
        <v>1.9499622101876355E-9</v>
      </c>
      <c r="O387" s="4">
        <f>AVERAGE('2018'!O387,'2017'!O387,'2016'!O387,'2015'!O387,'2014'!O387)</f>
        <v>1.4566125247779574E-9</v>
      </c>
      <c r="P387" s="4">
        <f>AVERAGE('2018'!P387,'2017'!P387,'2016'!P387,'2015'!P387,'2014'!P387)</f>
        <v>2.0285138678080282E-9</v>
      </c>
      <c r="Q387" s="4">
        <f>AVERAGE('2018'!Q387,'2017'!Q387,'2016'!Q387,'2015'!Q387,'2014'!Q387)</f>
        <v>5.0274251183372177E-9</v>
      </c>
      <c r="R387" s="4">
        <f>AVERAGE('2018'!R387,'2017'!R387,'2016'!R387,'2015'!R387,'2014'!R387)</f>
        <v>3.5183665237739002E-9</v>
      </c>
      <c r="S387" s="4">
        <f>AVERAGE('2018'!S387,'2017'!S387,'2016'!S387,'2015'!S387,'2014'!S387)</f>
        <v>1.063208410029212E-8</v>
      </c>
      <c r="T387" s="4">
        <f>AVERAGE('2018'!T387,'2017'!T387,'2016'!T387,'2015'!T387,'2014'!T387)</f>
        <v>1.707662640985116E-8</v>
      </c>
    </row>
    <row r="388" spans="1:20" x14ac:dyDescent="0.4">
      <c r="A388" s="3">
        <v>812300</v>
      </c>
      <c r="B388" t="str">
        <f>VLOOKUP(A388,产业名称检索表!A:B,2,FALSE)</f>
        <v>Dry-cleaning and laundry services</v>
      </c>
      <c r="C388" s="4">
        <f>AVERAGE('2018'!C388,'2017'!C388,'2016'!C388,'2015'!C388,'2014'!C388)</f>
        <v>1.6164916325711299E-7</v>
      </c>
      <c r="D388" s="4">
        <f>AVERAGE('2018'!D388,'2017'!D388,'2016'!D388,'2015'!D388,'2014'!D388)</f>
        <v>1.397757190648898E-7</v>
      </c>
      <c r="E388" s="4">
        <f>AVERAGE('2018'!E388,'2017'!E388,'2016'!E388,'2015'!E388,'2014'!E388)</f>
        <v>2.1873444192223122E-8</v>
      </c>
      <c r="F388" s="4">
        <f>AVERAGE('2018'!F388,'2017'!F388,'2016'!F388,'2015'!F388,'2014'!F388)</f>
        <v>1.0318429281904149E-9</v>
      </c>
      <c r="G388" s="4">
        <f>AVERAGE('2018'!G388,'2017'!G388,'2016'!G388,'2015'!G388,'2014'!G388)</f>
        <v>2.0841601264032681E-8</v>
      </c>
      <c r="H388" s="4">
        <f>AVERAGE('2018'!H388,'2017'!H388,'2016'!H388,'2015'!H388,'2014'!H388)</f>
        <v>0</v>
      </c>
      <c r="I388" s="4">
        <f>AVERAGE('2018'!I388,'2017'!I388,'2016'!I388,'2015'!I388,'2014'!I388)</f>
        <v>2.3875385034561419E-9</v>
      </c>
      <c r="J388" s="4">
        <f>AVERAGE('2018'!J388,'2017'!J388,'2016'!J388,'2015'!J388,'2014'!J388)</f>
        <v>0</v>
      </c>
      <c r="K388" s="4">
        <f>AVERAGE('2018'!K388,'2017'!K388,'2016'!K388,'2015'!K388,'2014'!K388)</f>
        <v>0</v>
      </c>
      <c r="L388" s="4">
        <f>AVERAGE('2018'!L388,'2017'!L388,'2016'!L388,'2015'!L388,'2014'!L388)</f>
        <v>0</v>
      </c>
      <c r="M388" s="4">
        <f>AVERAGE('2018'!M388,'2017'!M388,'2016'!M388,'2015'!M388,'2014'!M388)</f>
        <v>3.8462738817583095E-8</v>
      </c>
      <c r="N388" s="4">
        <f>AVERAGE('2018'!N388,'2017'!N388,'2016'!N388,'2015'!N388,'2014'!N388)</f>
        <v>3.2042258439384148E-9</v>
      </c>
      <c r="O388" s="4">
        <f>AVERAGE('2018'!O388,'2017'!O388,'2016'!O388,'2015'!O388,'2014'!O388)</f>
        <v>2.4234897718395842E-9</v>
      </c>
      <c r="P388" s="4">
        <f>AVERAGE('2018'!P388,'2017'!P388,'2016'!P388,'2015'!P388,'2014'!P388)</f>
        <v>4.1619146049863998E-9</v>
      </c>
      <c r="Q388" s="4">
        <f>AVERAGE('2018'!Q388,'2017'!Q388,'2016'!Q388,'2015'!Q388,'2014'!Q388)</f>
        <v>9.9364013264806266E-9</v>
      </c>
      <c r="R388" s="4">
        <f>AVERAGE('2018'!R388,'2017'!R388,'2016'!R388,'2015'!R388,'2014'!R388)</f>
        <v>9.9674474586006869E-9</v>
      </c>
      <c r="S388" s="4">
        <f>AVERAGE('2018'!S388,'2017'!S388,'2016'!S388,'2015'!S388,'2014'!S388)</f>
        <v>4.0543488865082708E-8</v>
      </c>
      <c r="T388" s="4">
        <f>AVERAGE('2018'!T388,'2017'!T388,'2016'!T388,'2015'!T388,'2014'!T388)</f>
        <v>5.0561918065145661E-8</v>
      </c>
    </row>
    <row r="389" spans="1:20" x14ac:dyDescent="0.4">
      <c r="A389" s="3">
        <v>812900</v>
      </c>
      <c r="B389" t="str">
        <f>VLOOKUP(A389,产业名称检索表!A:B,2,FALSE)</f>
        <v>Other personal services</v>
      </c>
      <c r="C389" s="4">
        <f>AVERAGE('2018'!C389,'2017'!C389,'2016'!C389,'2015'!C389,'2014'!C389)</f>
        <v>5.6749872614308396E-8</v>
      </c>
      <c r="D389" s="4">
        <f>AVERAGE('2018'!D389,'2017'!D389,'2016'!D389,'2015'!D389,'2014'!D389)</f>
        <v>4.2654752059735702E-8</v>
      </c>
      <c r="E389" s="4">
        <f>AVERAGE('2018'!E389,'2017'!E389,'2016'!E389,'2015'!E389,'2014'!E389)</f>
        <v>1.4095120554572639E-8</v>
      </c>
      <c r="F389" s="4">
        <f>AVERAGE('2018'!F389,'2017'!F389,'2016'!F389,'2015'!F389,'2014'!F389)</f>
        <v>5.0272951594820701E-12</v>
      </c>
      <c r="G389" s="4">
        <f>AVERAGE('2018'!G389,'2017'!G389,'2016'!G389,'2015'!G389,'2014'!G389)</f>
        <v>1.4090093259413158E-8</v>
      </c>
      <c r="H389" s="4">
        <f>AVERAGE('2018'!H389,'2017'!H389,'2016'!H389,'2015'!H389,'2014'!H389)</f>
        <v>0</v>
      </c>
      <c r="I389" s="4">
        <f>AVERAGE('2018'!I389,'2017'!I389,'2016'!I389,'2015'!I389,'2014'!I389)</f>
        <v>1.008726736234508E-9</v>
      </c>
      <c r="J389" s="4">
        <f>AVERAGE('2018'!J389,'2017'!J389,'2016'!J389,'2015'!J389,'2014'!J389)</f>
        <v>0</v>
      </c>
      <c r="K389" s="4">
        <f>AVERAGE('2018'!K389,'2017'!K389,'2016'!K389,'2015'!K389,'2014'!K389)</f>
        <v>0</v>
      </c>
      <c r="L389" s="4">
        <f>AVERAGE('2018'!L389,'2017'!L389,'2016'!L389,'2015'!L389,'2014'!L389)</f>
        <v>0</v>
      </c>
      <c r="M389" s="4">
        <f>AVERAGE('2018'!M389,'2017'!M389,'2016'!M389,'2015'!M389,'2014'!M389)</f>
        <v>4.2160690600992963E-9</v>
      </c>
      <c r="N389" s="4">
        <f>AVERAGE('2018'!N389,'2017'!N389,'2016'!N389,'2015'!N389,'2014'!N389)</f>
        <v>1.8561858172416744E-9</v>
      </c>
      <c r="O389" s="4">
        <f>AVERAGE('2018'!O389,'2017'!O389,'2016'!O389,'2015'!O389,'2014'!O389)</f>
        <v>1.3993136767905395E-9</v>
      </c>
      <c r="P389" s="4">
        <f>AVERAGE('2018'!P389,'2017'!P389,'2016'!P389,'2015'!P389,'2014'!P389)</f>
        <v>2.0561523327672045E-9</v>
      </c>
      <c r="Q389" s="4">
        <f>AVERAGE('2018'!Q389,'2017'!Q389,'2016'!Q389,'2015'!Q389,'2014'!Q389)</f>
        <v>4.519106523778989E-9</v>
      </c>
      <c r="R389" s="4">
        <f>AVERAGE('2018'!R389,'2017'!R389,'2016'!R389,'2015'!R389,'2014'!R389)</f>
        <v>3.9427911987649389E-9</v>
      </c>
      <c r="S389" s="4">
        <f>AVERAGE('2018'!S389,'2017'!S389,'2016'!S389,'2015'!S389,'2014'!S389)</f>
        <v>1.6942393344449406E-8</v>
      </c>
      <c r="T389" s="4">
        <f>AVERAGE('2018'!T389,'2017'!T389,'2016'!T389,'2015'!T389,'2014'!T389)</f>
        <v>2.0809133924181741E-8</v>
      </c>
    </row>
    <row r="390" spans="1:20" x14ac:dyDescent="0.4">
      <c r="A390" s="3">
        <v>813100</v>
      </c>
      <c r="B390" t="str">
        <f>VLOOKUP(A390,产业名称检索表!A:B,2,FALSE)</f>
        <v>Religious organizations</v>
      </c>
      <c r="C390" s="4">
        <f>AVERAGE('2018'!C390,'2017'!C390,'2016'!C390,'2015'!C390,'2014'!C390)</f>
        <v>3.3218657382620639E-8</v>
      </c>
      <c r="D390" s="4">
        <f>AVERAGE('2018'!D390,'2017'!D390,'2016'!D390,'2015'!D390,'2014'!D390)</f>
        <v>4.8671481073652665E-9</v>
      </c>
      <c r="E390" s="4">
        <f>AVERAGE('2018'!E390,'2017'!E390,'2016'!E390,'2015'!E390,'2014'!E390)</f>
        <v>2.8351509275255361E-8</v>
      </c>
      <c r="F390" s="4">
        <f>AVERAGE('2018'!F390,'2017'!F390,'2016'!F390,'2015'!F390,'2014'!F390)</f>
        <v>0</v>
      </c>
      <c r="G390" s="4">
        <f>AVERAGE('2018'!G390,'2017'!G390,'2016'!G390,'2015'!G390,'2014'!G390)</f>
        <v>2.8351509275255361E-8</v>
      </c>
      <c r="H390" s="4">
        <f>AVERAGE('2018'!H390,'2017'!H390,'2016'!H390,'2015'!H390,'2014'!H390)</f>
        <v>0</v>
      </c>
      <c r="I390" s="4">
        <f>AVERAGE('2018'!I390,'2017'!I390,'2016'!I390,'2015'!I390,'2014'!I390)</f>
        <v>5.4604257008426849E-10</v>
      </c>
      <c r="J390" s="4">
        <f>AVERAGE('2018'!J390,'2017'!J390,'2016'!J390,'2015'!J390,'2014'!J390)</f>
        <v>0</v>
      </c>
      <c r="K390" s="4">
        <f>AVERAGE('2018'!K390,'2017'!K390,'2016'!K390,'2015'!K390,'2014'!K390)</f>
        <v>0</v>
      </c>
      <c r="L390" s="4">
        <f>AVERAGE('2018'!L390,'2017'!L390,'2016'!L390,'2015'!L390,'2014'!L390)</f>
        <v>0</v>
      </c>
      <c r="M390" s="4">
        <f>AVERAGE('2018'!M390,'2017'!M390,'2016'!M390,'2015'!M390,'2014'!M390)</f>
        <v>4.5446131931721727E-9</v>
      </c>
      <c r="N390" s="4">
        <f>AVERAGE('2018'!N390,'2017'!N390,'2016'!N390,'2015'!N390,'2014'!N390)</f>
        <v>1.3554861493434627E-9</v>
      </c>
      <c r="O390" s="4">
        <f>AVERAGE('2018'!O390,'2017'!O390,'2016'!O390,'2015'!O390,'2014'!O390)</f>
        <v>9.6466956681359739E-10</v>
      </c>
      <c r="P390" s="4">
        <f>AVERAGE('2018'!P390,'2017'!P390,'2016'!P390,'2015'!P390,'2014'!P390)</f>
        <v>1.3111091101251712E-9</v>
      </c>
      <c r="Q390" s="4">
        <f>AVERAGE('2018'!Q390,'2017'!Q390,'2016'!Q390,'2015'!Q390,'2014'!Q390)</f>
        <v>1.8025187666167343E-9</v>
      </c>
      <c r="R390" s="4">
        <f>AVERAGE('2018'!R390,'2017'!R390,'2016'!R390,'2015'!R390,'2014'!R390)</f>
        <v>2.4102763607884979E-9</v>
      </c>
      <c r="S390" s="4">
        <f>AVERAGE('2018'!S390,'2017'!S390,'2016'!S390,'2015'!S390,'2014'!S390)</f>
        <v>8.4156704494544271E-9</v>
      </c>
      <c r="T390" s="4">
        <f>AVERAGE('2018'!T390,'2017'!T390,'2016'!T390,'2015'!T390,'2014'!T390)</f>
        <v>1.1868271216222285E-8</v>
      </c>
    </row>
    <row r="391" spans="1:20" x14ac:dyDescent="0.4">
      <c r="A391" s="3" t="s">
        <v>451</v>
      </c>
      <c r="B391" t="str">
        <f>VLOOKUP(A391,产业名称检索表!A:B,2,FALSE)</f>
        <v>Grantmaking, giving, and social advocacy organizations</v>
      </c>
      <c r="C391" s="4">
        <f>AVERAGE('2018'!C391,'2017'!C391,'2016'!C391,'2015'!C391,'2014'!C391)</f>
        <v>6.5964130489344608E-8</v>
      </c>
      <c r="D391" s="4">
        <f>AVERAGE('2018'!D391,'2017'!D391,'2016'!D391,'2015'!D391,'2014'!D391)</f>
        <v>5.205321217845908E-8</v>
      </c>
      <c r="E391" s="4">
        <f>AVERAGE('2018'!E391,'2017'!E391,'2016'!E391,'2015'!E391,'2014'!E391)</f>
        <v>1.391091831088556E-8</v>
      </c>
      <c r="F391" s="4">
        <f>AVERAGE('2018'!F391,'2017'!F391,'2016'!F391,'2015'!F391,'2014'!F391)</f>
        <v>1.9429132503701082E-11</v>
      </c>
      <c r="G391" s="4">
        <f>AVERAGE('2018'!G391,'2017'!G391,'2016'!G391,'2015'!G391,'2014'!G391)</f>
        <v>1.3891489178381902E-8</v>
      </c>
      <c r="H391" s="4">
        <f>AVERAGE('2018'!H391,'2017'!H391,'2016'!H391,'2015'!H391,'2014'!H391)</f>
        <v>0</v>
      </c>
      <c r="I391" s="4">
        <f>AVERAGE('2018'!I391,'2017'!I391,'2016'!I391,'2015'!I391,'2014'!I391)</f>
        <v>9.990728437067057E-10</v>
      </c>
      <c r="J391" s="4">
        <f>AVERAGE('2018'!J391,'2017'!J391,'2016'!J391,'2015'!J391,'2014'!J391)</f>
        <v>0</v>
      </c>
      <c r="K391" s="4">
        <f>AVERAGE('2018'!K391,'2017'!K391,'2016'!K391,'2015'!K391,'2014'!K391)</f>
        <v>0</v>
      </c>
      <c r="L391" s="4">
        <f>AVERAGE('2018'!L391,'2017'!L391,'2016'!L391,'2015'!L391,'2014'!L391)</f>
        <v>0</v>
      </c>
      <c r="M391" s="4">
        <f>AVERAGE('2018'!M391,'2017'!M391,'2016'!M391,'2015'!M391,'2014'!M391)</f>
        <v>6.14635356438583E-9</v>
      </c>
      <c r="N391" s="4">
        <f>AVERAGE('2018'!N391,'2017'!N391,'2016'!N391,'2015'!N391,'2014'!N391)</f>
        <v>2.7177123232696875E-9</v>
      </c>
      <c r="O391" s="4">
        <f>AVERAGE('2018'!O391,'2017'!O391,'2016'!O391,'2015'!O391,'2014'!O391)</f>
        <v>1.9183483773865501E-9</v>
      </c>
      <c r="P391" s="4">
        <f>AVERAGE('2018'!P391,'2017'!P391,'2016'!P391,'2015'!P391,'2014'!P391)</f>
        <v>2.9085114274781917E-9</v>
      </c>
      <c r="Q391" s="4">
        <f>AVERAGE('2018'!Q391,'2017'!Q391,'2016'!Q391,'2015'!Q391,'2014'!Q391)</f>
        <v>6.940368446116653E-9</v>
      </c>
      <c r="R391" s="4">
        <f>AVERAGE('2018'!R391,'2017'!R391,'2016'!R391,'2015'!R391,'2014'!R391)</f>
        <v>4.9594517662778416E-9</v>
      </c>
      <c r="S391" s="4">
        <f>AVERAGE('2018'!S391,'2017'!S391,'2016'!S391,'2015'!S391,'2014'!S391)</f>
        <v>1.5665127751467301E-8</v>
      </c>
      <c r="T391" s="4">
        <f>AVERAGE('2018'!T391,'2017'!T391,'2016'!T391,'2015'!T391,'2014'!T391)</f>
        <v>2.3709183989255863E-8</v>
      </c>
    </row>
    <row r="392" spans="1:20" x14ac:dyDescent="0.4">
      <c r="A392" s="3" t="s">
        <v>453</v>
      </c>
      <c r="B392" t="str">
        <f>VLOOKUP(A392,产业名称检索表!A:B,2,FALSE)</f>
        <v>Civic, social, professional, and similar organizations</v>
      </c>
      <c r="C392" s="4">
        <f>AVERAGE('2018'!C392,'2017'!C392,'2016'!C392,'2015'!C392,'2014'!C392)</f>
        <v>5.5746098384738538E-8</v>
      </c>
      <c r="D392" s="4">
        <f>AVERAGE('2018'!D392,'2017'!D392,'2016'!D392,'2015'!D392,'2014'!D392)</f>
        <v>3.801839032563714E-8</v>
      </c>
      <c r="E392" s="4">
        <f>AVERAGE('2018'!E392,'2017'!E392,'2016'!E392,'2015'!E392,'2014'!E392)</f>
        <v>1.7727708059101341E-8</v>
      </c>
      <c r="F392" s="4">
        <f>AVERAGE('2018'!F392,'2017'!F392,'2016'!F392,'2015'!F392,'2014'!F392)</f>
        <v>4.3637905696437738E-10</v>
      </c>
      <c r="G392" s="4">
        <f>AVERAGE('2018'!G392,'2017'!G392,'2016'!G392,'2015'!G392,'2014'!G392)</f>
        <v>1.729132900213696E-8</v>
      </c>
      <c r="H392" s="4">
        <f>AVERAGE('2018'!H392,'2017'!H392,'2016'!H392,'2015'!H392,'2014'!H392)</f>
        <v>0</v>
      </c>
      <c r="I392" s="4">
        <f>AVERAGE('2018'!I392,'2017'!I392,'2016'!I392,'2015'!I392,'2014'!I392)</f>
        <v>7.8179812294052712E-10</v>
      </c>
      <c r="J392" s="4">
        <f>AVERAGE('2018'!J392,'2017'!J392,'2016'!J392,'2015'!J392,'2014'!J392)</f>
        <v>0</v>
      </c>
      <c r="K392" s="4">
        <f>AVERAGE('2018'!K392,'2017'!K392,'2016'!K392,'2015'!K392,'2014'!K392)</f>
        <v>0</v>
      </c>
      <c r="L392" s="4">
        <f>AVERAGE('2018'!L392,'2017'!L392,'2016'!L392,'2015'!L392,'2014'!L392)</f>
        <v>0</v>
      </c>
      <c r="M392" s="4">
        <f>AVERAGE('2018'!M392,'2017'!M392,'2016'!M392,'2015'!M392,'2014'!M392)</f>
        <v>1.0049374678692643E-8</v>
      </c>
      <c r="N392" s="4">
        <f>AVERAGE('2018'!N392,'2017'!N392,'2016'!N392,'2015'!N392,'2014'!N392)</f>
        <v>2.2348970833025393E-9</v>
      </c>
      <c r="O392" s="4">
        <f>AVERAGE('2018'!O392,'2017'!O392,'2016'!O392,'2015'!O392,'2014'!O392)</f>
        <v>1.6569285817588962E-9</v>
      </c>
      <c r="P392" s="4">
        <f>AVERAGE('2018'!P392,'2017'!P392,'2016'!P392,'2015'!P392,'2014'!P392)</f>
        <v>2.2002583805188923E-9</v>
      </c>
      <c r="Q392" s="4">
        <f>AVERAGE('2018'!Q392,'2017'!Q392,'2016'!Q392,'2015'!Q392,'2014'!Q392)</f>
        <v>4.6450207909574894E-9</v>
      </c>
      <c r="R392" s="4">
        <f>AVERAGE('2018'!R392,'2017'!R392,'2016'!R392,'2015'!R392,'2014'!R392)</f>
        <v>3.79278192513243E-9</v>
      </c>
      <c r="S392" s="4">
        <f>AVERAGE('2018'!S392,'2017'!S392,'2016'!S392,'2015'!S392,'2014'!S392)</f>
        <v>1.2271716855409846E-8</v>
      </c>
      <c r="T392" s="4">
        <f>AVERAGE('2018'!T392,'2017'!T392,'2016'!T392,'2015'!T392,'2014'!T392)</f>
        <v>1.8113321966025199E-8</v>
      </c>
    </row>
    <row r="393" spans="1:20" x14ac:dyDescent="0.4">
      <c r="A393" s="3">
        <v>814000</v>
      </c>
      <c r="B393" t="str">
        <f>VLOOKUP(A393,产业名称检索表!A:B,2,FALSE)</f>
        <v>Private households</v>
      </c>
      <c r="C393" s="4">
        <f>AVERAGE('2018'!C393,'2017'!C393,'2016'!C393,'2015'!C393,'2014'!C393)</f>
        <v>2.1957852084070276E-8</v>
      </c>
      <c r="D393" s="4">
        <f>AVERAGE('2018'!D393,'2017'!D393,'2016'!D393,'2015'!D393,'2014'!D393)</f>
        <v>2.1957852084070276E-8</v>
      </c>
      <c r="E393" s="4">
        <f>AVERAGE('2018'!E393,'2017'!E393,'2016'!E393,'2015'!E393,'2014'!E393)</f>
        <v>0</v>
      </c>
      <c r="F393" s="4">
        <f>AVERAGE('2018'!F393,'2017'!F393,'2016'!F393,'2015'!F393,'2014'!F393)</f>
        <v>0</v>
      </c>
      <c r="G393" s="4">
        <f>AVERAGE('2018'!G393,'2017'!G393,'2016'!G393,'2015'!G393,'2014'!G393)</f>
        <v>0</v>
      </c>
      <c r="H393" s="4">
        <f>AVERAGE('2018'!H393,'2017'!H393,'2016'!H393,'2015'!H393,'2014'!H393)</f>
        <v>0</v>
      </c>
      <c r="I393" s="4">
        <f>AVERAGE('2018'!I393,'2017'!I393,'2016'!I393,'2015'!I393,'2014'!I393)</f>
        <v>3.3220261147873139E-10</v>
      </c>
      <c r="J393" s="4">
        <f>AVERAGE('2018'!J393,'2017'!J393,'2016'!J393,'2015'!J393,'2014'!J393)</f>
        <v>0</v>
      </c>
      <c r="K393" s="4">
        <f>AVERAGE('2018'!K393,'2017'!K393,'2016'!K393,'2015'!K393,'2014'!K393)</f>
        <v>0</v>
      </c>
      <c r="L393" s="4">
        <f>AVERAGE('2018'!L393,'2017'!L393,'2016'!L393,'2015'!L393,'2014'!L393)</f>
        <v>0</v>
      </c>
      <c r="M393" s="4">
        <f>AVERAGE('2018'!M393,'2017'!M393,'2016'!M393,'2015'!M393,'2014'!M393)</f>
        <v>1.5499849403046022E-9</v>
      </c>
      <c r="N393" s="4">
        <f>AVERAGE('2018'!N393,'2017'!N393,'2016'!N393,'2015'!N393,'2014'!N393)</f>
        <v>9.6937927908633302E-10</v>
      </c>
      <c r="O393" s="4">
        <f>AVERAGE('2018'!O393,'2017'!O393,'2016'!O393,'2015'!O393,'2014'!O393)</f>
        <v>6.6096290946868162E-10</v>
      </c>
      <c r="P393" s="4">
        <f>AVERAGE('2018'!P393,'2017'!P393,'2016'!P393,'2015'!P393,'2014'!P393)</f>
        <v>9.6394902826387961E-10</v>
      </c>
      <c r="Q393" s="4">
        <f>AVERAGE('2018'!Q393,'2017'!Q393,'2016'!Q393,'2015'!Q393,'2014'!Q393)</f>
        <v>2.6866122506327241E-9</v>
      </c>
      <c r="R393" s="4">
        <f>AVERAGE('2018'!R393,'2017'!R393,'2016'!R393,'2015'!R393,'2014'!R393)</f>
        <v>1.6886885398670361E-9</v>
      </c>
      <c r="S393" s="4">
        <f>AVERAGE('2018'!S393,'2017'!S393,'2016'!S393,'2015'!S393,'2014'!S393)</f>
        <v>5.1347675071979318E-9</v>
      </c>
      <c r="T393" s="4">
        <f>AVERAGE('2018'!T393,'2017'!T393,'2016'!T393,'2015'!T393,'2014'!T393)</f>
        <v>7.9713050177703711E-9</v>
      </c>
    </row>
    <row r="394" spans="1:20" x14ac:dyDescent="0.4">
      <c r="A394" s="3" t="s">
        <v>456</v>
      </c>
      <c r="B394" t="str">
        <f>VLOOKUP(A394,产业名称检索表!A:B,2,FALSE)</f>
        <v>Federal general government (defense)</v>
      </c>
      <c r="C394" s="4">
        <f>AVERAGE('2018'!C394,'2017'!C394,'2016'!C394,'2015'!C394,'2014'!C394)</f>
        <v>1.2850907581155299E-8</v>
      </c>
      <c r="D394" s="4">
        <f>AVERAGE('2018'!D394,'2017'!D394,'2016'!D394,'2015'!D394,'2014'!D394)</f>
        <v>1.9629969192968958E-10</v>
      </c>
      <c r="E394" s="4">
        <f>AVERAGE('2018'!E394,'2017'!E394,'2016'!E394,'2015'!E394,'2014'!E394)</f>
        <v>1.2654607889225581E-8</v>
      </c>
      <c r="F394" s="4">
        <f>AVERAGE('2018'!F394,'2017'!F394,'2016'!F394,'2015'!F394,'2014'!F394)</f>
        <v>0</v>
      </c>
      <c r="G394" s="4">
        <f>AVERAGE('2018'!G394,'2017'!G394,'2016'!G394,'2015'!G394,'2014'!G394)</f>
        <v>1.2654607889225581E-8</v>
      </c>
      <c r="H394" s="4">
        <f>AVERAGE('2018'!H394,'2017'!H394,'2016'!H394,'2015'!H394,'2014'!H394)</f>
        <v>0</v>
      </c>
      <c r="I394" s="4">
        <f>AVERAGE('2018'!I394,'2017'!I394,'2016'!I394,'2015'!I394,'2014'!I394)</f>
        <v>2.0960895066734638E-10</v>
      </c>
      <c r="J394" s="4">
        <f>AVERAGE('2018'!J394,'2017'!J394,'2016'!J394,'2015'!J394,'2014'!J394)</f>
        <v>0</v>
      </c>
      <c r="K394" s="4">
        <f>AVERAGE('2018'!K394,'2017'!K394,'2016'!K394,'2015'!K394,'2014'!K394)</f>
        <v>0</v>
      </c>
      <c r="L394" s="4">
        <f>AVERAGE('2018'!L394,'2017'!L394,'2016'!L394,'2015'!L394,'2014'!L394)</f>
        <v>0</v>
      </c>
      <c r="M394" s="4">
        <f>AVERAGE('2018'!M394,'2017'!M394,'2016'!M394,'2015'!M394,'2014'!M394)</f>
        <v>1.8383952622079801E-9</v>
      </c>
      <c r="N394" s="4">
        <f>AVERAGE('2018'!N394,'2017'!N394,'2016'!N394,'2015'!N394,'2014'!N394)</f>
        <v>4.6437209083820582E-10</v>
      </c>
      <c r="O394" s="4">
        <f>AVERAGE('2018'!O394,'2017'!O394,'2016'!O394,'2015'!O394,'2014'!O394)</f>
        <v>4.8490275032457502E-10</v>
      </c>
      <c r="P394" s="4">
        <f>AVERAGE('2018'!P394,'2017'!P394,'2016'!P394,'2015'!P394,'2014'!P394)</f>
        <v>7.783935968396372E-10</v>
      </c>
      <c r="Q394" s="4">
        <f>AVERAGE('2018'!Q394,'2017'!Q394,'2016'!Q394,'2015'!Q394,'2014'!Q394)</f>
        <v>7.1026878898834297E-10</v>
      </c>
      <c r="R394" s="4">
        <f>AVERAGE('2018'!R394,'2017'!R394,'2016'!R394,'2015'!R394,'2014'!R394)</f>
        <v>8.7503163137450984E-10</v>
      </c>
      <c r="S394" s="4">
        <f>AVERAGE('2018'!S394,'2017'!S394,'2016'!S394,'2015'!S394,'2014'!S394)</f>
        <v>2.8856551280700277E-9</v>
      </c>
      <c r="T394" s="4">
        <f>AVERAGE('2018'!T394,'2017'!T394,'2016'!T394,'2015'!T394,'2014'!T394)</f>
        <v>4.6042793818446767E-9</v>
      </c>
    </row>
    <row r="395" spans="1:20" x14ac:dyDescent="0.4">
      <c r="A395" s="3" t="s">
        <v>458</v>
      </c>
      <c r="B395" t="str">
        <f>VLOOKUP(A395,产业名称检索表!A:B,2,FALSE)</f>
        <v>Federal general government (nondefense)</v>
      </c>
      <c r="C395" s="4">
        <f>AVERAGE('2018'!C395,'2017'!C395,'2016'!C395,'2015'!C395,'2014'!C395)</f>
        <v>8.7998750037148575E-9</v>
      </c>
      <c r="D395" s="4">
        <f>AVERAGE('2018'!D395,'2017'!D395,'2016'!D395,'2015'!D395,'2014'!D395)</f>
        <v>3.0537516216859525E-10</v>
      </c>
      <c r="E395" s="4">
        <f>AVERAGE('2018'!E395,'2017'!E395,'2016'!E395,'2015'!E395,'2014'!E395)</f>
        <v>8.4944998415462683E-9</v>
      </c>
      <c r="F395" s="4">
        <f>AVERAGE('2018'!F395,'2017'!F395,'2016'!F395,'2015'!F395,'2014'!F395)</f>
        <v>0</v>
      </c>
      <c r="G395" s="4">
        <f>AVERAGE('2018'!G395,'2017'!G395,'2016'!G395,'2015'!G395,'2014'!G395)</f>
        <v>8.4944998415462683E-9</v>
      </c>
      <c r="H395" s="4">
        <f>AVERAGE('2018'!H395,'2017'!H395,'2016'!H395,'2015'!H395,'2014'!H395)</f>
        <v>0</v>
      </c>
      <c r="I395" s="4">
        <f>AVERAGE('2018'!I395,'2017'!I395,'2016'!I395,'2015'!I395,'2014'!I395)</f>
        <v>1.405793001954822E-10</v>
      </c>
      <c r="J395" s="4">
        <f>AVERAGE('2018'!J395,'2017'!J395,'2016'!J395,'2015'!J395,'2014'!J395)</f>
        <v>0</v>
      </c>
      <c r="K395" s="4">
        <f>AVERAGE('2018'!K395,'2017'!K395,'2016'!K395,'2015'!K395,'2014'!K395)</f>
        <v>0</v>
      </c>
      <c r="L395" s="4">
        <f>AVERAGE('2018'!L395,'2017'!L395,'2016'!L395,'2015'!L395,'2014'!L395)</f>
        <v>0</v>
      </c>
      <c r="M395" s="4">
        <f>AVERAGE('2018'!M395,'2017'!M395,'2016'!M395,'2015'!M395,'2014'!M395)</f>
        <v>1.1873764736239027E-9</v>
      </c>
      <c r="N395" s="4">
        <f>AVERAGE('2018'!N395,'2017'!N395,'2016'!N395,'2015'!N395,'2014'!N395)</f>
        <v>3.2491829238708183E-10</v>
      </c>
      <c r="O395" s="4">
        <f>AVERAGE('2018'!O395,'2017'!O395,'2016'!O395,'2015'!O395,'2014'!O395)</f>
        <v>3.6185411927614081E-10</v>
      </c>
      <c r="P395" s="4">
        <f>AVERAGE('2018'!P395,'2017'!P395,'2016'!P395,'2015'!P395,'2014'!P395)</f>
        <v>5.6566087066263075E-10</v>
      </c>
      <c r="Q395" s="4">
        <f>AVERAGE('2018'!Q395,'2017'!Q395,'2016'!Q395,'2015'!Q395,'2014'!Q395)</f>
        <v>4.913983763138036E-10</v>
      </c>
      <c r="R395" s="4">
        <f>AVERAGE('2018'!R395,'2017'!R395,'2016'!R395,'2015'!R395,'2014'!R395)</f>
        <v>6.024820612066812E-10</v>
      </c>
      <c r="S395" s="4">
        <f>AVERAGE('2018'!S395,'2017'!S395,'2016'!S395,'2015'!S395,'2014'!S395)</f>
        <v>2.0135225697481458E-9</v>
      </c>
      <c r="T395" s="4">
        <f>AVERAGE('2018'!T395,'2017'!T395,'2016'!T395,'2015'!T395,'2014'!T395)</f>
        <v>3.1120829403009897E-9</v>
      </c>
    </row>
    <row r="396" spans="1:20" x14ac:dyDescent="0.4">
      <c r="A396" s="3">
        <v>491000</v>
      </c>
      <c r="B396" t="str">
        <f>VLOOKUP(A396,产业名称检索表!A:B,2,FALSE)</f>
        <v>Postal service</v>
      </c>
      <c r="C396" s="4">
        <f>AVERAGE('2018'!C396,'2017'!C396,'2016'!C396,'2015'!C396,'2014'!C396)</f>
        <v>2.6084726159334782E-8</v>
      </c>
      <c r="D396" s="4">
        <f>AVERAGE('2018'!D396,'2017'!D396,'2016'!D396,'2015'!D396,'2014'!D396)</f>
        <v>5.6412778019782015E-9</v>
      </c>
      <c r="E396" s="4">
        <f>AVERAGE('2018'!E396,'2017'!E396,'2016'!E396,'2015'!E396,'2014'!E396)</f>
        <v>2.044344835735658E-8</v>
      </c>
      <c r="F396" s="4">
        <f>AVERAGE('2018'!F396,'2017'!F396,'2016'!F396,'2015'!F396,'2014'!F396)</f>
        <v>3.4540458873928076E-11</v>
      </c>
      <c r="G396" s="4">
        <f>AVERAGE('2018'!G396,'2017'!G396,'2016'!G396,'2015'!G396,'2014'!G396)</f>
        <v>2.0408907898482659E-8</v>
      </c>
      <c r="H396" s="4">
        <f>AVERAGE('2018'!H396,'2017'!H396,'2016'!H396,'2015'!H396,'2014'!H396)</f>
        <v>0</v>
      </c>
      <c r="I396" s="4">
        <f>AVERAGE('2018'!I396,'2017'!I396,'2016'!I396,'2015'!I396,'2014'!I396)</f>
        <v>4.2015372378816954E-10</v>
      </c>
      <c r="J396" s="4">
        <f>AVERAGE('2018'!J396,'2017'!J396,'2016'!J396,'2015'!J396,'2014'!J396)</f>
        <v>0</v>
      </c>
      <c r="K396" s="4">
        <f>AVERAGE('2018'!K396,'2017'!K396,'2016'!K396,'2015'!K396,'2014'!K396)</f>
        <v>0</v>
      </c>
      <c r="L396" s="4">
        <f>AVERAGE('2018'!L396,'2017'!L396,'2016'!L396,'2015'!L396,'2014'!L396)</f>
        <v>0</v>
      </c>
      <c r="M396" s="4">
        <f>AVERAGE('2018'!M396,'2017'!M396,'2016'!M396,'2015'!M396,'2014'!M396)</f>
        <v>4.3207640903839844E-9</v>
      </c>
      <c r="N396" s="4">
        <f>AVERAGE('2018'!N396,'2017'!N396,'2016'!N396,'2015'!N396,'2014'!N396)</f>
        <v>8.8383681279317839E-10</v>
      </c>
      <c r="O396" s="4">
        <f>AVERAGE('2018'!O396,'2017'!O396,'2016'!O396,'2015'!O396,'2014'!O396)</f>
        <v>7.6773058771729215E-10</v>
      </c>
      <c r="P396" s="4">
        <f>AVERAGE('2018'!P396,'2017'!P396,'2016'!P396,'2015'!P396,'2014'!P396)</f>
        <v>9.5354319311325734E-10</v>
      </c>
      <c r="Q396" s="4">
        <f>AVERAGE('2018'!Q396,'2017'!Q396,'2016'!Q396,'2015'!Q396,'2014'!Q396)</f>
        <v>1.2184256273999636E-9</v>
      </c>
      <c r="R396" s="4">
        <f>AVERAGE('2018'!R396,'2017'!R396,'2016'!R396,'2015'!R396,'2014'!R396)</f>
        <v>2.0465312786048498E-9</v>
      </c>
      <c r="S396" s="4">
        <f>AVERAGE('2018'!S396,'2017'!S396,'2016'!S396,'2015'!S396,'2014'!S396)</f>
        <v>6.5106730324419959E-9</v>
      </c>
      <c r="T396" s="4">
        <f>AVERAGE('2018'!T396,'2017'!T396,'2016'!T396,'2015'!T396,'2014'!T396)</f>
        <v>8.9630678130920976E-9</v>
      </c>
    </row>
    <row r="397" spans="1:20" x14ac:dyDescent="0.4">
      <c r="A397" s="3" t="s">
        <v>461</v>
      </c>
      <c r="B397" t="str">
        <f>VLOOKUP(A397,产业名称检索表!A:B,2,FALSE)</f>
        <v>Other federal government enterprises</v>
      </c>
      <c r="C397" s="4">
        <f>AVERAGE('2018'!C397,'2017'!C397,'2016'!C397,'2015'!C397,'2014'!C397)</f>
        <v>6.2061723821436569E-8</v>
      </c>
      <c r="D397" s="4">
        <f>AVERAGE('2018'!D397,'2017'!D397,'2016'!D397,'2015'!D397,'2014'!D397)</f>
        <v>3.4836545708727674E-8</v>
      </c>
      <c r="E397" s="4">
        <f>AVERAGE('2018'!E397,'2017'!E397,'2016'!E397,'2015'!E397,'2014'!E397)</f>
        <v>2.7225178112708859E-8</v>
      </c>
      <c r="F397" s="4">
        <f>AVERAGE('2018'!F397,'2017'!F397,'2016'!F397,'2015'!F397,'2014'!F397)</f>
        <v>1.1394857417883559E-11</v>
      </c>
      <c r="G397" s="4">
        <f>AVERAGE('2018'!G397,'2017'!G397,'2016'!G397,'2015'!G397,'2014'!G397)</f>
        <v>2.721378325529102E-8</v>
      </c>
      <c r="H397" s="4">
        <f>AVERAGE('2018'!H397,'2017'!H397,'2016'!H397,'2015'!H397,'2014'!H397)</f>
        <v>0</v>
      </c>
      <c r="I397" s="4">
        <f>AVERAGE('2018'!I397,'2017'!I397,'2016'!I397,'2015'!I397,'2014'!I397)</f>
        <v>7.5377803334453996E-10</v>
      </c>
      <c r="J397" s="4">
        <f>AVERAGE('2018'!J397,'2017'!J397,'2016'!J397,'2015'!J397,'2014'!J397)</f>
        <v>0</v>
      </c>
      <c r="K397" s="4">
        <f>AVERAGE('2018'!K397,'2017'!K397,'2016'!K397,'2015'!K397,'2014'!K397)</f>
        <v>0</v>
      </c>
      <c r="L397" s="4">
        <f>AVERAGE('2018'!L397,'2017'!L397,'2016'!L397,'2015'!L397,'2014'!L397)</f>
        <v>0</v>
      </c>
      <c r="M397" s="4">
        <f>AVERAGE('2018'!M397,'2017'!M397,'2016'!M397,'2015'!M397,'2014'!M397)</f>
        <v>1.9042165932451157E-8</v>
      </c>
      <c r="N397" s="4">
        <f>AVERAGE('2018'!N397,'2017'!N397,'2016'!N397,'2015'!N397,'2014'!N397)</f>
        <v>2.3613214783135941E-9</v>
      </c>
      <c r="O397" s="4">
        <f>AVERAGE('2018'!O397,'2017'!O397,'2016'!O397,'2015'!O397,'2014'!O397)</f>
        <v>3.5626462789006239E-9</v>
      </c>
      <c r="P397" s="4">
        <f>AVERAGE('2018'!P397,'2017'!P397,'2016'!P397,'2015'!P397,'2014'!P397)</f>
        <v>1.8535998995400461E-9</v>
      </c>
      <c r="Q397" s="4">
        <f>AVERAGE('2018'!Q397,'2017'!Q397,'2016'!Q397,'2015'!Q397,'2014'!Q397)</f>
        <v>1.8705720232154661E-9</v>
      </c>
      <c r="R397" s="4">
        <f>AVERAGE('2018'!R397,'2017'!R397,'2016'!R397,'2015'!R397,'2014'!R397)</f>
        <v>2.7922493256388481E-9</v>
      </c>
      <c r="S397" s="4">
        <f>AVERAGE('2018'!S397,'2017'!S397,'2016'!S397,'2015'!S397,'2014'!S397)</f>
        <v>1.2776422033189595E-8</v>
      </c>
      <c r="T397" s="4">
        <f>AVERAGE('2018'!T397,'2017'!T397,'2016'!T397,'2015'!T397,'2014'!T397)</f>
        <v>1.7048968816842621E-8</v>
      </c>
    </row>
    <row r="398" spans="1:20" x14ac:dyDescent="0.4">
      <c r="A398" s="3" t="s">
        <v>469</v>
      </c>
      <c r="B398" t="str">
        <f>VLOOKUP(A398,产业名称检索表!A:B,2,FALSE)</f>
        <v>Other state and local government enterprises</v>
      </c>
      <c r="C398" s="4">
        <f>AVERAGE('2018'!C398,'2017'!C398,'2016'!C398,'2015'!C398,'2014'!C398)</f>
        <v>1.2149065329554099E-7</v>
      </c>
      <c r="D398" s="4">
        <f>AVERAGE('2018'!D398,'2017'!D398,'2016'!D398,'2015'!D398,'2014'!D398)</f>
        <v>9.3299805779897145E-8</v>
      </c>
      <c r="E398" s="4">
        <f>AVERAGE('2018'!E398,'2017'!E398,'2016'!E398,'2015'!E398,'2014'!E398)</f>
        <v>2.8190847515644077E-8</v>
      </c>
      <c r="F398" s="4">
        <f>AVERAGE('2018'!F398,'2017'!F398,'2016'!F398,'2015'!F398,'2014'!F398)</f>
        <v>1.4350483467017541E-10</v>
      </c>
      <c r="G398" s="4">
        <f>AVERAGE('2018'!G398,'2017'!G398,'2016'!G398,'2015'!G398,'2014'!G398)</f>
        <v>2.8047342680973901E-8</v>
      </c>
      <c r="H398" s="4">
        <f>AVERAGE('2018'!H398,'2017'!H398,'2016'!H398,'2015'!H398,'2014'!H398)</f>
        <v>0</v>
      </c>
      <c r="I398" s="4">
        <f>AVERAGE('2018'!I398,'2017'!I398,'2016'!I398,'2015'!I398,'2014'!I398)</f>
        <v>2.7652912131495025E-9</v>
      </c>
      <c r="J398" s="4">
        <f>AVERAGE('2018'!J398,'2017'!J398,'2016'!J398,'2015'!J398,'2014'!J398)</f>
        <v>0</v>
      </c>
      <c r="K398" s="4">
        <f>AVERAGE('2018'!K398,'2017'!K398,'2016'!K398,'2015'!K398,'2014'!K398)</f>
        <v>0</v>
      </c>
      <c r="L398" s="4">
        <f>AVERAGE('2018'!L398,'2017'!L398,'2016'!L398,'2015'!L398,'2014'!L398)</f>
        <v>0</v>
      </c>
      <c r="M398" s="4">
        <f>AVERAGE('2018'!M398,'2017'!M398,'2016'!M398,'2015'!M398,'2014'!M398)</f>
        <v>1.350280018603304E-8</v>
      </c>
      <c r="N398" s="4">
        <f>AVERAGE('2018'!N398,'2017'!N398,'2016'!N398,'2015'!N398,'2014'!N398)</f>
        <v>3.9701395865342523E-9</v>
      </c>
      <c r="O398" s="4">
        <f>AVERAGE('2018'!O398,'2017'!O398,'2016'!O398,'2015'!O398,'2014'!O398)</f>
        <v>4.2362711549057843E-9</v>
      </c>
      <c r="P398" s="4">
        <f>AVERAGE('2018'!P398,'2017'!P398,'2016'!P398,'2015'!P398,'2014'!P398)</f>
        <v>3.42686705831168E-9</v>
      </c>
      <c r="Q398" s="4">
        <f>AVERAGE('2018'!Q398,'2017'!Q398,'2016'!Q398,'2015'!Q398,'2014'!Q398)</f>
        <v>4.6660546486863382E-9</v>
      </c>
      <c r="R398" s="4">
        <f>AVERAGE('2018'!R398,'2017'!R398,'2016'!R398,'2015'!R398,'2014'!R398)</f>
        <v>1.1368153404373104E-8</v>
      </c>
      <c r="S398" s="4">
        <f>AVERAGE('2018'!S398,'2017'!S398,'2016'!S398,'2015'!S398,'2014'!S398)</f>
        <v>3.0857076803939465E-8</v>
      </c>
      <c r="T398" s="4">
        <f>AVERAGE('2018'!T398,'2017'!T398,'2016'!T398,'2015'!T398,'2014'!T398)</f>
        <v>4.669799923960802E-8</v>
      </c>
    </row>
  </sheetData>
  <sortState xmlns:xlrd2="http://schemas.microsoft.com/office/spreadsheetml/2017/richdata2" ref="A2:T400">
    <sortCondition descending="1" ref="G1:G400"/>
  </sortState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F3931-C450-4DC4-AB37-677D0A7E3AB7}">
  <dimension ref="A1:C406"/>
  <sheetViews>
    <sheetView workbookViewId="0">
      <selection activeCell="E13" sqref="E13"/>
    </sheetView>
  </sheetViews>
  <sheetFormatPr defaultRowHeight="13.9" x14ac:dyDescent="0.4"/>
  <cols>
    <col min="1" max="1" width="12.1328125" style="3" bestFit="1" customWidth="1"/>
    <col min="2" max="2" width="83.86328125" bestFit="1" customWidth="1"/>
    <col min="3" max="3" width="12.46484375" style="3" bestFit="1" customWidth="1"/>
  </cols>
  <sheetData>
    <row r="1" spans="1:3" x14ac:dyDescent="0.4">
      <c r="A1" s="1" t="s">
        <v>0</v>
      </c>
      <c r="B1" s="2" t="s">
        <v>1</v>
      </c>
      <c r="C1" s="3" t="s">
        <v>2</v>
      </c>
    </row>
    <row r="2" spans="1:3" x14ac:dyDescent="0.4">
      <c r="A2" s="3" t="s">
        <v>3</v>
      </c>
      <c r="B2" t="s">
        <v>4</v>
      </c>
      <c r="C2" s="3">
        <f>IF(ISNA(VLOOKUP(A2,[1]Sheet1!$A:$C,3,FALSE))=FALSE,1,0)</f>
        <v>1</v>
      </c>
    </row>
    <row r="3" spans="1:3" x14ac:dyDescent="0.4">
      <c r="A3" s="3" t="s">
        <v>5</v>
      </c>
      <c r="B3" t="s">
        <v>6</v>
      </c>
      <c r="C3" s="3">
        <f>IF(ISNA(VLOOKUP(A3,[1]Sheet1!$A:$C,3,FALSE))=FALSE,1,0)</f>
        <v>1</v>
      </c>
    </row>
    <row r="4" spans="1:3" x14ac:dyDescent="0.4">
      <c r="A4" s="3">
        <v>111200</v>
      </c>
      <c r="B4" t="s">
        <v>7</v>
      </c>
      <c r="C4" s="3">
        <f>IF(ISNA(VLOOKUP(A4,[1]Sheet1!$A:$C,3,FALSE))=FALSE,1,0)</f>
        <v>1</v>
      </c>
    </row>
    <row r="5" spans="1:3" x14ac:dyDescent="0.4">
      <c r="A5" s="3">
        <v>111300</v>
      </c>
      <c r="B5" t="s">
        <v>8</v>
      </c>
      <c r="C5" s="3">
        <f>IF(ISNA(VLOOKUP(A5,[1]Sheet1!$A:$C,3,FALSE))=FALSE,1,0)</f>
        <v>1</v>
      </c>
    </row>
    <row r="6" spans="1:3" x14ac:dyDescent="0.4">
      <c r="A6" s="3">
        <v>111400</v>
      </c>
      <c r="B6" t="s">
        <v>9</v>
      </c>
      <c r="C6" s="3">
        <f>IF(ISNA(VLOOKUP(A6,[1]Sheet1!$A:$C,3,FALSE))=FALSE,1,0)</f>
        <v>1</v>
      </c>
    </row>
    <row r="7" spans="1:3" x14ac:dyDescent="0.4">
      <c r="A7" s="3">
        <v>111900</v>
      </c>
      <c r="B7" t="s">
        <v>10</v>
      </c>
      <c r="C7" s="3">
        <f>IF(ISNA(VLOOKUP(A7,[1]Sheet1!$A:$C,3,FALSE))=FALSE,1,0)</f>
        <v>1</v>
      </c>
    </row>
    <row r="8" spans="1:3" x14ac:dyDescent="0.4">
      <c r="A8" s="3">
        <v>112120</v>
      </c>
      <c r="B8" t="s">
        <v>11</v>
      </c>
      <c r="C8" s="3">
        <f>IF(ISNA(VLOOKUP(A8,[1]Sheet1!$A:$C,3,FALSE))=FALSE,1,0)</f>
        <v>1</v>
      </c>
    </row>
    <row r="9" spans="1:3" x14ac:dyDescent="0.4">
      <c r="A9" s="3" t="s">
        <v>12</v>
      </c>
      <c r="B9" t="s">
        <v>13</v>
      </c>
      <c r="C9" s="3">
        <f>IF(ISNA(VLOOKUP(A9,[1]Sheet1!$A:$C,3,FALSE))=FALSE,1,0)</f>
        <v>1</v>
      </c>
    </row>
    <row r="10" spans="1:3" x14ac:dyDescent="0.4">
      <c r="A10" s="3">
        <v>112300</v>
      </c>
      <c r="B10" t="s">
        <v>14</v>
      </c>
      <c r="C10" s="3">
        <f>IF(ISNA(VLOOKUP(A10,[1]Sheet1!$A:$C,3,FALSE))=FALSE,1,0)</f>
        <v>1</v>
      </c>
    </row>
    <row r="11" spans="1:3" x14ac:dyDescent="0.4">
      <c r="A11" s="3" t="s">
        <v>15</v>
      </c>
      <c r="B11" t="s">
        <v>16</v>
      </c>
      <c r="C11" s="3">
        <f>IF(ISNA(VLOOKUP(A11,[1]Sheet1!$A:$C,3,FALSE))=FALSE,1,0)</f>
        <v>1</v>
      </c>
    </row>
    <row r="12" spans="1:3" x14ac:dyDescent="0.4">
      <c r="A12" s="3">
        <v>113000</v>
      </c>
      <c r="B12" t="s">
        <v>17</v>
      </c>
      <c r="C12" s="3">
        <f>IF(ISNA(VLOOKUP(A12,[1]Sheet1!$A:$C,3,FALSE))=FALSE,1,0)</f>
        <v>1</v>
      </c>
    </row>
    <row r="13" spans="1:3" x14ac:dyDescent="0.4">
      <c r="A13" s="3">
        <v>114000</v>
      </c>
      <c r="B13" t="s">
        <v>18</v>
      </c>
      <c r="C13" s="3">
        <f>IF(ISNA(VLOOKUP(A13,[1]Sheet1!$A:$C,3,FALSE))=FALSE,1,0)</f>
        <v>1</v>
      </c>
    </row>
    <row r="14" spans="1:3" x14ac:dyDescent="0.4">
      <c r="A14" s="3">
        <v>115000</v>
      </c>
      <c r="B14" t="s">
        <v>19</v>
      </c>
      <c r="C14" s="3">
        <f>IF(ISNA(VLOOKUP(A14,[1]Sheet1!$A:$C,3,FALSE))=FALSE,1,0)</f>
        <v>1</v>
      </c>
    </row>
    <row r="15" spans="1:3" x14ac:dyDescent="0.4">
      <c r="A15" s="3">
        <v>211000</v>
      </c>
      <c r="B15" t="s">
        <v>20</v>
      </c>
      <c r="C15" s="3">
        <f>IF(ISNA(VLOOKUP(A15,[1]Sheet1!$A:$C,3,FALSE))=FALSE,1,0)</f>
        <v>1</v>
      </c>
    </row>
    <row r="16" spans="1:3" x14ac:dyDescent="0.4">
      <c r="A16" s="3">
        <v>212100</v>
      </c>
      <c r="B16" t="s">
        <v>21</v>
      </c>
      <c r="C16" s="3">
        <f>IF(ISNA(VLOOKUP(A16,[1]Sheet1!$A:$C,3,FALSE))=FALSE,1,0)</f>
        <v>1</v>
      </c>
    </row>
    <row r="17" spans="1:3" x14ac:dyDescent="0.4">
      <c r="A17" s="3">
        <v>212230</v>
      </c>
      <c r="B17" t="s">
        <v>22</v>
      </c>
      <c r="C17" s="3">
        <f>IF(ISNA(VLOOKUP(A17,[1]Sheet1!$A:$C,3,FALSE))=FALSE,1,0)</f>
        <v>1</v>
      </c>
    </row>
    <row r="18" spans="1:3" x14ac:dyDescent="0.4">
      <c r="A18" s="3" t="s">
        <v>23</v>
      </c>
      <c r="B18" t="s">
        <v>24</v>
      </c>
      <c r="C18" s="3">
        <f>IF(ISNA(VLOOKUP(A18,[1]Sheet1!$A:$C,3,FALSE))=FALSE,1,0)</f>
        <v>1</v>
      </c>
    </row>
    <row r="19" spans="1:3" x14ac:dyDescent="0.4">
      <c r="A19" s="3">
        <v>212310</v>
      </c>
      <c r="B19" t="s">
        <v>25</v>
      </c>
      <c r="C19" s="3">
        <f>IF(ISNA(VLOOKUP(A19,[1]Sheet1!$A:$C,3,FALSE))=FALSE,1,0)</f>
        <v>1</v>
      </c>
    </row>
    <row r="20" spans="1:3" x14ac:dyDescent="0.4">
      <c r="A20" s="3" t="s">
        <v>26</v>
      </c>
      <c r="B20" t="s">
        <v>27</v>
      </c>
      <c r="C20" s="3">
        <f>IF(ISNA(VLOOKUP(A20,[1]Sheet1!$A:$C,3,FALSE))=FALSE,1,0)</f>
        <v>1</v>
      </c>
    </row>
    <row r="21" spans="1:3" x14ac:dyDescent="0.4">
      <c r="A21" s="3">
        <v>213111</v>
      </c>
      <c r="B21" t="s">
        <v>28</v>
      </c>
      <c r="C21" s="3">
        <f>IF(ISNA(VLOOKUP(A21,[1]Sheet1!$A:$C,3,FALSE))=FALSE,1,0)</f>
        <v>1</v>
      </c>
    </row>
    <row r="22" spans="1:3" x14ac:dyDescent="0.4">
      <c r="A22" s="3" t="s">
        <v>29</v>
      </c>
      <c r="B22" t="s">
        <v>30</v>
      </c>
      <c r="C22" s="3">
        <f>IF(ISNA(VLOOKUP(A22,[1]Sheet1!$A:$C,3,FALSE))=FALSE,1,0)</f>
        <v>1</v>
      </c>
    </row>
    <row r="23" spans="1:3" x14ac:dyDescent="0.4">
      <c r="A23" s="3">
        <v>221100</v>
      </c>
      <c r="B23" t="s">
        <v>31</v>
      </c>
      <c r="C23" s="3">
        <f>IF(ISNA(VLOOKUP(A23,[1]Sheet1!$A:$C,3,FALSE))=FALSE,1,0)</f>
        <v>1</v>
      </c>
    </row>
    <row r="24" spans="1:3" x14ac:dyDescent="0.4">
      <c r="A24" s="3">
        <v>221200</v>
      </c>
      <c r="B24" t="s">
        <v>32</v>
      </c>
      <c r="C24" s="3">
        <f>IF(ISNA(VLOOKUP(A24,[1]Sheet1!$A:$C,3,FALSE))=FALSE,1,0)</f>
        <v>1</v>
      </c>
    </row>
    <row r="25" spans="1:3" x14ac:dyDescent="0.4">
      <c r="A25" s="3">
        <v>221300</v>
      </c>
      <c r="B25" t="s">
        <v>33</v>
      </c>
      <c r="C25" s="3">
        <f>IF(ISNA(VLOOKUP(A25,[1]Sheet1!$A:$C,3,FALSE))=FALSE,1,0)</f>
        <v>1</v>
      </c>
    </row>
    <row r="26" spans="1:3" x14ac:dyDescent="0.4">
      <c r="A26" s="3">
        <v>233210</v>
      </c>
      <c r="B26" t="s">
        <v>34</v>
      </c>
      <c r="C26" s="3">
        <f>IF(ISNA(VLOOKUP(A26,[1]Sheet1!$A:$C,3,FALSE))=FALSE,1,0)</f>
        <v>1</v>
      </c>
    </row>
    <row r="27" spans="1:3" x14ac:dyDescent="0.4">
      <c r="A27" s="3">
        <v>233262</v>
      </c>
      <c r="B27" t="s">
        <v>35</v>
      </c>
      <c r="C27" s="3">
        <f>IF(ISNA(VLOOKUP(A27,[1]Sheet1!$A:$C,3,FALSE))=FALSE,1,0)</f>
        <v>1</v>
      </c>
    </row>
    <row r="28" spans="1:3" x14ac:dyDescent="0.4">
      <c r="A28" s="3">
        <v>230301</v>
      </c>
      <c r="B28" t="s">
        <v>36</v>
      </c>
      <c r="C28" s="3">
        <f>IF(ISNA(VLOOKUP(A28,[1]Sheet1!$A:$C,3,FALSE))=FALSE,1,0)</f>
        <v>1</v>
      </c>
    </row>
    <row r="29" spans="1:3" x14ac:dyDescent="0.4">
      <c r="A29" s="3">
        <v>230302</v>
      </c>
      <c r="B29" t="s">
        <v>37</v>
      </c>
      <c r="C29" s="3">
        <f>IF(ISNA(VLOOKUP(A29,[1]Sheet1!$A:$C,3,FALSE))=FALSE,1,0)</f>
        <v>1</v>
      </c>
    </row>
    <row r="30" spans="1:3" x14ac:dyDescent="0.4">
      <c r="A30" s="3" t="s">
        <v>38</v>
      </c>
      <c r="B30" t="s">
        <v>39</v>
      </c>
      <c r="C30" s="3">
        <f>IF(ISNA(VLOOKUP(A30,[1]Sheet1!$A:$C,3,FALSE))=FALSE,1,0)</f>
        <v>1</v>
      </c>
    </row>
    <row r="31" spans="1:3" x14ac:dyDescent="0.4">
      <c r="A31" s="3">
        <v>233412</v>
      </c>
      <c r="B31" t="s">
        <v>40</v>
      </c>
      <c r="C31" s="3">
        <f>IF(ISNA(VLOOKUP(A31,[1]Sheet1!$A:$C,3,FALSE))=FALSE,1,0)</f>
        <v>1</v>
      </c>
    </row>
    <row r="32" spans="1:3" x14ac:dyDescent="0.4">
      <c r="A32" s="3" t="s">
        <v>41</v>
      </c>
      <c r="B32" t="s">
        <v>42</v>
      </c>
      <c r="C32" s="3">
        <f>IF(ISNA(VLOOKUP(A32,[1]Sheet1!$A:$C,3,FALSE))=FALSE,1,0)</f>
        <v>1</v>
      </c>
    </row>
    <row r="33" spans="1:3" x14ac:dyDescent="0.4">
      <c r="A33" s="3">
        <v>233230</v>
      </c>
      <c r="B33" t="s">
        <v>43</v>
      </c>
      <c r="C33" s="3">
        <f>IF(ISNA(VLOOKUP(A33,[1]Sheet1!$A:$C,3,FALSE))=FALSE,1,0)</f>
        <v>1</v>
      </c>
    </row>
    <row r="34" spans="1:3" x14ac:dyDescent="0.4">
      <c r="A34" s="3" t="s">
        <v>44</v>
      </c>
      <c r="B34" t="s">
        <v>45</v>
      </c>
      <c r="C34" s="3">
        <f>IF(ISNA(VLOOKUP(A34,[1]Sheet1!$A:$C,3,FALSE))=FALSE,1,0)</f>
        <v>0</v>
      </c>
    </row>
    <row r="35" spans="1:3" x14ac:dyDescent="0.4">
      <c r="A35" s="3">
        <v>233240</v>
      </c>
      <c r="B35" t="s">
        <v>46</v>
      </c>
      <c r="C35" s="3">
        <f>IF(ISNA(VLOOKUP(A35,[1]Sheet1!$A:$C,3,FALSE))=FALSE,1,0)</f>
        <v>1</v>
      </c>
    </row>
    <row r="36" spans="1:3" x14ac:dyDescent="0.4">
      <c r="A36" s="3">
        <v>233411</v>
      </c>
      <c r="B36" t="s">
        <v>47</v>
      </c>
      <c r="C36" s="3">
        <f>IF(ISNA(VLOOKUP(A36,[1]Sheet1!$A:$C,3,FALSE))=FALSE,1,0)</f>
        <v>1</v>
      </c>
    </row>
    <row r="37" spans="1:3" x14ac:dyDescent="0.4">
      <c r="A37" s="3" t="s">
        <v>48</v>
      </c>
      <c r="B37" t="s">
        <v>49</v>
      </c>
      <c r="C37" s="3">
        <f>IF(ISNA(VLOOKUP(A37,[1]Sheet1!$A:$C,3,FALSE))=FALSE,1,0)</f>
        <v>0</v>
      </c>
    </row>
    <row r="38" spans="1:3" x14ac:dyDescent="0.4">
      <c r="A38" s="3">
        <v>321100</v>
      </c>
      <c r="B38" t="s">
        <v>50</v>
      </c>
      <c r="C38" s="3">
        <f>IF(ISNA(VLOOKUP(A38,[1]Sheet1!$A:$C,3,FALSE))=FALSE,1,0)</f>
        <v>1</v>
      </c>
    </row>
    <row r="39" spans="1:3" x14ac:dyDescent="0.4">
      <c r="A39" s="3">
        <v>321200</v>
      </c>
      <c r="B39" t="s">
        <v>51</v>
      </c>
      <c r="C39" s="3">
        <f>IF(ISNA(VLOOKUP(A39,[1]Sheet1!$A:$C,3,FALSE))=FALSE,1,0)</f>
        <v>1</v>
      </c>
    </row>
    <row r="40" spans="1:3" x14ac:dyDescent="0.4">
      <c r="A40" s="3">
        <v>321910</v>
      </c>
      <c r="B40" t="s">
        <v>52</v>
      </c>
      <c r="C40" s="3">
        <f>IF(ISNA(VLOOKUP(A40,[1]Sheet1!$A:$C,3,FALSE))=FALSE,1,0)</f>
        <v>1</v>
      </c>
    </row>
    <row r="41" spans="1:3" x14ac:dyDescent="0.4">
      <c r="A41" s="3" t="s">
        <v>53</v>
      </c>
      <c r="B41" t="s">
        <v>54</v>
      </c>
      <c r="C41" s="3">
        <f>IF(ISNA(VLOOKUP(A41,[1]Sheet1!$A:$C,3,FALSE))=FALSE,1,0)</f>
        <v>1</v>
      </c>
    </row>
    <row r="42" spans="1:3" x14ac:dyDescent="0.4">
      <c r="A42" s="3">
        <v>327100</v>
      </c>
      <c r="B42" t="s">
        <v>55</v>
      </c>
      <c r="C42" s="3">
        <f>IF(ISNA(VLOOKUP(A42,[1]Sheet1!$A:$C,3,FALSE))=FALSE,1,0)</f>
        <v>1</v>
      </c>
    </row>
    <row r="43" spans="1:3" x14ac:dyDescent="0.4">
      <c r="A43" s="3">
        <v>327200</v>
      </c>
      <c r="B43" t="s">
        <v>56</v>
      </c>
      <c r="C43" s="3">
        <f>IF(ISNA(VLOOKUP(A43,[1]Sheet1!$A:$C,3,FALSE))=FALSE,1,0)</f>
        <v>1</v>
      </c>
    </row>
    <row r="44" spans="1:3" x14ac:dyDescent="0.4">
      <c r="A44" s="3">
        <v>327310</v>
      </c>
      <c r="B44" t="s">
        <v>57</v>
      </c>
      <c r="C44" s="3">
        <f>IF(ISNA(VLOOKUP(A44,[1]Sheet1!$A:$C,3,FALSE))=FALSE,1,0)</f>
        <v>1</v>
      </c>
    </row>
    <row r="45" spans="1:3" x14ac:dyDescent="0.4">
      <c r="A45" s="3">
        <v>327320</v>
      </c>
      <c r="B45" t="s">
        <v>58</v>
      </c>
      <c r="C45" s="3">
        <f>IF(ISNA(VLOOKUP(A45,[1]Sheet1!$A:$C,3,FALSE))=FALSE,1,0)</f>
        <v>1</v>
      </c>
    </row>
    <row r="46" spans="1:3" x14ac:dyDescent="0.4">
      <c r="A46" s="3">
        <v>327330</v>
      </c>
      <c r="B46" t="s">
        <v>59</v>
      </c>
      <c r="C46" s="3">
        <f>IF(ISNA(VLOOKUP(A46,[1]Sheet1!$A:$C,3,FALSE))=FALSE,1,0)</f>
        <v>1</v>
      </c>
    </row>
    <row r="47" spans="1:3" x14ac:dyDescent="0.4">
      <c r="A47" s="3">
        <v>327390</v>
      </c>
      <c r="B47" t="s">
        <v>60</v>
      </c>
      <c r="C47" s="3">
        <f>IF(ISNA(VLOOKUP(A47,[1]Sheet1!$A:$C,3,FALSE))=FALSE,1,0)</f>
        <v>1</v>
      </c>
    </row>
    <row r="48" spans="1:3" x14ac:dyDescent="0.4">
      <c r="A48" s="3">
        <v>327400</v>
      </c>
      <c r="B48" t="s">
        <v>61</v>
      </c>
      <c r="C48" s="3">
        <f>IF(ISNA(VLOOKUP(A48,[1]Sheet1!$A:$C,3,FALSE))=FALSE,1,0)</f>
        <v>1</v>
      </c>
    </row>
    <row r="49" spans="1:3" x14ac:dyDescent="0.4">
      <c r="A49" s="3">
        <v>327910</v>
      </c>
      <c r="B49" t="s">
        <v>62</v>
      </c>
      <c r="C49" s="3">
        <f>IF(ISNA(VLOOKUP(A49,[1]Sheet1!$A:$C,3,FALSE))=FALSE,1,0)</f>
        <v>1</v>
      </c>
    </row>
    <row r="50" spans="1:3" x14ac:dyDescent="0.4">
      <c r="A50" s="3">
        <v>327991</v>
      </c>
      <c r="B50" t="s">
        <v>63</v>
      </c>
      <c r="C50" s="3">
        <f>IF(ISNA(VLOOKUP(A50,[1]Sheet1!$A:$C,3,FALSE))=FALSE,1,0)</f>
        <v>1</v>
      </c>
    </row>
    <row r="51" spans="1:3" x14ac:dyDescent="0.4">
      <c r="A51" s="3">
        <v>327992</v>
      </c>
      <c r="B51" t="s">
        <v>64</v>
      </c>
      <c r="C51" s="3">
        <f>IF(ISNA(VLOOKUP(A51,[1]Sheet1!$A:$C,3,FALSE))=FALSE,1,0)</f>
        <v>1</v>
      </c>
    </row>
    <row r="52" spans="1:3" x14ac:dyDescent="0.4">
      <c r="A52" s="3">
        <v>327993</v>
      </c>
      <c r="B52" t="s">
        <v>65</v>
      </c>
      <c r="C52" s="3">
        <f>IF(ISNA(VLOOKUP(A52,[1]Sheet1!$A:$C,3,FALSE))=FALSE,1,0)</f>
        <v>1</v>
      </c>
    </row>
    <row r="53" spans="1:3" x14ac:dyDescent="0.4">
      <c r="A53" s="3">
        <v>327999</v>
      </c>
      <c r="B53" t="s">
        <v>66</v>
      </c>
      <c r="C53" s="3">
        <f>IF(ISNA(VLOOKUP(A53,[1]Sheet1!$A:$C,3,FALSE))=FALSE,1,0)</f>
        <v>1</v>
      </c>
    </row>
    <row r="54" spans="1:3" x14ac:dyDescent="0.4">
      <c r="A54" s="3">
        <v>331110</v>
      </c>
      <c r="B54" t="s">
        <v>67</v>
      </c>
      <c r="C54" s="3">
        <f>IF(ISNA(VLOOKUP(A54,[1]Sheet1!$A:$C,3,FALSE))=FALSE,1,0)</f>
        <v>1</v>
      </c>
    </row>
    <row r="55" spans="1:3" x14ac:dyDescent="0.4">
      <c r="A55" s="3">
        <v>331200</v>
      </c>
      <c r="B55" t="s">
        <v>68</v>
      </c>
      <c r="C55" s="3">
        <f>IF(ISNA(VLOOKUP(A55,[1]Sheet1!$A:$C,3,FALSE))=FALSE,1,0)</f>
        <v>1</v>
      </c>
    </row>
    <row r="56" spans="1:3" x14ac:dyDescent="0.4">
      <c r="A56" s="3">
        <v>331313</v>
      </c>
      <c r="B56" t="s">
        <v>69</v>
      </c>
      <c r="C56" s="3">
        <f>IF(ISNA(VLOOKUP(A56,[1]Sheet1!$A:$C,3,FALSE))=FALSE,1,0)</f>
        <v>0</v>
      </c>
    </row>
    <row r="57" spans="1:3" x14ac:dyDescent="0.4">
      <c r="A57" s="3" t="s">
        <v>70</v>
      </c>
      <c r="B57" t="s">
        <v>71</v>
      </c>
      <c r="C57" s="3">
        <f>IF(ISNA(VLOOKUP(A57,[1]Sheet1!$A:$C,3,FALSE))=FALSE,1,0)</f>
        <v>1</v>
      </c>
    </row>
    <row r="58" spans="1:3" x14ac:dyDescent="0.4">
      <c r="A58" s="3">
        <v>331410</v>
      </c>
      <c r="B58" t="s">
        <v>72</v>
      </c>
      <c r="C58" s="3">
        <f>IF(ISNA(VLOOKUP(A58,[1]Sheet1!$A:$C,3,FALSE))=FALSE,1,0)</f>
        <v>0</v>
      </c>
    </row>
    <row r="59" spans="1:3" x14ac:dyDescent="0.4">
      <c r="A59" s="3">
        <v>331420</v>
      </c>
      <c r="B59" t="s">
        <v>73</v>
      </c>
      <c r="C59" s="3">
        <f>IF(ISNA(VLOOKUP(A59,[1]Sheet1!$A:$C,3,FALSE))=FALSE,1,0)</f>
        <v>1</v>
      </c>
    </row>
    <row r="60" spans="1:3" x14ac:dyDescent="0.4">
      <c r="A60" s="3">
        <v>331490</v>
      </c>
      <c r="B60" t="s">
        <v>74</v>
      </c>
      <c r="C60" s="3">
        <f>IF(ISNA(VLOOKUP(A60,[1]Sheet1!$A:$C,3,FALSE))=FALSE,1,0)</f>
        <v>1</v>
      </c>
    </row>
    <row r="61" spans="1:3" x14ac:dyDescent="0.4">
      <c r="A61" s="3">
        <v>331510</v>
      </c>
      <c r="B61" t="s">
        <v>75</v>
      </c>
      <c r="C61" s="3">
        <f>IF(ISNA(VLOOKUP(A61,[1]Sheet1!$A:$C,3,FALSE))=FALSE,1,0)</f>
        <v>1</v>
      </c>
    </row>
    <row r="62" spans="1:3" x14ac:dyDescent="0.4">
      <c r="A62" s="3">
        <v>331520</v>
      </c>
      <c r="B62" t="s">
        <v>76</v>
      </c>
      <c r="C62" s="3">
        <f>IF(ISNA(VLOOKUP(A62,[1]Sheet1!$A:$C,3,FALSE))=FALSE,1,0)</f>
        <v>1</v>
      </c>
    </row>
    <row r="63" spans="1:3" x14ac:dyDescent="0.4">
      <c r="A63" s="3">
        <v>332114</v>
      </c>
      <c r="B63" t="s">
        <v>77</v>
      </c>
      <c r="C63" s="3">
        <f>IF(ISNA(VLOOKUP(A63,[1]Sheet1!$A:$C,3,FALSE))=FALSE,1,0)</f>
        <v>1</v>
      </c>
    </row>
    <row r="64" spans="1:3" x14ac:dyDescent="0.4">
      <c r="A64" s="3" t="s">
        <v>78</v>
      </c>
      <c r="B64" t="s">
        <v>79</v>
      </c>
      <c r="C64" s="3">
        <f>IF(ISNA(VLOOKUP(A64,[1]Sheet1!$A:$C,3,FALSE))=FALSE,1,0)</f>
        <v>1</v>
      </c>
    </row>
    <row r="65" spans="1:3" x14ac:dyDescent="0.4">
      <c r="A65" s="3">
        <v>332119</v>
      </c>
      <c r="B65" t="s">
        <v>80</v>
      </c>
      <c r="C65" s="3">
        <f>IF(ISNA(VLOOKUP(A65,[1]Sheet1!$A:$C,3,FALSE))=FALSE,1,0)</f>
        <v>0</v>
      </c>
    </row>
    <row r="66" spans="1:3" x14ac:dyDescent="0.4">
      <c r="A66" s="3">
        <v>332200</v>
      </c>
      <c r="B66" t="s">
        <v>81</v>
      </c>
      <c r="C66" s="3">
        <f>IF(ISNA(VLOOKUP(A66,[1]Sheet1!$A:$C,3,FALSE))=FALSE,1,0)</f>
        <v>1</v>
      </c>
    </row>
    <row r="67" spans="1:3" x14ac:dyDescent="0.4">
      <c r="A67" s="3">
        <v>332310</v>
      </c>
      <c r="B67" t="s">
        <v>82</v>
      </c>
      <c r="C67" s="3">
        <f>IF(ISNA(VLOOKUP(A67,[1]Sheet1!$A:$C,3,FALSE))=FALSE,1,0)</f>
        <v>1</v>
      </c>
    </row>
    <row r="68" spans="1:3" x14ac:dyDescent="0.4">
      <c r="A68" s="3">
        <v>332320</v>
      </c>
      <c r="B68" t="s">
        <v>83</v>
      </c>
      <c r="C68" s="3">
        <f>IF(ISNA(VLOOKUP(A68,[1]Sheet1!$A:$C,3,FALSE))=FALSE,1,0)</f>
        <v>1</v>
      </c>
    </row>
    <row r="69" spans="1:3" x14ac:dyDescent="0.4">
      <c r="A69" s="3">
        <v>332410</v>
      </c>
      <c r="B69" t="s">
        <v>84</v>
      </c>
      <c r="C69" s="3">
        <f>IF(ISNA(VLOOKUP(A69,[1]Sheet1!$A:$C,3,FALSE))=FALSE,1,0)</f>
        <v>1</v>
      </c>
    </row>
    <row r="70" spans="1:3" x14ac:dyDescent="0.4">
      <c r="A70" s="3">
        <v>332420</v>
      </c>
      <c r="B70" t="s">
        <v>85</v>
      </c>
      <c r="C70" s="3">
        <f>IF(ISNA(VLOOKUP(A70,[1]Sheet1!$A:$C,3,FALSE))=FALSE,1,0)</f>
        <v>1</v>
      </c>
    </row>
    <row r="71" spans="1:3" x14ac:dyDescent="0.4">
      <c r="A71" s="3">
        <v>332430</v>
      </c>
      <c r="B71" t="s">
        <v>86</v>
      </c>
      <c r="C71" s="3">
        <f>IF(ISNA(VLOOKUP(A71,[1]Sheet1!$A:$C,3,FALSE))=FALSE,1,0)</f>
        <v>1</v>
      </c>
    </row>
    <row r="72" spans="1:3" x14ac:dyDescent="0.4">
      <c r="A72" s="3">
        <v>332500</v>
      </c>
      <c r="B72" t="s">
        <v>87</v>
      </c>
      <c r="C72" s="3">
        <f>IF(ISNA(VLOOKUP(A72,[1]Sheet1!$A:$C,3,FALSE))=FALSE,1,0)</f>
        <v>1</v>
      </c>
    </row>
    <row r="73" spans="1:3" x14ac:dyDescent="0.4">
      <c r="A73" s="3">
        <v>332600</v>
      </c>
      <c r="B73" t="s">
        <v>88</v>
      </c>
      <c r="C73" s="3">
        <f>IF(ISNA(VLOOKUP(A73,[1]Sheet1!$A:$C,3,FALSE))=FALSE,1,0)</f>
        <v>1</v>
      </c>
    </row>
    <row r="74" spans="1:3" x14ac:dyDescent="0.4">
      <c r="A74" s="3">
        <v>332710</v>
      </c>
      <c r="B74" t="s">
        <v>89</v>
      </c>
      <c r="C74" s="3">
        <f>IF(ISNA(VLOOKUP(A74,[1]Sheet1!$A:$C,3,FALSE))=FALSE,1,0)</f>
        <v>1</v>
      </c>
    </row>
    <row r="75" spans="1:3" x14ac:dyDescent="0.4">
      <c r="A75" s="3">
        <v>332720</v>
      </c>
      <c r="B75" t="s">
        <v>90</v>
      </c>
      <c r="C75" s="3">
        <f>IF(ISNA(VLOOKUP(A75,[1]Sheet1!$A:$C,3,FALSE))=FALSE,1,0)</f>
        <v>1</v>
      </c>
    </row>
    <row r="76" spans="1:3" x14ac:dyDescent="0.4">
      <c r="A76" s="3">
        <v>332800</v>
      </c>
      <c r="B76" t="s">
        <v>91</v>
      </c>
      <c r="C76" s="3">
        <f>IF(ISNA(VLOOKUP(A76,[1]Sheet1!$A:$C,3,FALSE))=FALSE,1,0)</f>
        <v>1</v>
      </c>
    </row>
    <row r="77" spans="1:3" x14ac:dyDescent="0.4">
      <c r="A77" s="3">
        <v>332913</v>
      </c>
      <c r="B77" t="s">
        <v>92</v>
      </c>
      <c r="C77" s="3">
        <f>IF(ISNA(VLOOKUP(A77,[1]Sheet1!$A:$C,3,FALSE))=FALSE,1,0)</f>
        <v>1</v>
      </c>
    </row>
    <row r="78" spans="1:3" x14ac:dyDescent="0.4">
      <c r="A78" s="3" t="s">
        <v>93</v>
      </c>
      <c r="B78" t="s">
        <v>94</v>
      </c>
      <c r="C78" s="3">
        <f>IF(ISNA(VLOOKUP(A78,[1]Sheet1!$A:$C,3,FALSE))=FALSE,1,0)</f>
        <v>1</v>
      </c>
    </row>
    <row r="79" spans="1:3" x14ac:dyDescent="0.4">
      <c r="A79" s="3">
        <v>332991</v>
      </c>
      <c r="B79" t="s">
        <v>95</v>
      </c>
      <c r="C79" s="3">
        <f>IF(ISNA(VLOOKUP(A79,[1]Sheet1!$A:$C,3,FALSE))=FALSE,1,0)</f>
        <v>1</v>
      </c>
    </row>
    <row r="80" spans="1:3" x14ac:dyDescent="0.4">
      <c r="A80" s="3">
        <v>332996</v>
      </c>
      <c r="B80" t="s">
        <v>96</v>
      </c>
      <c r="C80" s="3">
        <f>IF(ISNA(VLOOKUP(A80,[1]Sheet1!$A:$C,3,FALSE))=FALSE,1,0)</f>
        <v>1</v>
      </c>
    </row>
    <row r="81" spans="1:3" x14ac:dyDescent="0.4">
      <c r="A81" s="3" t="s">
        <v>97</v>
      </c>
      <c r="B81" t="s">
        <v>98</v>
      </c>
      <c r="C81" s="3">
        <f>IF(ISNA(VLOOKUP(A81,[1]Sheet1!$A:$C,3,FALSE))=FALSE,1,0)</f>
        <v>1</v>
      </c>
    </row>
    <row r="82" spans="1:3" x14ac:dyDescent="0.4">
      <c r="A82" s="3">
        <v>332999</v>
      </c>
      <c r="B82" t="s">
        <v>99</v>
      </c>
      <c r="C82" s="3">
        <f>IF(ISNA(VLOOKUP(A82,[1]Sheet1!$A:$C,3,FALSE))=FALSE,1,0)</f>
        <v>0</v>
      </c>
    </row>
    <row r="83" spans="1:3" x14ac:dyDescent="0.4">
      <c r="A83" s="3">
        <v>333111</v>
      </c>
      <c r="B83" t="s">
        <v>100</v>
      </c>
      <c r="C83" s="3">
        <f>IF(ISNA(VLOOKUP(A83,[1]Sheet1!$A:$C,3,FALSE))=FALSE,1,0)</f>
        <v>1</v>
      </c>
    </row>
    <row r="84" spans="1:3" x14ac:dyDescent="0.4">
      <c r="A84" s="3">
        <v>333112</v>
      </c>
      <c r="B84" t="s">
        <v>101</v>
      </c>
      <c r="C84" s="3">
        <f>IF(ISNA(VLOOKUP(A84,[1]Sheet1!$A:$C,3,FALSE))=FALSE,1,0)</f>
        <v>1</v>
      </c>
    </row>
    <row r="85" spans="1:3" x14ac:dyDescent="0.4">
      <c r="A85" s="3">
        <v>333120</v>
      </c>
      <c r="B85" t="s">
        <v>102</v>
      </c>
      <c r="C85" s="3">
        <f>IF(ISNA(VLOOKUP(A85,[1]Sheet1!$A:$C,3,FALSE))=FALSE,1,0)</f>
        <v>1</v>
      </c>
    </row>
    <row r="86" spans="1:3" x14ac:dyDescent="0.4">
      <c r="A86" s="3">
        <v>333130</v>
      </c>
      <c r="B86" t="s">
        <v>103</v>
      </c>
      <c r="C86" s="3">
        <f>IF(ISNA(VLOOKUP(A86,[1]Sheet1!$A:$C,3,FALSE))=FALSE,1,0)</f>
        <v>1</v>
      </c>
    </row>
    <row r="87" spans="1:3" x14ac:dyDescent="0.4">
      <c r="A87" s="3">
        <v>333242</v>
      </c>
      <c r="B87" t="s">
        <v>104</v>
      </c>
      <c r="C87" s="3">
        <f>IF(ISNA(VLOOKUP(A87,[1]Sheet1!$A:$C,3,FALSE))=FALSE,1,0)</f>
        <v>0</v>
      </c>
    </row>
    <row r="88" spans="1:3" x14ac:dyDescent="0.4">
      <c r="A88" s="3" t="s">
        <v>105</v>
      </c>
      <c r="B88" t="s">
        <v>106</v>
      </c>
      <c r="C88" s="3">
        <f>IF(ISNA(VLOOKUP(A88,[1]Sheet1!$A:$C,3,FALSE))=FALSE,1,0)</f>
        <v>1</v>
      </c>
    </row>
    <row r="89" spans="1:3" x14ac:dyDescent="0.4">
      <c r="A89" s="3">
        <v>333314</v>
      </c>
      <c r="B89" t="s">
        <v>107</v>
      </c>
      <c r="C89" s="3">
        <f>IF(ISNA(VLOOKUP(A89,[1]Sheet1!$A:$C,3,FALSE))=FALSE,1,0)</f>
        <v>1</v>
      </c>
    </row>
    <row r="90" spans="1:3" x14ac:dyDescent="0.4">
      <c r="A90" s="3">
        <v>333316</v>
      </c>
      <c r="B90" t="s">
        <v>108</v>
      </c>
      <c r="C90" s="3">
        <f>IF(ISNA(VLOOKUP(A90,[1]Sheet1!$A:$C,3,FALSE))=FALSE,1,0)</f>
        <v>0</v>
      </c>
    </row>
    <row r="91" spans="1:3" x14ac:dyDescent="0.4">
      <c r="A91" s="3">
        <v>333318</v>
      </c>
      <c r="B91" t="s">
        <v>109</v>
      </c>
      <c r="C91" s="3">
        <f>IF(ISNA(VLOOKUP(A91,[1]Sheet1!$A:$C,3,FALSE))=FALSE,1,0)</f>
        <v>0</v>
      </c>
    </row>
    <row r="92" spans="1:3" x14ac:dyDescent="0.4">
      <c r="A92" s="3">
        <v>333414</v>
      </c>
      <c r="B92" t="s">
        <v>110</v>
      </c>
      <c r="C92" s="3">
        <f>IF(ISNA(VLOOKUP(A92,[1]Sheet1!$A:$C,3,FALSE))=FALSE,1,0)</f>
        <v>1</v>
      </c>
    </row>
    <row r="93" spans="1:3" x14ac:dyDescent="0.4">
      <c r="A93" s="3">
        <v>333415</v>
      </c>
      <c r="B93" t="s">
        <v>111</v>
      </c>
      <c r="C93" s="3">
        <f>IF(ISNA(VLOOKUP(A93,[1]Sheet1!$A:$C,3,FALSE))=FALSE,1,0)</f>
        <v>1</v>
      </c>
    </row>
    <row r="94" spans="1:3" x14ac:dyDescent="0.4">
      <c r="A94" s="3">
        <v>333413</v>
      </c>
      <c r="B94" t="s">
        <v>112</v>
      </c>
      <c r="C94" s="3">
        <f>IF(ISNA(VLOOKUP(A94,[1]Sheet1!$A:$C,3,FALSE))=FALSE,1,0)</f>
        <v>0</v>
      </c>
    </row>
    <row r="95" spans="1:3" x14ac:dyDescent="0.4">
      <c r="A95" s="3">
        <v>333511</v>
      </c>
      <c r="B95" t="s">
        <v>113</v>
      </c>
      <c r="C95" s="3">
        <f>IF(ISNA(VLOOKUP(A95,[1]Sheet1!$A:$C,3,FALSE))=FALSE,1,0)</f>
        <v>1</v>
      </c>
    </row>
    <row r="96" spans="1:3" x14ac:dyDescent="0.4">
      <c r="A96" s="3">
        <v>333514</v>
      </c>
      <c r="B96" t="s">
        <v>114</v>
      </c>
      <c r="C96" s="3">
        <f>IF(ISNA(VLOOKUP(A96,[1]Sheet1!$A:$C,3,FALSE))=FALSE,1,0)</f>
        <v>1</v>
      </c>
    </row>
    <row r="97" spans="1:3" x14ac:dyDescent="0.4">
      <c r="A97" s="3">
        <v>333517</v>
      </c>
      <c r="B97" t="s">
        <v>115</v>
      </c>
      <c r="C97" s="3">
        <f>IF(ISNA(VLOOKUP(A97,[1]Sheet1!$A:$C,3,FALSE))=FALSE,1,0)</f>
        <v>0</v>
      </c>
    </row>
    <row r="98" spans="1:3" x14ac:dyDescent="0.4">
      <c r="A98" s="3" t="s">
        <v>116</v>
      </c>
      <c r="B98" t="s">
        <v>117</v>
      </c>
      <c r="C98" s="3">
        <f>IF(ISNA(VLOOKUP(A98,[1]Sheet1!$A:$C,3,FALSE))=FALSE,1,0)</f>
        <v>1</v>
      </c>
    </row>
    <row r="99" spans="1:3" x14ac:dyDescent="0.4">
      <c r="A99" s="3">
        <v>333611</v>
      </c>
      <c r="B99" t="s">
        <v>118</v>
      </c>
      <c r="C99" s="3">
        <f>IF(ISNA(VLOOKUP(A99,[1]Sheet1!$A:$C,3,FALSE))=FALSE,1,0)</f>
        <v>1</v>
      </c>
    </row>
    <row r="100" spans="1:3" x14ac:dyDescent="0.4">
      <c r="A100" s="3">
        <v>333612</v>
      </c>
      <c r="B100" t="s">
        <v>119</v>
      </c>
      <c r="C100" s="3">
        <f>IF(ISNA(VLOOKUP(A100,[1]Sheet1!$A:$C,3,FALSE))=FALSE,1,0)</f>
        <v>1</v>
      </c>
    </row>
    <row r="101" spans="1:3" x14ac:dyDescent="0.4">
      <c r="A101" s="3">
        <v>333613</v>
      </c>
      <c r="B101" t="s">
        <v>120</v>
      </c>
      <c r="C101" s="3">
        <f>IF(ISNA(VLOOKUP(A101,[1]Sheet1!$A:$C,3,FALSE))=FALSE,1,0)</f>
        <v>1</v>
      </c>
    </row>
    <row r="102" spans="1:3" x14ac:dyDescent="0.4">
      <c r="A102" s="3">
        <v>333618</v>
      </c>
      <c r="B102" t="s">
        <v>121</v>
      </c>
      <c r="C102" s="3">
        <f>IF(ISNA(VLOOKUP(A102,[1]Sheet1!$A:$C,3,FALSE))=FALSE,1,0)</f>
        <v>1</v>
      </c>
    </row>
    <row r="103" spans="1:3" x14ac:dyDescent="0.4">
      <c r="A103" s="3">
        <v>333912</v>
      </c>
      <c r="B103" t="s">
        <v>122</v>
      </c>
      <c r="C103" s="3">
        <f>IF(ISNA(VLOOKUP(A103,[1]Sheet1!$A:$C,3,FALSE))=FALSE,1,0)</f>
        <v>1</v>
      </c>
    </row>
    <row r="104" spans="1:3" x14ac:dyDescent="0.4">
      <c r="A104" s="3" t="s">
        <v>123</v>
      </c>
      <c r="B104" t="s">
        <v>124</v>
      </c>
      <c r="C104" s="3">
        <f>IF(ISNA(VLOOKUP(A104,[1]Sheet1!$A:$C,3,FALSE))=FALSE,1,0)</f>
        <v>1</v>
      </c>
    </row>
    <row r="105" spans="1:3" x14ac:dyDescent="0.4">
      <c r="A105" s="3">
        <v>333920</v>
      </c>
      <c r="B105" t="s">
        <v>125</v>
      </c>
      <c r="C105" s="3">
        <f>IF(ISNA(VLOOKUP(A105,[1]Sheet1!$A:$C,3,FALSE))=FALSE,1,0)</f>
        <v>1</v>
      </c>
    </row>
    <row r="106" spans="1:3" x14ac:dyDescent="0.4">
      <c r="A106" s="3">
        <v>333991</v>
      </c>
      <c r="B106" t="s">
        <v>126</v>
      </c>
      <c r="C106" s="3">
        <f>IF(ISNA(VLOOKUP(A106,[1]Sheet1!$A:$C,3,FALSE))=FALSE,1,0)</f>
        <v>1</v>
      </c>
    </row>
    <row r="107" spans="1:3" x14ac:dyDescent="0.4">
      <c r="A107" s="3">
        <v>333993</v>
      </c>
      <c r="B107" t="s">
        <v>127</v>
      </c>
      <c r="C107" s="3">
        <f>IF(ISNA(VLOOKUP(A107,[1]Sheet1!$A:$C,3,FALSE))=FALSE,1,0)</f>
        <v>1</v>
      </c>
    </row>
    <row r="108" spans="1:3" x14ac:dyDescent="0.4">
      <c r="A108" s="3">
        <v>333994</v>
      </c>
      <c r="B108" t="s">
        <v>128</v>
      </c>
      <c r="C108" s="3">
        <f>IF(ISNA(VLOOKUP(A108,[1]Sheet1!$A:$C,3,FALSE))=FALSE,1,0)</f>
        <v>1</v>
      </c>
    </row>
    <row r="109" spans="1:3" x14ac:dyDescent="0.4">
      <c r="A109" s="3" t="s">
        <v>129</v>
      </c>
      <c r="B109" t="s">
        <v>130</v>
      </c>
      <c r="C109" s="3">
        <f>IF(ISNA(VLOOKUP(A109,[1]Sheet1!$A:$C,3,FALSE))=FALSE,1,0)</f>
        <v>1</v>
      </c>
    </row>
    <row r="110" spans="1:3" x14ac:dyDescent="0.4">
      <c r="A110" s="3" t="s">
        <v>131</v>
      </c>
      <c r="B110" t="s">
        <v>132</v>
      </c>
      <c r="C110" s="3">
        <f>IF(ISNA(VLOOKUP(A110,[1]Sheet1!$A:$C,3,FALSE))=FALSE,1,0)</f>
        <v>1</v>
      </c>
    </row>
    <row r="111" spans="1:3" x14ac:dyDescent="0.4">
      <c r="A111" s="3">
        <v>334111</v>
      </c>
      <c r="B111" t="s">
        <v>133</v>
      </c>
      <c r="C111" s="3">
        <f>IF(ISNA(VLOOKUP(A111,[1]Sheet1!$A:$C,3,FALSE))=FALSE,1,0)</f>
        <v>1</v>
      </c>
    </row>
    <row r="112" spans="1:3" x14ac:dyDescent="0.4">
      <c r="A112" s="3">
        <v>334112</v>
      </c>
      <c r="B112" t="s">
        <v>134</v>
      </c>
      <c r="C112" s="3">
        <f>IF(ISNA(VLOOKUP(A112,[1]Sheet1!$A:$C,3,FALSE))=FALSE,1,0)</f>
        <v>1</v>
      </c>
    </row>
    <row r="113" spans="1:3" x14ac:dyDescent="0.4">
      <c r="A113" s="3">
        <v>334118</v>
      </c>
      <c r="B113" t="s">
        <v>135</v>
      </c>
      <c r="C113" s="3">
        <f>IF(ISNA(VLOOKUP(A113,[1]Sheet1!$A:$C,3,FALSE))=FALSE,1,0)</f>
        <v>0</v>
      </c>
    </row>
    <row r="114" spans="1:3" x14ac:dyDescent="0.4">
      <c r="A114" s="3">
        <v>334210</v>
      </c>
      <c r="B114" t="s">
        <v>136</v>
      </c>
      <c r="C114" s="3">
        <f>IF(ISNA(VLOOKUP(A114,[1]Sheet1!$A:$C,3,FALSE))=FALSE,1,0)</f>
        <v>1</v>
      </c>
    </row>
    <row r="115" spans="1:3" x14ac:dyDescent="0.4">
      <c r="A115" s="3">
        <v>334220</v>
      </c>
      <c r="B115" t="s">
        <v>137</v>
      </c>
      <c r="C115" s="3">
        <f>IF(ISNA(VLOOKUP(A115,[1]Sheet1!$A:$C,3,FALSE))=FALSE,1,0)</f>
        <v>1</v>
      </c>
    </row>
    <row r="116" spans="1:3" x14ac:dyDescent="0.4">
      <c r="A116" s="3">
        <v>334290</v>
      </c>
      <c r="B116" t="s">
        <v>138</v>
      </c>
      <c r="C116" s="3">
        <f>IF(ISNA(VLOOKUP(A116,[1]Sheet1!$A:$C,3,FALSE))=FALSE,1,0)</f>
        <v>1</v>
      </c>
    </row>
    <row r="117" spans="1:3" x14ac:dyDescent="0.4">
      <c r="A117" s="3">
        <v>334413</v>
      </c>
      <c r="B117" t="s">
        <v>139</v>
      </c>
      <c r="C117" s="3">
        <f>IF(ISNA(VLOOKUP(A117,[1]Sheet1!$A:$C,3,FALSE))=FALSE,1,0)</f>
        <v>1</v>
      </c>
    </row>
    <row r="118" spans="1:3" x14ac:dyDescent="0.4">
      <c r="A118" s="3">
        <v>334418</v>
      </c>
      <c r="B118" t="s">
        <v>140</v>
      </c>
      <c r="C118" s="3">
        <f>IF(ISNA(VLOOKUP(A118,[1]Sheet1!$A:$C,3,FALSE))=FALSE,1,0)</f>
        <v>1</v>
      </c>
    </row>
    <row r="119" spans="1:3" x14ac:dyDescent="0.4">
      <c r="A119" s="3" t="s">
        <v>141</v>
      </c>
      <c r="B119" t="s">
        <v>142</v>
      </c>
      <c r="C119" s="3">
        <f>IF(ISNA(VLOOKUP(A119,[1]Sheet1!$A:$C,3,FALSE))=FALSE,1,0)</f>
        <v>1</v>
      </c>
    </row>
    <row r="120" spans="1:3" x14ac:dyDescent="0.4">
      <c r="A120" s="3">
        <v>334510</v>
      </c>
      <c r="B120" t="s">
        <v>143</v>
      </c>
      <c r="C120" s="3">
        <f>IF(ISNA(VLOOKUP(A120,[1]Sheet1!$A:$C,3,FALSE))=FALSE,1,0)</f>
        <v>1</v>
      </c>
    </row>
    <row r="121" spans="1:3" x14ac:dyDescent="0.4">
      <c r="A121" s="3">
        <v>334511</v>
      </c>
      <c r="B121" t="s">
        <v>144</v>
      </c>
      <c r="C121" s="3">
        <f>IF(ISNA(VLOOKUP(A121,[1]Sheet1!$A:$C,3,FALSE))=FALSE,1,0)</f>
        <v>1</v>
      </c>
    </row>
    <row r="122" spans="1:3" x14ac:dyDescent="0.4">
      <c r="A122" s="3">
        <v>334512</v>
      </c>
      <c r="B122" t="s">
        <v>145</v>
      </c>
      <c r="C122" s="3">
        <f>IF(ISNA(VLOOKUP(A122,[1]Sheet1!$A:$C,3,FALSE))=FALSE,1,0)</f>
        <v>1</v>
      </c>
    </row>
    <row r="123" spans="1:3" x14ac:dyDescent="0.4">
      <c r="A123" s="3">
        <v>334513</v>
      </c>
      <c r="B123" t="s">
        <v>146</v>
      </c>
      <c r="C123" s="3">
        <f>IF(ISNA(VLOOKUP(A123,[1]Sheet1!$A:$C,3,FALSE))=FALSE,1,0)</f>
        <v>1</v>
      </c>
    </row>
    <row r="124" spans="1:3" x14ac:dyDescent="0.4">
      <c r="A124" s="3">
        <v>334514</v>
      </c>
      <c r="B124" t="s">
        <v>147</v>
      </c>
      <c r="C124" s="3">
        <f>IF(ISNA(VLOOKUP(A124,[1]Sheet1!$A:$C,3,FALSE))=FALSE,1,0)</f>
        <v>1</v>
      </c>
    </row>
    <row r="125" spans="1:3" x14ac:dyDescent="0.4">
      <c r="A125" s="3">
        <v>334515</v>
      </c>
      <c r="B125" t="s">
        <v>148</v>
      </c>
      <c r="C125" s="3">
        <f>IF(ISNA(VLOOKUP(A125,[1]Sheet1!$A:$C,3,FALSE))=FALSE,1,0)</f>
        <v>1</v>
      </c>
    </row>
    <row r="126" spans="1:3" x14ac:dyDescent="0.4">
      <c r="A126" s="3">
        <v>334516</v>
      </c>
      <c r="B126" t="s">
        <v>149</v>
      </c>
      <c r="C126" s="3">
        <f>IF(ISNA(VLOOKUP(A126,[1]Sheet1!$A:$C,3,FALSE))=FALSE,1,0)</f>
        <v>1</v>
      </c>
    </row>
    <row r="127" spans="1:3" x14ac:dyDescent="0.4">
      <c r="A127" s="3">
        <v>334517</v>
      </c>
      <c r="B127" t="s">
        <v>150</v>
      </c>
      <c r="C127" s="3">
        <f>IF(ISNA(VLOOKUP(A127,[1]Sheet1!$A:$C,3,FALSE))=FALSE,1,0)</f>
        <v>1</v>
      </c>
    </row>
    <row r="128" spans="1:3" x14ac:dyDescent="0.4">
      <c r="A128" s="3" t="s">
        <v>151</v>
      </c>
      <c r="B128" t="s">
        <v>152</v>
      </c>
      <c r="C128" s="3">
        <f>IF(ISNA(VLOOKUP(A128,[1]Sheet1!$A:$C,3,FALSE))=FALSE,1,0)</f>
        <v>1</v>
      </c>
    </row>
    <row r="129" spans="1:3" x14ac:dyDescent="0.4">
      <c r="A129" s="3">
        <v>334300</v>
      </c>
      <c r="B129" t="s">
        <v>153</v>
      </c>
      <c r="C129" s="3">
        <f>IF(ISNA(VLOOKUP(A129,[1]Sheet1!$A:$C,3,FALSE))=FALSE,1,0)</f>
        <v>1</v>
      </c>
    </row>
    <row r="130" spans="1:3" x14ac:dyDescent="0.4">
      <c r="A130" s="3">
        <v>334610</v>
      </c>
      <c r="B130" t="s">
        <v>154</v>
      </c>
      <c r="C130" s="3">
        <f>IF(ISNA(VLOOKUP(A130,[1]Sheet1!$A:$C,3,FALSE))=FALSE,1,0)</f>
        <v>1</v>
      </c>
    </row>
    <row r="131" spans="1:3" x14ac:dyDescent="0.4">
      <c r="A131" s="3">
        <v>335110</v>
      </c>
      <c r="B131" t="s">
        <v>155</v>
      </c>
      <c r="C131" s="3">
        <f>IF(ISNA(VLOOKUP(A131,[1]Sheet1!$A:$C,3,FALSE))=FALSE,1,0)</f>
        <v>1</v>
      </c>
    </row>
    <row r="132" spans="1:3" x14ac:dyDescent="0.4">
      <c r="A132" s="3">
        <v>335120</v>
      </c>
      <c r="B132" t="s">
        <v>156</v>
      </c>
      <c r="C132" s="3">
        <f>IF(ISNA(VLOOKUP(A132,[1]Sheet1!$A:$C,3,FALSE))=FALSE,1,0)</f>
        <v>1</v>
      </c>
    </row>
    <row r="133" spans="1:3" x14ac:dyDescent="0.4">
      <c r="A133" s="3">
        <v>335210</v>
      </c>
      <c r="B133" t="s">
        <v>157</v>
      </c>
      <c r="C133" s="3">
        <f>IF(ISNA(VLOOKUP(A133,[1]Sheet1!$A:$C,3,FALSE))=FALSE,1,0)</f>
        <v>1</v>
      </c>
    </row>
    <row r="134" spans="1:3" x14ac:dyDescent="0.4">
      <c r="A134" s="3">
        <v>335221</v>
      </c>
      <c r="B134" t="s">
        <v>158</v>
      </c>
      <c r="C134" s="3">
        <f>IF(ISNA(VLOOKUP(A134,[1]Sheet1!$A:$C,3,FALSE))=FALSE,1,0)</f>
        <v>1</v>
      </c>
    </row>
    <row r="135" spans="1:3" x14ac:dyDescent="0.4">
      <c r="A135" s="3">
        <v>335222</v>
      </c>
      <c r="B135" t="s">
        <v>159</v>
      </c>
      <c r="C135" s="3">
        <f>IF(ISNA(VLOOKUP(A135,[1]Sheet1!$A:$C,3,FALSE))=FALSE,1,0)</f>
        <v>1</v>
      </c>
    </row>
    <row r="136" spans="1:3" x14ac:dyDescent="0.4">
      <c r="A136" s="3">
        <v>335224</v>
      </c>
      <c r="B136" t="s">
        <v>160</v>
      </c>
      <c r="C136" s="3">
        <f>IF(ISNA(VLOOKUP(A136,[1]Sheet1!$A:$C,3,FALSE))=FALSE,1,0)</f>
        <v>1</v>
      </c>
    </row>
    <row r="137" spans="1:3" x14ac:dyDescent="0.4">
      <c r="A137" s="3">
        <v>335228</v>
      </c>
      <c r="B137" t="s">
        <v>161</v>
      </c>
      <c r="C137" s="3">
        <f>IF(ISNA(VLOOKUP(A137,[1]Sheet1!$A:$C,3,FALSE))=FALSE,1,0)</f>
        <v>1</v>
      </c>
    </row>
    <row r="138" spans="1:3" x14ac:dyDescent="0.4">
      <c r="A138" s="3">
        <v>335311</v>
      </c>
      <c r="B138" t="s">
        <v>162</v>
      </c>
      <c r="C138" s="3">
        <f>IF(ISNA(VLOOKUP(A138,[1]Sheet1!$A:$C,3,FALSE))=FALSE,1,0)</f>
        <v>1</v>
      </c>
    </row>
    <row r="139" spans="1:3" x14ac:dyDescent="0.4">
      <c r="A139" s="3">
        <v>335312</v>
      </c>
      <c r="B139" t="s">
        <v>163</v>
      </c>
      <c r="C139" s="3">
        <f>IF(ISNA(VLOOKUP(A139,[1]Sheet1!$A:$C,3,FALSE))=FALSE,1,0)</f>
        <v>1</v>
      </c>
    </row>
    <row r="140" spans="1:3" x14ac:dyDescent="0.4">
      <c r="A140" s="3">
        <v>335313</v>
      </c>
      <c r="B140" t="s">
        <v>164</v>
      </c>
      <c r="C140" s="3">
        <f>IF(ISNA(VLOOKUP(A140,[1]Sheet1!$A:$C,3,FALSE))=FALSE,1,0)</f>
        <v>1</v>
      </c>
    </row>
    <row r="141" spans="1:3" x14ac:dyDescent="0.4">
      <c r="A141" s="3">
        <v>335314</v>
      </c>
      <c r="B141" t="s">
        <v>165</v>
      </c>
      <c r="C141" s="3">
        <f>IF(ISNA(VLOOKUP(A141,[1]Sheet1!$A:$C,3,FALSE))=FALSE,1,0)</f>
        <v>1</v>
      </c>
    </row>
    <row r="142" spans="1:3" x14ac:dyDescent="0.4">
      <c r="A142" s="3">
        <v>335911</v>
      </c>
      <c r="B142" t="s">
        <v>166</v>
      </c>
      <c r="C142" s="3">
        <f>IF(ISNA(VLOOKUP(A142,[1]Sheet1!$A:$C,3,FALSE))=FALSE,1,0)</f>
        <v>1</v>
      </c>
    </row>
    <row r="143" spans="1:3" x14ac:dyDescent="0.4">
      <c r="A143" s="3">
        <v>335912</v>
      </c>
      <c r="B143" t="s">
        <v>167</v>
      </c>
      <c r="C143" s="3">
        <f>IF(ISNA(VLOOKUP(A143,[1]Sheet1!$A:$C,3,FALSE))=FALSE,1,0)</f>
        <v>1</v>
      </c>
    </row>
    <row r="144" spans="1:3" x14ac:dyDescent="0.4">
      <c r="A144" s="3">
        <v>335920</v>
      </c>
      <c r="B144" t="s">
        <v>168</v>
      </c>
      <c r="C144" s="3">
        <f>IF(ISNA(VLOOKUP(A144,[1]Sheet1!$A:$C,3,FALSE))=FALSE,1,0)</f>
        <v>1</v>
      </c>
    </row>
    <row r="145" spans="1:3" x14ac:dyDescent="0.4">
      <c r="A145" s="3">
        <v>335930</v>
      </c>
      <c r="B145" t="s">
        <v>169</v>
      </c>
      <c r="C145" s="3">
        <f>IF(ISNA(VLOOKUP(A145,[1]Sheet1!$A:$C,3,FALSE))=FALSE,1,0)</f>
        <v>1</v>
      </c>
    </row>
    <row r="146" spans="1:3" x14ac:dyDescent="0.4">
      <c r="A146" s="3">
        <v>335991</v>
      </c>
      <c r="B146" t="s">
        <v>170</v>
      </c>
      <c r="C146" s="3">
        <f>IF(ISNA(VLOOKUP(A146,[1]Sheet1!$A:$C,3,FALSE))=FALSE,1,0)</f>
        <v>1</v>
      </c>
    </row>
    <row r="147" spans="1:3" x14ac:dyDescent="0.4">
      <c r="A147" s="3">
        <v>335999</v>
      </c>
      <c r="B147" t="s">
        <v>171</v>
      </c>
      <c r="C147" s="3">
        <f>IF(ISNA(VLOOKUP(A147,[1]Sheet1!$A:$C,3,FALSE))=FALSE,1,0)</f>
        <v>1</v>
      </c>
    </row>
    <row r="148" spans="1:3" x14ac:dyDescent="0.4">
      <c r="A148" s="3">
        <v>336111</v>
      </c>
      <c r="B148" t="s">
        <v>172</v>
      </c>
      <c r="C148" s="3">
        <f>IF(ISNA(VLOOKUP(A148,[1]Sheet1!$A:$C,3,FALSE))=FALSE,1,0)</f>
        <v>1</v>
      </c>
    </row>
    <row r="149" spans="1:3" x14ac:dyDescent="0.4">
      <c r="A149" s="3">
        <v>336112</v>
      </c>
      <c r="B149" t="s">
        <v>173</v>
      </c>
      <c r="C149" s="3">
        <f>IF(ISNA(VLOOKUP(A149,[1]Sheet1!$A:$C,3,FALSE))=FALSE,1,0)</f>
        <v>1</v>
      </c>
    </row>
    <row r="150" spans="1:3" x14ac:dyDescent="0.4">
      <c r="A150" s="3">
        <v>336120</v>
      </c>
      <c r="B150" t="s">
        <v>174</v>
      </c>
      <c r="C150" s="3">
        <f>IF(ISNA(VLOOKUP(A150,[1]Sheet1!$A:$C,3,FALSE))=FALSE,1,0)</f>
        <v>1</v>
      </c>
    </row>
    <row r="151" spans="1:3" x14ac:dyDescent="0.4">
      <c r="A151" s="3">
        <v>336211</v>
      </c>
      <c r="B151" t="s">
        <v>175</v>
      </c>
      <c r="C151" s="3">
        <f>IF(ISNA(VLOOKUP(A151,[1]Sheet1!$A:$C,3,FALSE))=FALSE,1,0)</f>
        <v>1</v>
      </c>
    </row>
    <row r="152" spans="1:3" x14ac:dyDescent="0.4">
      <c r="A152" s="3">
        <v>336212</v>
      </c>
      <c r="B152" t="s">
        <v>176</v>
      </c>
      <c r="C152" s="3">
        <f>IF(ISNA(VLOOKUP(A152,[1]Sheet1!$A:$C,3,FALSE))=FALSE,1,0)</f>
        <v>1</v>
      </c>
    </row>
    <row r="153" spans="1:3" x14ac:dyDescent="0.4">
      <c r="A153" s="3">
        <v>336213</v>
      </c>
      <c r="B153" t="s">
        <v>177</v>
      </c>
      <c r="C153" s="3">
        <f>IF(ISNA(VLOOKUP(A153,[1]Sheet1!$A:$C,3,FALSE))=FALSE,1,0)</f>
        <v>1</v>
      </c>
    </row>
    <row r="154" spans="1:3" x14ac:dyDescent="0.4">
      <c r="A154" s="3">
        <v>336214</v>
      </c>
      <c r="B154" t="s">
        <v>178</v>
      </c>
      <c r="C154" s="3">
        <f>IF(ISNA(VLOOKUP(A154,[1]Sheet1!$A:$C,3,FALSE))=FALSE,1,0)</f>
        <v>1</v>
      </c>
    </row>
    <row r="155" spans="1:3" x14ac:dyDescent="0.4">
      <c r="A155" s="3">
        <v>336310</v>
      </c>
      <c r="B155" t="s">
        <v>179</v>
      </c>
      <c r="C155" s="3">
        <f>IF(ISNA(VLOOKUP(A155,[1]Sheet1!$A:$C,3,FALSE))=FALSE,1,0)</f>
        <v>1</v>
      </c>
    </row>
    <row r="156" spans="1:3" x14ac:dyDescent="0.4">
      <c r="A156" s="3">
        <v>336320</v>
      </c>
      <c r="B156" t="s">
        <v>180</v>
      </c>
      <c r="C156" s="3">
        <f>IF(ISNA(VLOOKUP(A156,[1]Sheet1!$A:$C,3,FALSE))=FALSE,1,0)</f>
        <v>1</v>
      </c>
    </row>
    <row r="157" spans="1:3" x14ac:dyDescent="0.4">
      <c r="A157" s="3">
        <v>336350</v>
      </c>
      <c r="B157" t="s">
        <v>181</v>
      </c>
      <c r="C157" s="3">
        <f>IF(ISNA(VLOOKUP(A157,[1]Sheet1!$A:$C,3,FALSE))=FALSE,1,0)</f>
        <v>1</v>
      </c>
    </row>
    <row r="158" spans="1:3" x14ac:dyDescent="0.4">
      <c r="A158" s="3">
        <v>336360</v>
      </c>
      <c r="B158" t="s">
        <v>182</v>
      </c>
      <c r="C158" s="3">
        <f>IF(ISNA(VLOOKUP(A158,[1]Sheet1!$A:$C,3,FALSE))=FALSE,1,0)</f>
        <v>1</v>
      </c>
    </row>
    <row r="159" spans="1:3" x14ac:dyDescent="0.4">
      <c r="A159" s="3">
        <v>336370</v>
      </c>
      <c r="B159" t="s">
        <v>183</v>
      </c>
      <c r="C159" s="3">
        <f>IF(ISNA(VLOOKUP(A159,[1]Sheet1!$A:$C,3,FALSE))=FALSE,1,0)</f>
        <v>1</v>
      </c>
    </row>
    <row r="160" spans="1:3" x14ac:dyDescent="0.4">
      <c r="A160" s="3">
        <v>336390</v>
      </c>
      <c r="B160" t="s">
        <v>184</v>
      </c>
      <c r="C160" s="3">
        <f>IF(ISNA(VLOOKUP(A160,[1]Sheet1!$A:$C,3,FALSE))=FALSE,1,0)</f>
        <v>1</v>
      </c>
    </row>
    <row r="161" spans="1:3" x14ac:dyDescent="0.4">
      <c r="A161" s="3" t="s">
        <v>185</v>
      </c>
      <c r="B161" t="s">
        <v>186</v>
      </c>
      <c r="C161" s="3">
        <f>IF(ISNA(VLOOKUP(A161,[1]Sheet1!$A:$C,3,FALSE))=FALSE,1,0)</f>
        <v>1</v>
      </c>
    </row>
    <row r="162" spans="1:3" x14ac:dyDescent="0.4">
      <c r="A162" s="3">
        <v>336411</v>
      </c>
      <c r="B162" t="s">
        <v>187</v>
      </c>
      <c r="C162" s="3">
        <f>IF(ISNA(VLOOKUP(A162,[1]Sheet1!$A:$C,3,FALSE))=FALSE,1,0)</f>
        <v>1</v>
      </c>
    </row>
    <row r="163" spans="1:3" x14ac:dyDescent="0.4">
      <c r="A163" s="3">
        <v>336412</v>
      </c>
      <c r="B163" t="s">
        <v>188</v>
      </c>
      <c r="C163" s="3">
        <f>IF(ISNA(VLOOKUP(A163,[1]Sheet1!$A:$C,3,FALSE))=FALSE,1,0)</f>
        <v>1</v>
      </c>
    </row>
    <row r="164" spans="1:3" x14ac:dyDescent="0.4">
      <c r="A164" s="3">
        <v>336413</v>
      </c>
      <c r="B164" t="s">
        <v>189</v>
      </c>
      <c r="C164" s="3">
        <f>IF(ISNA(VLOOKUP(A164,[1]Sheet1!$A:$C,3,FALSE))=FALSE,1,0)</f>
        <v>1</v>
      </c>
    </row>
    <row r="165" spans="1:3" x14ac:dyDescent="0.4">
      <c r="A165" s="3">
        <v>336414</v>
      </c>
      <c r="B165" t="s">
        <v>190</v>
      </c>
      <c r="C165" s="3">
        <f>IF(ISNA(VLOOKUP(A165,[1]Sheet1!$A:$C,3,FALSE))=FALSE,1,0)</f>
        <v>1</v>
      </c>
    </row>
    <row r="166" spans="1:3" x14ac:dyDescent="0.4">
      <c r="A166" s="3" t="s">
        <v>191</v>
      </c>
      <c r="B166" t="s">
        <v>192</v>
      </c>
      <c r="C166" s="3">
        <f>IF(ISNA(VLOOKUP(A166,[1]Sheet1!$A:$C,3,FALSE))=FALSE,1,0)</f>
        <v>1</v>
      </c>
    </row>
    <row r="167" spans="1:3" x14ac:dyDescent="0.4">
      <c r="A167" s="3">
        <v>336500</v>
      </c>
      <c r="B167" t="s">
        <v>193</v>
      </c>
      <c r="C167" s="3">
        <f>IF(ISNA(VLOOKUP(A167,[1]Sheet1!$A:$C,3,FALSE))=FALSE,1,0)</f>
        <v>1</v>
      </c>
    </row>
    <row r="168" spans="1:3" x14ac:dyDescent="0.4">
      <c r="A168" s="3">
        <v>336611</v>
      </c>
      <c r="B168" t="s">
        <v>194</v>
      </c>
      <c r="C168" s="3">
        <f>IF(ISNA(VLOOKUP(A168,[1]Sheet1!$A:$C,3,FALSE))=FALSE,1,0)</f>
        <v>1</v>
      </c>
    </row>
    <row r="169" spans="1:3" x14ac:dyDescent="0.4">
      <c r="A169" s="3">
        <v>336612</v>
      </c>
      <c r="B169" t="s">
        <v>195</v>
      </c>
      <c r="C169" s="3">
        <f>IF(ISNA(VLOOKUP(A169,[1]Sheet1!$A:$C,3,FALSE))=FALSE,1,0)</f>
        <v>1</v>
      </c>
    </row>
    <row r="170" spans="1:3" x14ac:dyDescent="0.4">
      <c r="A170" s="3">
        <v>336991</v>
      </c>
      <c r="B170" t="s">
        <v>196</v>
      </c>
      <c r="C170" s="3">
        <f>IF(ISNA(VLOOKUP(A170,[1]Sheet1!$A:$C,3,FALSE))=FALSE,1,0)</f>
        <v>1</v>
      </c>
    </row>
    <row r="171" spans="1:3" x14ac:dyDescent="0.4">
      <c r="A171" s="3">
        <v>336992</v>
      </c>
      <c r="B171" t="s">
        <v>197</v>
      </c>
      <c r="C171" s="3">
        <f>IF(ISNA(VLOOKUP(A171,[1]Sheet1!$A:$C,3,FALSE))=FALSE,1,0)</f>
        <v>1</v>
      </c>
    </row>
    <row r="172" spans="1:3" x14ac:dyDescent="0.4">
      <c r="A172" s="3">
        <v>336999</v>
      </c>
      <c r="B172" t="s">
        <v>198</v>
      </c>
      <c r="C172" s="3">
        <f>IF(ISNA(VLOOKUP(A172,[1]Sheet1!$A:$C,3,FALSE))=FALSE,1,0)</f>
        <v>1</v>
      </c>
    </row>
    <row r="173" spans="1:3" x14ac:dyDescent="0.4">
      <c r="A173" s="3">
        <v>337110</v>
      </c>
      <c r="B173" t="s">
        <v>199</v>
      </c>
      <c r="C173" s="3">
        <f>IF(ISNA(VLOOKUP(A173,[1]Sheet1!$A:$C,3,FALSE))=FALSE,1,0)</f>
        <v>1</v>
      </c>
    </row>
    <row r="174" spans="1:3" x14ac:dyDescent="0.4">
      <c r="A174" s="3">
        <v>337121</v>
      </c>
      <c r="B174" t="s">
        <v>200</v>
      </c>
      <c r="C174" s="3">
        <f>IF(ISNA(VLOOKUP(A174,[1]Sheet1!$A:$C,3,FALSE))=FALSE,1,0)</f>
        <v>1</v>
      </c>
    </row>
    <row r="175" spans="1:3" x14ac:dyDescent="0.4">
      <c r="A175" s="3">
        <v>337122</v>
      </c>
      <c r="B175" t="s">
        <v>201</v>
      </c>
      <c r="C175" s="3">
        <f>IF(ISNA(VLOOKUP(A175,[1]Sheet1!$A:$C,3,FALSE))=FALSE,1,0)</f>
        <v>1</v>
      </c>
    </row>
    <row r="176" spans="1:3" x14ac:dyDescent="0.4">
      <c r="A176" s="3">
        <v>337127</v>
      </c>
      <c r="B176" t="s">
        <v>202</v>
      </c>
      <c r="C176" s="3">
        <f>IF(ISNA(VLOOKUP(A176,[1]Sheet1!$A:$C,3,FALSE))=FALSE,1,0)</f>
        <v>1</v>
      </c>
    </row>
    <row r="177" spans="1:3" x14ac:dyDescent="0.4">
      <c r="A177" s="3" t="s">
        <v>203</v>
      </c>
      <c r="B177" t="s">
        <v>204</v>
      </c>
      <c r="C177" s="3">
        <f>IF(ISNA(VLOOKUP(A177,[1]Sheet1!$A:$C,3,FALSE))=FALSE,1,0)</f>
        <v>0</v>
      </c>
    </row>
    <row r="178" spans="1:3" x14ac:dyDescent="0.4">
      <c r="A178" s="3">
        <v>337215</v>
      </c>
      <c r="B178" t="s">
        <v>205</v>
      </c>
      <c r="C178" s="3">
        <f>IF(ISNA(VLOOKUP(A178,[1]Sheet1!$A:$C,3,FALSE))=FALSE,1,0)</f>
        <v>1</v>
      </c>
    </row>
    <row r="179" spans="1:3" x14ac:dyDescent="0.4">
      <c r="A179" s="3" t="s">
        <v>206</v>
      </c>
      <c r="B179" t="s">
        <v>207</v>
      </c>
      <c r="C179" s="3">
        <f>IF(ISNA(VLOOKUP(A179,[1]Sheet1!$A:$C,3,FALSE))=FALSE,1,0)</f>
        <v>1</v>
      </c>
    </row>
    <row r="180" spans="1:3" x14ac:dyDescent="0.4">
      <c r="A180" s="3">
        <v>337900</v>
      </c>
      <c r="B180" t="s">
        <v>208</v>
      </c>
      <c r="C180" s="3">
        <f>IF(ISNA(VLOOKUP(A180,[1]Sheet1!$A:$C,3,FALSE))=FALSE,1,0)</f>
        <v>1</v>
      </c>
    </row>
    <row r="181" spans="1:3" x14ac:dyDescent="0.4">
      <c r="A181" s="3">
        <v>339112</v>
      </c>
      <c r="B181" t="s">
        <v>209</v>
      </c>
      <c r="C181" s="3">
        <f>IF(ISNA(VLOOKUP(A181,[1]Sheet1!$A:$C,3,FALSE))=FALSE,1,0)</f>
        <v>1</v>
      </c>
    </row>
    <row r="182" spans="1:3" x14ac:dyDescent="0.4">
      <c r="A182" s="3">
        <v>339113</v>
      </c>
      <c r="B182" t="s">
        <v>210</v>
      </c>
      <c r="C182" s="3">
        <f>IF(ISNA(VLOOKUP(A182,[1]Sheet1!$A:$C,3,FALSE))=FALSE,1,0)</f>
        <v>1</v>
      </c>
    </row>
    <row r="183" spans="1:3" x14ac:dyDescent="0.4">
      <c r="A183" s="3">
        <v>339114</v>
      </c>
      <c r="B183" t="s">
        <v>211</v>
      </c>
      <c r="C183" s="3">
        <f>IF(ISNA(VLOOKUP(A183,[1]Sheet1!$A:$C,3,FALSE))=FALSE,1,0)</f>
        <v>1</v>
      </c>
    </row>
    <row r="184" spans="1:3" x14ac:dyDescent="0.4">
      <c r="A184" s="3">
        <v>339115</v>
      </c>
      <c r="B184" t="s">
        <v>212</v>
      </c>
      <c r="C184" s="3">
        <f>IF(ISNA(VLOOKUP(A184,[1]Sheet1!$A:$C,3,FALSE))=FALSE,1,0)</f>
        <v>1</v>
      </c>
    </row>
    <row r="185" spans="1:3" x14ac:dyDescent="0.4">
      <c r="A185" s="3">
        <v>339116</v>
      </c>
      <c r="B185" t="s">
        <v>213</v>
      </c>
      <c r="C185" s="3">
        <f>IF(ISNA(VLOOKUP(A185,[1]Sheet1!$A:$C,3,FALSE))=FALSE,1,0)</f>
        <v>1</v>
      </c>
    </row>
    <row r="186" spans="1:3" x14ac:dyDescent="0.4">
      <c r="A186" s="3">
        <v>339910</v>
      </c>
      <c r="B186" t="s">
        <v>214</v>
      </c>
      <c r="C186" s="3">
        <f>IF(ISNA(VLOOKUP(A186,[1]Sheet1!$A:$C,3,FALSE))=FALSE,1,0)</f>
        <v>1</v>
      </c>
    </row>
    <row r="187" spans="1:3" x14ac:dyDescent="0.4">
      <c r="A187" s="3">
        <v>339920</v>
      </c>
      <c r="B187" t="s">
        <v>215</v>
      </c>
      <c r="C187" s="3">
        <f>IF(ISNA(VLOOKUP(A187,[1]Sheet1!$A:$C,3,FALSE))=FALSE,1,0)</f>
        <v>1</v>
      </c>
    </row>
    <row r="188" spans="1:3" x14ac:dyDescent="0.4">
      <c r="A188" s="3">
        <v>339930</v>
      </c>
      <c r="B188" t="s">
        <v>216</v>
      </c>
      <c r="C188" s="3">
        <f>IF(ISNA(VLOOKUP(A188,[1]Sheet1!$A:$C,3,FALSE))=FALSE,1,0)</f>
        <v>1</v>
      </c>
    </row>
    <row r="189" spans="1:3" x14ac:dyDescent="0.4">
      <c r="A189" s="3">
        <v>339940</v>
      </c>
      <c r="B189" t="s">
        <v>217</v>
      </c>
      <c r="C189" s="3">
        <f>IF(ISNA(VLOOKUP(A189,[1]Sheet1!$A:$C,3,FALSE))=FALSE,1,0)</f>
        <v>1</v>
      </c>
    </row>
    <row r="190" spans="1:3" x14ac:dyDescent="0.4">
      <c r="A190" s="3">
        <v>339950</v>
      </c>
      <c r="B190" t="s">
        <v>218</v>
      </c>
      <c r="C190" s="3">
        <f>IF(ISNA(VLOOKUP(A190,[1]Sheet1!$A:$C,3,FALSE))=FALSE,1,0)</f>
        <v>1</v>
      </c>
    </row>
    <row r="191" spans="1:3" x14ac:dyDescent="0.4">
      <c r="A191" s="3">
        <v>339990</v>
      </c>
      <c r="B191" t="s">
        <v>219</v>
      </c>
      <c r="C191" s="3">
        <f>IF(ISNA(VLOOKUP(A191,[1]Sheet1!$A:$C,3,FALSE))=FALSE,1,0)</f>
        <v>1</v>
      </c>
    </row>
    <row r="192" spans="1:3" x14ac:dyDescent="0.4">
      <c r="A192" s="3">
        <v>311111</v>
      </c>
      <c r="B192" t="s">
        <v>220</v>
      </c>
      <c r="C192" s="3">
        <f>IF(ISNA(VLOOKUP(A192,[1]Sheet1!$A:$C,3,FALSE))=FALSE,1,0)</f>
        <v>1</v>
      </c>
    </row>
    <row r="193" spans="1:3" x14ac:dyDescent="0.4">
      <c r="A193" s="3">
        <v>311119</v>
      </c>
      <c r="B193" t="s">
        <v>221</v>
      </c>
      <c r="C193" s="3">
        <f>IF(ISNA(VLOOKUP(A193,[1]Sheet1!$A:$C,3,FALSE))=FALSE,1,0)</f>
        <v>1</v>
      </c>
    </row>
    <row r="194" spans="1:3" x14ac:dyDescent="0.4">
      <c r="A194" s="3">
        <v>311210</v>
      </c>
      <c r="B194" t="s">
        <v>222</v>
      </c>
      <c r="C194" s="3">
        <f>IF(ISNA(VLOOKUP(A194,[1]Sheet1!$A:$C,3,FALSE))=FALSE,1,0)</f>
        <v>1</v>
      </c>
    </row>
    <row r="195" spans="1:3" x14ac:dyDescent="0.4">
      <c r="A195" s="3">
        <v>311221</v>
      </c>
      <c r="B195" t="s">
        <v>223</v>
      </c>
      <c r="C195" s="3">
        <f>IF(ISNA(VLOOKUP(A195,[1]Sheet1!$A:$C,3,FALSE))=FALSE,1,0)</f>
        <v>1</v>
      </c>
    </row>
    <row r="196" spans="1:3" x14ac:dyDescent="0.4">
      <c r="A196" s="3">
        <v>311225</v>
      </c>
      <c r="B196" t="s">
        <v>224</v>
      </c>
      <c r="C196" s="3">
        <f>IF(ISNA(VLOOKUP(A196,[1]Sheet1!$A:$C,3,FALSE))=FALSE,1,0)</f>
        <v>1</v>
      </c>
    </row>
    <row r="197" spans="1:3" x14ac:dyDescent="0.4">
      <c r="A197" s="3">
        <v>311224</v>
      </c>
      <c r="B197" t="s">
        <v>225</v>
      </c>
      <c r="C197" s="3">
        <f>IF(ISNA(VLOOKUP(A197,[1]Sheet1!$A:$C,3,FALSE))=FALSE,1,0)</f>
        <v>0</v>
      </c>
    </row>
    <row r="198" spans="1:3" x14ac:dyDescent="0.4">
      <c r="A198" s="3">
        <v>311230</v>
      </c>
      <c r="B198" t="s">
        <v>226</v>
      </c>
      <c r="C198" s="3">
        <f>IF(ISNA(VLOOKUP(A198,[1]Sheet1!$A:$C,3,FALSE))=FALSE,1,0)</f>
        <v>1</v>
      </c>
    </row>
    <row r="199" spans="1:3" x14ac:dyDescent="0.4">
      <c r="A199" s="3">
        <v>311300</v>
      </c>
      <c r="B199" t="s">
        <v>227</v>
      </c>
      <c r="C199" s="3">
        <f>IF(ISNA(VLOOKUP(A199,[1]Sheet1!$A:$C,3,FALSE))=FALSE,1,0)</f>
        <v>1</v>
      </c>
    </row>
    <row r="200" spans="1:3" x14ac:dyDescent="0.4">
      <c r="A200" s="3">
        <v>311410</v>
      </c>
      <c r="B200" t="s">
        <v>228</v>
      </c>
      <c r="C200" s="3">
        <f>IF(ISNA(VLOOKUP(A200,[1]Sheet1!$A:$C,3,FALSE))=FALSE,1,0)</f>
        <v>1</v>
      </c>
    </row>
    <row r="201" spans="1:3" x14ac:dyDescent="0.4">
      <c r="A201" s="3">
        <v>311420</v>
      </c>
      <c r="B201" t="s">
        <v>229</v>
      </c>
      <c r="C201" s="3">
        <f>IF(ISNA(VLOOKUP(A201,[1]Sheet1!$A:$C,3,FALSE))=FALSE,1,0)</f>
        <v>1</v>
      </c>
    </row>
    <row r="202" spans="1:3" x14ac:dyDescent="0.4">
      <c r="A202" s="3">
        <v>311513</v>
      </c>
      <c r="B202" t="s">
        <v>230</v>
      </c>
      <c r="C202" s="3">
        <f>IF(ISNA(VLOOKUP(A202,[1]Sheet1!$A:$C,3,FALSE))=FALSE,1,0)</f>
        <v>1</v>
      </c>
    </row>
    <row r="203" spans="1:3" x14ac:dyDescent="0.4">
      <c r="A203" s="3">
        <v>311514</v>
      </c>
      <c r="B203" t="s">
        <v>231</v>
      </c>
      <c r="C203" s="3">
        <f>IF(ISNA(VLOOKUP(A203,[1]Sheet1!$A:$C,3,FALSE))=FALSE,1,0)</f>
        <v>1</v>
      </c>
    </row>
    <row r="204" spans="1:3" x14ac:dyDescent="0.4">
      <c r="A204" s="3" t="s">
        <v>232</v>
      </c>
      <c r="B204" t="s">
        <v>233</v>
      </c>
      <c r="C204" s="3">
        <f>IF(ISNA(VLOOKUP(A204,[1]Sheet1!$A:$C,3,FALSE))=FALSE,1,0)</f>
        <v>1</v>
      </c>
    </row>
    <row r="205" spans="1:3" x14ac:dyDescent="0.4">
      <c r="A205" s="3">
        <v>311520</v>
      </c>
      <c r="B205" t="s">
        <v>234</v>
      </c>
      <c r="C205" s="3">
        <f>IF(ISNA(VLOOKUP(A205,[1]Sheet1!$A:$C,3,FALSE))=FALSE,1,0)</f>
        <v>1</v>
      </c>
    </row>
    <row r="206" spans="1:3" x14ac:dyDescent="0.4">
      <c r="A206" s="3">
        <v>311615</v>
      </c>
      <c r="B206" t="s">
        <v>235</v>
      </c>
      <c r="C206" s="3">
        <f>IF(ISNA(VLOOKUP(A206,[1]Sheet1!$A:$C,3,FALSE))=FALSE,1,0)</f>
        <v>1</v>
      </c>
    </row>
    <row r="207" spans="1:3" x14ac:dyDescent="0.4">
      <c r="A207" s="3" t="s">
        <v>236</v>
      </c>
      <c r="B207" t="s">
        <v>237</v>
      </c>
      <c r="C207" s="3">
        <f>IF(ISNA(VLOOKUP(A207,[1]Sheet1!$A:$C,3,FALSE))=FALSE,1,0)</f>
        <v>1</v>
      </c>
    </row>
    <row r="208" spans="1:3" x14ac:dyDescent="0.4">
      <c r="A208" s="3">
        <v>311700</v>
      </c>
      <c r="B208" t="s">
        <v>238</v>
      </c>
      <c r="C208" s="3">
        <f>IF(ISNA(VLOOKUP(A208,[1]Sheet1!$A:$C,3,FALSE))=FALSE,1,0)</f>
        <v>1</v>
      </c>
    </row>
    <row r="209" spans="1:3" x14ac:dyDescent="0.4">
      <c r="A209" s="3">
        <v>311810</v>
      </c>
      <c r="B209" t="s">
        <v>239</v>
      </c>
      <c r="C209" s="3">
        <f>IF(ISNA(VLOOKUP(A209,[1]Sheet1!$A:$C,3,FALSE))=FALSE,1,0)</f>
        <v>1</v>
      </c>
    </row>
    <row r="210" spans="1:3" x14ac:dyDescent="0.4">
      <c r="A210" s="3" t="s">
        <v>240</v>
      </c>
      <c r="B210" t="s">
        <v>241</v>
      </c>
      <c r="C210" s="3">
        <f>IF(ISNA(VLOOKUP(A210,[1]Sheet1!$A:$C,3,FALSE))=FALSE,1,0)</f>
        <v>1</v>
      </c>
    </row>
    <row r="211" spans="1:3" x14ac:dyDescent="0.4">
      <c r="A211" s="3">
        <v>311910</v>
      </c>
      <c r="B211" t="s">
        <v>242</v>
      </c>
      <c r="C211" s="3">
        <f>IF(ISNA(VLOOKUP(A211,[1]Sheet1!$A:$C,3,FALSE))=FALSE,1,0)</f>
        <v>1</v>
      </c>
    </row>
    <row r="212" spans="1:3" x14ac:dyDescent="0.4">
      <c r="A212" s="3">
        <v>311920</v>
      </c>
      <c r="B212" t="s">
        <v>243</v>
      </c>
      <c r="C212" s="3">
        <f>IF(ISNA(VLOOKUP(A212,[1]Sheet1!$A:$C,3,FALSE))=FALSE,1,0)</f>
        <v>1</v>
      </c>
    </row>
    <row r="213" spans="1:3" x14ac:dyDescent="0.4">
      <c r="A213" s="3">
        <v>311930</v>
      </c>
      <c r="B213" t="s">
        <v>244</v>
      </c>
      <c r="C213" s="3">
        <f>IF(ISNA(VLOOKUP(A213,[1]Sheet1!$A:$C,3,FALSE))=FALSE,1,0)</f>
        <v>1</v>
      </c>
    </row>
    <row r="214" spans="1:3" x14ac:dyDescent="0.4">
      <c r="A214" s="3">
        <v>311940</v>
      </c>
      <c r="B214" t="s">
        <v>245</v>
      </c>
      <c r="C214" s="3">
        <f>IF(ISNA(VLOOKUP(A214,[1]Sheet1!$A:$C,3,FALSE))=FALSE,1,0)</f>
        <v>1</v>
      </c>
    </row>
    <row r="215" spans="1:3" x14ac:dyDescent="0.4">
      <c r="A215" s="3">
        <v>311990</v>
      </c>
      <c r="B215" t="s">
        <v>246</v>
      </c>
      <c r="C215" s="3">
        <f>IF(ISNA(VLOOKUP(A215,[1]Sheet1!$A:$C,3,FALSE))=FALSE,1,0)</f>
        <v>1</v>
      </c>
    </row>
    <row r="216" spans="1:3" x14ac:dyDescent="0.4">
      <c r="A216" s="3">
        <v>312110</v>
      </c>
      <c r="B216" t="s">
        <v>247</v>
      </c>
      <c r="C216" s="3">
        <f>IF(ISNA(VLOOKUP(A216,[1]Sheet1!$A:$C,3,FALSE))=FALSE,1,0)</f>
        <v>1</v>
      </c>
    </row>
    <row r="217" spans="1:3" x14ac:dyDescent="0.4">
      <c r="A217" s="3">
        <v>312120</v>
      </c>
      <c r="B217" t="s">
        <v>248</v>
      </c>
      <c r="C217" s="3">
        <f>IF(ISNA(VLOOKUP(A217,[1]Sheet1!$A:$C,3,FALSE))=FALSE,1,0)</f>
        <v>1</v>
      </c>
    </row>
    <row r="218" spans="1:3" x14ac:dyDescent="0.4">
      <c r="A218" s="3">
        <v>312130</v>
      </c>
      <c r="B218" t="s">
        <v>249</v>
      </c>
      <c r="C218" s="3">
        <f>IF(ISNA(VLOOKUP(A218,[1]Sheet1!$A:$C,3,FALSE))=FALSE,1,0)</f>
        <v>1</v>
      </c>
    </row>
    <row r="219" spans="1:3" x14ac:dyDescent="0.4">
      <c r="A219" s="3">
        <v>312140</v>
      </c>
      <c r="B219" t="s">
        <v>250</v>
      </c>
      <c r="C219" s="3">
        <f>IF(ISNA(VLOOKUP(A219,[1]Sheet1!$A:$C,3,FALSE))=FALSE,1,0)</f>
        <v>1</v>
      </c>
    </row>
    <row r="220" spans="1:3" x14ac:dyDescent="0.4">
      <c r="A220" s="3">
        <v>312200</v>
      </c>
      <c r="B220" t="s">
        <v>251</v>
      </c>
      <c r="C220" s="3">
        <f>IF(ISNA(VLOOKUP(A220,[1]Sheet1!$A:$C,3,FALSE))=FALSE,1,0)</f>
        <v>1</v>
      </c>
    </row>
    <row r="221" spans="1:3" x14ac:dyDescent="0.4">
      <c r="A221" s="3">
        <v>313100</v>
      </c>
      <c r="B221" t="s">
        <v>252</v>
      </c>
      <c r="C221" s="3">
        <f>IF(ISNA(VLOOKUP(A221,[1]Sheet1!$A:$C,3,FALSE))=FALSE,1,0)</f>
        <v>1</v>
      </c>
    </row>
    <row r="222" spans="1:3" x14ac:dyDescent="0.4">
      <c r="A222" s="3">
        <v>313200</v>
      </c>
      <c r="B222" t="s">
        <v>253</v>
      </c>
      <c r="C222" s="3">
        <f>IF(ISNA(VLOOKUP(A222,[1]Sheet1!$A:$C,3,FALSE))=FALSE,1,0)</f>
        <v>1</v>
      </c>
    </row>
    <row r="223" spans="1:3" x14ac:dyDescent="0.4">
      <c r="A223" s="3">
        <v>313300</v>
      </c>
      <c r="B223" t="s">
        <v>254</v>
      </c>
      <c r="C223" s="3">
        <f>IF(ISNA(VLOOKUP(A223,[1]Sheet1!$A:$C,3,FALSE))=FALSE,1,0)</f>
        <v>1</v>
      </c>
    </row>
    <row r="224" spans="1:3" x14ac:dyDescent="0.4">
      <c r="A224" s="3">
        <v>314110</v>
      </c>
      <c r="B224" t="s">
        <v>255</v>
      </c>
      <c r="C224" s="3">
        <f>IF(ISNA(VLOOKUP(A224,[1]Sheet1!$A:$C,3,FALSE))=FALSE,1,0)</f>
        <v>1</v>
      </c>
    </row>
    <row r="225" spans="1:3" x14ac:dyDescent="0.4">
      <c r="A225" s="3">
        <v>314120</v>
      </c>
      <c r="B225" t="s">
        <v>256</v>
      </c>
      <c r="C225" s="3">
        <f>IF(ISNA(VLOOKUP(A225,[1]Sheet1!$A:$C,3,FALSE))=FALSE,1,0)</f>
        <v>1</v>
      </c>
    </row>
    <row r="226" spans="1:3" x14ac:dyDescent="0.4">
      <c r="A226" s="3">
        <v>314900</v>
      </c>
      <c r="B226" t="s">
        <v>257</v>
      </c>
      <c r="C226" s="3">
        <f>IF(ISNA(VLOOKUP(A226,[1]Sheet1!$A:$C,3,FALSE))=FALSE,1,0)</f>
        <v>1</v>
      </c>
    </row>
    <row r="227" spans="1:3" x14ac:dyDescent="0.4">
      <c r="A227" s="3">
        <v>315000</v>
      </c>
      <c r="B227" t="s">
        <v>258</v>
      </c>
      <c r="C227" s="3">
        <f>IF(ISNA(VLOOKUP(A227,[1]Sheet1!$A:$C,3,FALSE))=FALSE,1,0)</f>
        <v>1</v>
      </c>
    </row>
    <row r="228" spans="1:3" x14ac:dyDescent="0.4">
      <c r="A228" s="3">
        <v>316000</v>
      </c>
      <c r="B228" t="s">
        <v>259</v>
      </c>
      <c r="C228" s="3">
        <f>IF(ISNA(VLOOKUP(A228,[1]Sheet1!$A:$C,3,FALSE))=FALSE,1,0)</f>
        <v>1</v>
      </c>
    </row>
    <row r="229" spans="1:3" x14ac:dyDescent="0.4">
      <c r="A229" s="3">
        <v>322110</v>
      </c>
      <c r="B229" t="s">
        <v>260</v>
      </c>
      <c r="C229" s="3">
        <f>IF(ISNA(VLOOKUP(A229,[1]Sheet1!$A:$C,3,FALSE))=FALSE,1,0)</f>
        <v>1</v>
      </c>
    </row>
    <row r="230" spans="1:3" x14ac:dyDescent="0.4">
      <c r="A230" s="3">
        <v>322120</v>
      </c>
      <c r="B230" t="s">
        <v>261</v>
      </c>
      <c r="C230" s="3">
        <f>IF(ISNA(VLOOKUP(A230,[1]Sheet1!$A:$C,3,FALSE))=FALSE,1,0)</f>
        <v>1</v>
      </c>
    </row>
    <row r="231" spans="1:3" x14ac:dyDescent="0.4">
      <c r="A231" s="3">
        <v>322130</v>
      </c>
      <c r="B231" t="s">
        <v>262</v>
      </c>
      <c r="C231" s="3">
        <f>IF(ISNA(VLOOKUP(A231,[1]Sheet1!$A:$C,3,FALSE))=FALSE,1,0)</f>
        <v>1</v>
      </c>
    </row>
    <row r="232" spans="1:3" x14ac:dyDescent="0.4">
      <c r="A232" s="3">
        <v>322210</v>
      </c>
      <c r="B232" t="s">
        <v>263</v>
      </c>
      <c r="C232" s="3">
        <f>IF(ISNA(VLOOKUP(A232,[1]Sheet1!$A:$C,3,FALSE))=FALSE,1,0)</f>
        <v>1</v>
      </c>
    </row>
    <row r="233" spans="1:3" x14ac:dyDescent="0.4">
      <c r="A233" s="3">
        <v>322220</v>
      </c>
      <c r="B233" t="s">
        <v>264</v>
      </c>
      <c r="C233" s="3">
        <f>IF(ISNA(VLOOKUP(A233,[1]Sheet1!$A:$C,3,FALSE))=FALSE,1,0)</f>
        <v>1</v>
      </c>
    </row>
    <row r="234" spans="1:3" x14ac:dyDescent="0.4">
      <c r="A234" s="3">
        <v>322230</v>
      </c>
      <c r="B234" t="s">
        <v>265</v>
      </c>
      <c r="C234" s="3">
        <f>IF(ISNA(VLOOKUP(A234,[1]Sheet1!$A:$C,3,FALSE))=FALSE,1,0)</f>
        <v>1</v>
      </c>
    </row>
    <row r="235" spans="1:3" x14ac:dyDescent="0.4">
      <c r="A235" s="3">
        <v>322291</v>
      </c>
      <c r="B235" t="s">
        <v>266</v>
      </c>
      <c r="C235" s="3">
        <f>IF(ISNA(VLOOKUP(A235,[1]Sheet1!$A:$C,3,FALSE))=FALSE,1,0)</f>
        <v>1</v>
      </c>
    </row>
    <row r="236" spans="1:3" x14ac:dyDescent="0.4">
      <c r="A236" s="3">
        <v>322299</v>
      </c>
      <c r="B236" t="s">
        <v>267</v>
      </c>
      <c r="C236" s="3">
        <f>IF(ISNA(VLOOKUP(A236,[1]Sheet1!$A:$C,3,FALSE))=FALSE,1,0)</f>
        <v>1</v>
      </c>
    </row>
    <row r="237" spans="1:3" x14ac:dyDescent="0.4">
      <c r="A237" s="3">
        <v>323110</v>
      </c>
      <c r="B237" t="s">
        <v>268</v>
      </c>
      <c r="C237" s="3">
        <f>IF(ISNA(VLOOKUP(A237,[1]Sheet1!$A:$C,3,FALSE))=FALSE,1,0)</f>
        <v>1</v>
      </c>
    </row>
    <row r="238" spans="1:3" x14ac:dyDescent="0.4">
      <c r="A238" s="3">
        <v>323120</v>
      </c>
      <c r="B238" t="s">
        <v>269</v>
      </c>
      <c r="C238" s="3">
        <f>IF(ISNA(VLOOKUP(A238,[1]Sheet1!$A:$C,3,FALSE))=FALSE,1,0)</f>
        <v>1</v>
      </c>
    </row>
    <row r="239" spans="1:3" x14ac:dyDescent="0.4">
      <c r="A239" s="3">
        <v>324110</v>
      </c>
      <c r="B239" t="s">
        <v>270</v>
      </c>
      <c r="C239" s="3">
        <f>IF(ISNA(VLOOKUP(A239,[1]Sheet1!$A:$C,3,FALSE))=FALSE,1,0)</f>
        <v>1</v>
      </c>
    </row>
    <row r="240" spans="1:3" x14ac:dyDescent="0.4">
      <c r="A240" s="3">
        <v>324121</v>
      </c>
      <c r="B240" t="s">
        <v>271</v>
      </c>
      <c r="C240" s="3">
        <f>IF(ISNA(VLOOKUP(A240,[1]Sheet1!$A:$C,3,FALSE))=FALSE,1,0)</f>
        <v>1</v>
      </c>
    </row>
    <row r="241" spans="1:3" x14ac:dyDescent="0.4">
      <c r="A241" s="3">
        <v>324122</v>
      </c>
      <c r="B241" t="s">
        <v>272</v>
      </c>
      <c r="C241" s="3">
        <f>IF(ISNA(VLOOKUP(A241,[1]Sheet1!$A:$C,3,FALSE))=FALSE,1,0)</f>
        <v>1</v>
      </c>
    </row>
    <row r="242" spans="1:3" x14ac:dyDescent="0.4">
      <c r="A242" s="3">
        <v>324190</v>
      </c>
      <c r="B242" t="s">
        <v>273</v>
      </c>
      <c r="C242" s="3">
        <f>IF(ISNA(VLOOKUP(A242,[1]Sheet1!$A:$C,3,FALSE))=FALSE,1,0)</f>
        <v>1</v>
      </c>
    </row>
    <row r="243" spans="1:3" x14ac:dyDescent="0.4">
      <c r="A243" s="3">
        <v>325110</v>
      </c>
      <c r="B243" t="s">
        <v>274</v>
      </c>
      <c r="C243" s="3">
        <f>IF(ISNA(VLOOKUP(A243,[1]Sheet1!$A:$C,3,FALSE))=FALSE,1,0)</f>
        <v>1</v>
      </c>
    </row>
    <row r="244" spans="1:3" x14ac:dyDescent="0.4">
      <c r="A244" s="3">
        <v>325120</v>
      </c>
      <c r="B244" t="s">
        <v>275</v>
      </c>
      <c r="C244" s="3">
        <f>IF(ISNA(VLOOKUP(A244,[1]Sheet1!$A:$C,3,FALSE))=FALSE,1,0)</f>
        <v>1</v>
      </c>
    </row>
    <row r="245" spans="1:3" x14ac:dyDescent="0.4">
      <c r="A245" s="3">
        <v>325130</v>
      </c>
      <c r="B245" t="s">
        <v>276</v>
      </c>
      <c r="C245" s="3">
        <f>IF(ISNA(VLOOKUP(A245,[1]Sheet1!$A:$C,3,FALSE))=FALSE,1,0)</f>
        <v>1</v>
      </c>
    </row>
    <row r="246" spans="1:3" x14ac:dyDescent="0.4">
      <c r="A246" s="3">
        <v>325180</v>
      </c>
      <c r="B246" t="s">
        <v>277</v>
      </c>
      <c r="C246" s="3">
        <f>IF(ISNA(VLOOKUP(A246,[1]Sheet1!$A:$C,3,FALSE))=FALSE,1,0)</f>
        <v>1</v>
      </c>
    </row>
    <row r="247" spans="1:3" x14ac:dyDescent="0.4">
      <c r="A247" s="3">
        <v>325190</v>
      </c>
      <c r="B247" t="s">
        <v>278</v>
      </c>
      <c r="C247" s="3">
        <f>IF(ISNA(VLOOKUP(A247,[1]Sheet1!$A:$C,3,FALSE))=FALSE,1,0)</f>
        <v>1</v>
      </c>
    </row>
    <row r="248" spans="1:3" x14ac:dyDescent="0.4">
      <c r="A248" s="3">
        <v>325211</v>
      </c>
      <c r="B248" t="s">
        <v>279</v>
      </c>
      <c r="C248" s="3">
        <f>IF(ISNA(VLOOKUP(A248,[1]Sheet1!$A:$C,3,FALSE))=FALSE,1,0)</f>
        <v>1</v>
      </c>
    </row>
    <row r="249" spans="1:3" x14ac:dyDescent="0.4">
      <c r="A249" s="3" t="s">
        <v>280</v>
      </c>
      <c r="B249" t="s">
        <v>281</v>
      </c>
      <c r="C249" s="3">
        <f>IF(ISNA(VLOOKUP(A249,[1]Sheet1!$A:$C,3,FALSE))=FALSE,1,0)</f>
        <v>1</v>
      </c>
    </row>
    <row r="250" spans="1:3" x14ac:dyDescent="0.4">
      <c r="A250" s="3">
        <v>325411</v>
      </c>
      <c r="B250" t="s">
        <v>282</v>
      </c>
      <c r="C250" s="3">
        <f>IF(ISNA(VLOOKUP(A250,[1]Sheet1!$A:$C,3,FALSE))=FALSE,1,0)</f>
        <v>1</v>
      </c>
    </row>
    <row r="251" spans="1:3" x14ac:dyDescent="0.4">
      <c r="A251" s="3">
        <v>325412</v>
      </c>
      <c r="B251" t="s">
        <v>283</v>
      </c>
      <c r="C251" s="3">
        <f>IF(ISNA(VLOOKUP(A251,[1]Sheet1!$A:$C,3,FALSE))=FALSE,1,0)</f>
        <v>1</v>
      </c>
    </row>
    <row r="252" spans="1:3" x14ac:dyDescent="0.4">
      <c r="A252" s="3">
        <v>325413</v>
      </c>
      <c r="B252" t="s">
        <v>284</v>
      </c>
      <c r="C252" s="3">
        <f>IF(ISNA(VLOOKUP(A252,[1]Sheet1!$A:$C,3,FALSE))=FALSE,1,0)</f>
        <v>1</v>
      </c>
    </row>
    <row r="253" spans="1:3" x14ac:dyDescent="0.4">
      <c r="A253" s="3">
        <v>325414</v>
      </c>
      <c r="B253" t="s">
        <v>285</v>
      </c>
      <c r="C253" s="3">
        <f>IF(ISNA(VLOOKUP(A253,[1]Sheet1!$A:$C,3,FALSE))=FALSE,1,0)</f>
        <v>1</v>
      </c>
    </row>
    <row r="254" spans="1:3" x14ac:dyDescent="0.4">
      <c r="A254" s="3">
        <v>325310</v>
      </c>
      <c r="B254" t="s">
        <v>286</v>
      </c>
      <c r="C254" s="3">
        <f>IF(ISNA(VLOOKUP(A254,[1]Sheet1!$A:$C,3,FALSE))=FALSE,1,0)</f>
        <v>1</v>
      </c>
    </row>
    <row r="255" spans="1:3" x14ac:dyDescent="0.4">
      <c r="A255" s="3">
        <v>325320</v>
      </c>
      <c r="B255" t="s">
        <v>287</v>
      </c>
      <c r="C255" s="3">
        <f>IF(ISNA(VLOOKUP(A255,[1]Sheet1!$A:$C,3,FALSE))=FALSE,1,0)</f>
        <v>1</v>
      </c>
    </row>
    <row r="256" spans="1:3" x14ac:dyDescent="0.4">
      <c r="A256" s="3">
        <v>325510</v>
      </c>
      <c r="B256" t="s">
        <v>288</v>
      </c>
      <c r="C256" s="3">
        <f>IF(ISNA(VLOOKUP(A256,[1]Sheet1!$A:$C,3,FALSE))=FALSE,1,0)</f>
        <v>1</v>
      </c>
    </row>
    <row r="257" spans="1:3" x14ac:dyDescent="0.4">
      <c r="A257" s="3">
        <v>325520</v>
      </c>
      <c r="B257" t="s">
        <v>289</v>
      </c>
      <c r="C257" s="3">
        <f>IF(ISNA(VLOOKUP(A257,[1]Sheet1!$A:$C,3,FALSE))=FALSE,1,0)</f>
        <v>1</v>
      </c>
    </row>
    <row r="258" spans="1:3" x14ac:dyDescent="0.4">
      <c r="A258" s="3">
        <v>325610</v>
      </c>
      <c r="B258" t="s">
        <v>290</v>
      </c>
      <c r="C258" s="3">
        <f>IF(ISNA(VLOOKUP(A258,[1]Sheet1!$A:$C,3,FALSE))=FALSE,1,0)</f>
        <v>1</v>
      </c>
    </row>
    <row r="259" spans="1:3" x14ac:dyDescent="0.4">
      <c r="A259" s="3">
        <v>325620</v>
      </c>
      <c r="B259" t="s">
        <v>291</v>
      </c>
      <c r="C259" s="3">
        <f>IF(ISNA(VLOOKUP(A259,[1]Sheet1!$A:$C,3,FALSE))=FALSE,1,0)</f>
        <v>1</v>
      </c>
    </row>
    <row r="260" spans="1:3" x14ac:dyDescent="0.4">
      <c r="A260" s="3">
        <v>325910</v>
      </c>
      <c r="B260" t="s">
        <v>292</v>
      </c>
      <c r="C260" s="3">
        <f>IF(ISNA(VLOOKUP(A260,[1]Sheet1!$A:$C,3,FALSE))=FALSE,1,0)</f>
        <v>1</v>
      </c>
    </row>
    <row r="261" spans="1:3" x14ac:dyDescent="0.4">
      <c r="A261" s="3" t="s">
        <v>293</v>
      </c>
      <c r="B261" t="s">
        <v>294</v>
      </c>
      <c r="C261" s="3">
        <f>IF(ISNA(VLOOKUP(A261,[1]Sheet1!$A:$C,3,FALSE))=FALSE,1,0)</f>
        <v>1</v>
      </c>
    </row>
    <row r="262" spans="1:3" x14ac:dyDescent="0.4">
      <c r="A262" s="3">
        <v>326110</v>
      </c>
      <c r="B262" t="s">
        <v>295</v>
      </c>
      <c r="C262" s="3">
        <f>IF(ISNA(VLOOKUP(A262,[1]Sheet1!$A:$C,3,FALSE))=FALSE,1,0)</f>
        <v>1</v>
      </c>
    </row>
    <row r="263" spans="1:3" x14ac:dyDescent="0.4">
      <c r="A263" s="3">
        <v>326120</v>
      </c>
      <c r="B263" t="s">
        <v>296</v>
      </c>
      <c r="C263" s="3">
        <f>IF(ISNA(VLOOKUP(A263,[1]Sheet1!$A:$C,3,FALSE))=FALSE,1,0)</f>
        <v>1</v>
      </c>
    </row>
    <row r="264" spans="1:3" x14ac:dyDescent="0.4">
      <c r="A264" s="3">
        <v>326130</v>
      </c>
      <c r="B264" t="s">
        <v>297</v>
      </c>
      <c r="C264" s="3">
        <f>IF(ISNA(VLOOKUP(A264,[1]Sheet1!$A:$C,3,FALSE))=FALSE,1,0)</f>
        <v>1</v>
      </c>
    </row>
    <row r="265" spans="1:3" x14ac:dyDescent="0.4">
      <c r="A265" s="3">
        <v>326140</v>
      </c>
      <c r="B265" t="s">
        <v>298</v>
      </c>
      <c r="C265" s="3">
        <f>IF(ISNA(VLOOKUP(A265,[1]Sheet1!$A:$C,3,FALSE))=FALSE,1,0)</f>
        <v>1</v>
      </c>
    </row>
    <row r="266" spans="1:3" x14ac:dyDescent="0.4">
      <c r="A266" s="3">
        <v>326150</v>
      </c>
      <c r="B266" t="s">
        <v>299</v>
      </c>
      <c r="C266" s="3">
        <f>IF(ISNA(VLOOKUP(A266,[1]Sheet1!$A:$C,3,FALSE))=FALSE,1,0)</f>
        <v>1</v>
      </c>
    </row>
    <row r="267" spans="1:3" x14ac:dyDescent="0.4">
      <c r="A267" s="3">
        <v>326160</v>
      </c>
      <c r="B267" t="s">
        <v>300</v>
      </c>
      <c r="C267" s="3">
        <f>IF(ISNA(VLOOKUP(A267,[1]Sheet1!$A:$C,3,FALSE))=FALSE,1,0)</f>
        <v>1</v>
      </c>
    </row>
    <row r="268" spans="1:3" x14ac:dyDescent="0.4">
      <c r="A268" s="3">
        <v>326190</v>
      </c>
      <c r="B268" t="s">
        <v>301</v>
      </c>
      <c r="C268" s="3">
        <f>IF(ISNA(VLOOKUP(A268,[1]Sheet1!$A:$C,3,FALSE))=FALSE,1,0)</f>
        <v>1</v>
      </c>
    </row>
    <row r="269" spans="1:3" x14ac:dyDescent="0.4">
      <c r="A269" s="3">
        <v>326210</v>
      </c>
      <c r="B269" t="s">
        <v>302</v>
      </c>
      <c r="C269" s="3">
        <f>IF(ISNA(VLOOKUP(A269,[1]Sheet1!$A:$C,3,FALSE))=FALSE,1,0)</f>
        <v>1</v>
      </c>
    </row>
    <row r="270" spans="1:3" x14ac:dyDescent="0.4">
      <c r="A270" s="3">
        <v>326220</v>
      </c>
      <c r="B270" t="s">
        <v>303</v>
      </c>
      <c r="C270" s="3">
        <f>IF(ISNA(VLOOKUP(A270,[1]Sheet1!$A:$C,3,FALSE))=FALSE,1,0)</f>
        <v>1</v>
      </c>
    </row>
    <row r="271" spans="1:3" x14ac:dyDescent="0.4">
      <c r="A271" s="3">
        <v>326290</v>
      </c>
      <c r="B271" t="s">
        <v>304</v>
      </c>
      <c r="C271" s="3">
        <f>IF(ISNA(VLOOKUP(A271,[1]Sheet1!$A:$C,3,FALSE))=FALSE,1,0)</f>
        <v>1</v>
      </c>
    </row>
    <row r="272" spans="1:3" x14ac:dyDescent="0.4">
      <c r="A272" s="3">
        <v>423100</v>
      </c>
      <c r="B272" t="s">
        <v>305</v>
      </c>
      <c r="C272" s="3">
        <f>IF(ISNA(VLOOKUP(A272,[1]Sheet1!$A:$C,3,FALSE))=FALSE,1,0)</f>
        <v>0</v>
      </c>
    </row>
    <row r="273" spans="1:3" x14ac:dyDescent="0.4">
      <c r="A273" s="3">
        <v>423400</v>
      </c>
      <c r="B273" t="s">
        <v>306</v>
      </c>
      <c r="C273" s="3">
        <f>IF(ISNA(VLOOKUP(A273,[1]Sheet1!$A:$C,3,FALSE))=FALSE,1,0)</f>
        <v>0</v>
      </c>
    </row>
    <row r="274" spans="1:3" x14ac:dyDescent="0.4">
      <c r="A274" s="3">
        <v>423600</v>
      </c>
      <c r="B274" t="s">
        <v>307</v>
      </c>
      <c r="C274" s="3">
        <f>IF(ISNA(VLOOKUP(A274,[1]Sheet1!$A:$C,3,FALSE))=FALSE,1,0)</f>
        <v>0</v>
      </c>
    </row>
    <row r="275" spans="1:3" x14ac:dyDescent="0.4">
      <c r="A275" s="3">
        <v>423800</v>
      </c>
      <c r="B275" t="s">
        <v>308</v>
      </c>
      <c r="C275" s="3">
        <f>IF(ISNA(VLOOKUP(A275,[1]Sheet1!$A:$C,3,FALSE))=FALSE,1,0)</f>
        <v>0</v>
      </c>
    </row>
    <row r="276" spans="1:3" x14ac:dyDescent="0.4">
      <c r="A276" s="3" t="s">
        <v>309</v>
      </c>
      <c r="B276" t="s">
        <v>310</v>
      </c>
      <c r="C276" s="3">
        <f>IF(ISNA(VLOOKUP(A276,[1]Sheet1!$A:$C,3,FALSE))=FALSE,1,0)</f>
        <v>0</v>
      </c>
    </row>
    <row r="277" spans="1:3" x14ac:dyDescent="0.4">
      <c r="A277" s="3">
        <v>424200</v>
      </c>
      <c r="B277" t="s">
        <v>311</v>
      </c>
      <c r="C277" s="3">
        <f>IF(ISNA(VLOOKUP(A277,[1]Sheet1!$A:$C,3,FALSE))=FALSE,1,0)</f>
        <v>0</v>
      </c>
    </row>
    <row r="278" spans="1:3" x14ac:dyDescent="0.4">
      <c r="A278" s="3">
        <v>424400</v>
      </c>
      <c r="B278" t="s">
        <v>312</v>
      </c>
      <c r="C278" s="3">
        <f>IF(ISNA(VLOOKUP(A278,[1]Sheet1!$A:$C,3,FALSE))=FALSE,1,0)</f>
        <v>0</v>
      </c>
    </row>
    <row r="279" spans="1:3" x14ac:dyDescent="0.4">
      <c r="A279" s="3">
        <v>424700</v>
      </c>
      <c r="B279" t="s">
        <v>313</v>
      </c>
      <c r="C279" s="3">
        <f>IF(ISNA(VLOOKUP(A279,[1]Sheet1!$A:$C,3,FALSE))=FALSE,1,0)</f>
        <v>0</v>
      </c>
    </row>
    <row r="280" spans="1:3" x14ac:dyDescent="0.4">
      <c r="A280" s="3" t="s">
        <v>314</v>
      </c>
      <c r="B280" t="s">
        <v>315</v>
      </c>
      <c r="C280" s="3">
        <f>IF(ISNA(VLOOKUP(A280,[1]Sheet1!$A:$C,3,FALSE))=FALSE,1,0)</f>
        <v>0</v>
      </c>
    </row>
    <row r="281" spans="1:3" x14ac:dyDescent="0.4">
      <c r="A281" s="3">
        <v>425000</v>
      </c>
      <c r="B281" t="s">
        <v>316</v>
      </c>
      <c r="C281" s="3">
        <f>IF(ISNA(VLOOKUP(A281,[1]Sheet1!$A:$C,3,FALSE))=FALSE,1,0)</f>
        <v>0</v>
      </c>
    </row>
    <row r="282" spans="1:3" x14ac:dyDescent="0.4">
      <c r="A282" s="3" t="s">
        <v>317</v>
      </c>
      <c r="B282" t="s">
        <v>318</v>
      </c>
      <c r="C282" s="3">
        <f>IF(ISNA(VLOOKUP(A282,[1]Sheet1!$A:$C,3,FALSE))=FALSE,1,0)</f>
        <v>0</v>
      </c>
    </row>
    <row r="283" spans="1:3" x14ac:dyDescent="0.4">
      <c r="A283" s="3">
        <v>441000</v>
      </c>
      <c r="B283" t="s">
        <v>319</v>
      </c>
      <c r="C283" s="3">
        <f>IF(ISNA(VLOOKUP(A283,[1]Sheet1!$A:$C,3,FALSE))=FALSE,1,0)</f>
        <v>1</v>
      </c>
    </row>
    <row r="284" spans="1:3" x14ac:dyDescent="0.4">
      <c r="A284" s="3">
        <v>445000</v>
      </c>
      <c r="B284" t="s">
        <v>320</v>
      </c>
      <c r="C284" s="3">
        <f>IF(ISNA(VLOOKUP(A284,[1]Sheet1!$A:$C,3,FALSE))=FALSE,1,0)</f>
        <v>1</v>
      </c>
    </row>
    <row r="285" spans="1:3" x14ac:dyDescent="0.4">
      <c r="A285" s="3">
        <v>452000</v>
      </c>
      <c r="B285" t="s">
        <v>321</v>
      </c>
      <c r="C285" s="3">
        <f>IF(ISNA(VLOOKUP(A285,[1]Sheet1!$A:$C,3,FALSE))=FALSE,1,0)</f>
        <v>1</v>
      </c>
    </row>
    <row r="286" spans="1:3" x14ac:dyDescent="0.4">
      <c r="A286" s="3">
        <v>444000</v>
      </c>
      <c r="B286" t="s">
        <v>322</v>
      </c>
      <c r="C286" s="3">
        <f>IF(ISNA(VLOOKUP(A286,[1]Sheet1!$A:$C,3,FALSE))=FALSE,1,0)</f>
        <v>0</v>
      </c>
    </row>
    <row r="287" spans="1:3" x14ac:dyDescent="0.4">
      <c r="A287" s="3">
        <v>446000</v>
      </c>
      <c r="B287" t="s">
        <v>323</v>
      </c>
      <c r="C287" s="3">
        <f>IF(ISNA(VLOOKUP(A287,[1]Sheet1!$A:$C,3,FALSE))=FALSE,1,0)</f>
        <v>0</v>
      </c>
    </row>
    <row r="288" spans="1:3" x14ac:dyDescent="0.4">
      <c r="A288" s="3">
        <v>447000</v>
      </c>
      <c r="B288" t="s">
        <v>324</v>
      </c>
      <c r="C288" s="3">
        <f>IF(ISNA(VLOOKUP(A288,[1]Sheet1!$A:$C,3,FALSE))=FALSE,1,0)</f>
        <v>0</v>
      </c>
    </row>
    <row r="289" spans="1:3" x14ac:dyDescent="0.4">
      <c r="A289" s="3">
        <v>448000</v>
      </c>
      <c r="B289" t="s">
        <v>325</v>
      </c>
      <c r="C289" s="3">
        <f>IF(ISNA(VLOOKUP(A289,[1]Sheet1!$A:$C,3,FALSE))=FALSE,1,0)</f>
        <v>0</v>
      </c>
    </row>
    <row r="290" spans="1:3" x14ac:dyDescent="0.4">
      <c r="A290" s="3">
        <v>454000</v>
      </c>
      <c r="B290" t="s">
        <v>326</v>
      </c>
      <c r="C290" s="3">
        <f>IF(ISNA(VLOOKUP(A290,[1]Sheet1!$A:$C,3,FALSE))=FALSE,1,0)</f>
        <v>0</v>
      </c>
    </row>
    <row r="291" spans="1:3" x14ac:dyDescent="0.4">
      <c r="A291" s="3" t="s">
        <v>327</v>
      </c>
      <c r="B291" t="s">
        <v>328</v>
      </c>
      <c r="C291" s="3">
        <f>IF(ISNA(VLOOKUP(A291,[1]Sheet1!$A:$C,3,FALSE))=FALSE,1,0)</f>
        <v>0</v>
      </c>
    </row>
    <row r="292" spans="1:3" x14ac:dyDescent="0.4">
      <c r="A292" s="3">
        <v>481000</v>
      </c>
      <c r="B292" t="s">
        <v>329</v>
      </c>
      <c r="C292" s="3">
        <f>IF(ISNA(VLOOKUP(A292,[1]Sheet1!$A:$C,3,FALSE))=FALSE,1,0)</f>
        <v>1</v>
      </c>
    </row>
    <row r="293" spans="1:3" x14ac:dyDescent="0.4">
      <c r="A293" s="3">
        <v>482000</v>
      </c>
      <c r="B293" t="s">
        <v>330</v>
      </c>
      <c r="C293" s="3">
        <f>IF(ISNA(VLOOKUP(A293,[1]Sheet1!$A:$C,3,FALSE))=FALSE,1,0)</f>
        <v>1</v>
      </c>
    </row>
    <row r="294" spans="1:3" x14ac:dyDescent="0.4">
      <c r="A294" s="3">
        <v>483000</v>
      </c>
      <c r="B294" t="s">
        <v>331</v>
      </c>
      <c r="C294" s="3">
        <f>IF(ISNA(VLOOKUP(A294,[1]Sheet1!$A:$C,3,FALSE))=FALSE,1,0)</f>
        <v>1</v>
      </c>
    </row>
    <row r="295" spans="1:3" x14ac:dyDescent="0.4">
      <c r="A295" s="3">
        <v>484000</v>
      </c>
      <c r="B295" t="s">
        <v>332</v>
      </c>
      <c r="C295" s="3">
        <f>IF(ISNA(VLOOKUP(A295,[1]Sheet1!$A:$C,3,FALSE))=FALSE,1,0)</f>
        <v>1</v>
      </c>
    </row>
    <row r="296" spans="1:3" x14ac:dyDescent="0.4">
      <c r="A296" s="3">
        <v>485000</v>
      </c>
      <c r="B296" t="s">
        <v>333</v>
      </c>
      <c r="C296" s="3">
        <f>IF(ISNA(VLOOKUP(A296,[1]Sheet1!$A:$C,3,FALSE))=FALSE,1,0)</f>
        <v>1</v>
      </c>
    </row>
    <row r="297" spans="1:3" x14ac:dyDescent="0.4">
      <c r="A297" s="3">
        <v>486000</v>
      </c>
      <c r="B297" t="s">
        <v>334</v>
      </c>
      <c r="C297" s="3">
        <f>IF(ISNA(VLOOKUP(A297,[1]Sheet1!$A:$C,3,FALSE))=FALSE,1,0)</f>
        <v>1</v>
      </c>
    </row>
    <row r="298" spans="1:3" x14ac:dyDescent="0.4">
      <c r="A298" s="3" t="s">
        <v>335</v>
      </c>
      <c r="B298" t="s">
        <v>336</v>
      </c>
      <c r="C298" s="3">
        <f>IF(ISNA(VLOOKUP(A298,[1]Sheet1!$A:$C,3,FALSE))=FALSE,1,0)</f>
        <v>1</v>
      </c>
    </row>
    <row r="299" spans="1:3" x14ac:dyDescent="0.4">
      <c r="A299" s="3">
        <v>492000</v>
      </c>
      <c r="B299" t="s">
        <v>337</v>
      </c>
      <c r="C299" s="3">
        <f>IF(ISNA(VLOOKUP(A299,[1]Sheet1!$A:$C,3,FALSE))=FALSE,1,0)</f>
        <v>1</v>
      </c>
    </row>
    <row r="300" spans="1:3" x14ac:dyDescent="0.4">
      <c r="A300" s="3">
        <v>493000</v>
      </c>
      <c r="B300" t="s">
        <v>338</v>
      </c>
      <c r="C300" s="3">
        <f>IF(ISNA(VLOOKUP(A300,[1]Sheet1!$A:$C,3,FALSE))=FALSE,1,0)</f>
        <v>1</v>
      </c>
    </row>
    <row r="301" spans="1:3" x14ac:dyDescent="0.4">
      <c r="A301" s="3">
        <v>511110</v>
      </c>
      <c r="B301" t="s">
        <v>339</v>
      </c>
      <c r="C301" s="3">
        <f>IF(ISNA(VLOOKUP(A301,[1]Sheet1!$A:$C,3,FALSE))=FALSE,1,0)</f>
        <v>1</v>
      </c>
    </row>
    <row r="302" spans="1:3" x14ac:dyDescent="0.4">
      <c r="A302" s="3">
        <v>511120</v>
      </c>
      <c r="B302" t="s">
        <v>340</v>
      </c>
      <c r="C302" s="3">
        <f>IF(ISNA(VLOOKUP(A302,[1]Sheet1!$A:$C,3,FALSE))=FALSE,1,0)</f>
        <v>1</v>
      </c>
    </row>
    <row r="303" spans="1:3" x14ac:dyDescent="0.4">
      <c r="A303" s="3">
        <v>511130</v>
      </c>
      <c r="B303" t="s">
        <v>341</v>
      </c>
      <c r="C303" s="3">
        <f>IF(ISNA(VLOOKUP(A303,[1]Sheet1!$A:$C,3,FALSE))=FALSE,1,0)</f>
        <v>1</v>
      </c>
    </row>
    <row r="304" spans="1:3" x14ac:dyDescent="0.4">
      <c r="A304" s="3" t="s">
        <v>342</v>
      </c>
      <c r="B304" t="s">
        <v>343</v>
      </c>
      <c r="C304" s="3">
        <f>IF(ISNA(VLOOKUP(A304,[1]Sheet1!$A:$C,3,FALSE))=FALSE,1,0)</f>
        <v>1</v>
      </c>
    </row>
    <row r="305" spans="1:3" x14ac:dyDescent="0.4">
      <c r="A305" s="3">
        <v>511200</v>
      </c>
      <c r="B305" t="s">
        <v>344</v>
      </c>
      <c r="C305" s="3">
        <f>IF(ISNA(VLOOKUP(A305,[1]Sheet1!$A:$C,3,FALSE))=FALSE,1,0)</f>
        <v>1</v>
      </c>
    </row>
    <row r="306" spans="1:3" x14ac:dyDescent="0.4">
      <c r="A306" s="3">
        <v>512100</v>
      </c>
      <c r="B306" t="s">
        <v>345</v>
      </c>
      <c r="C306" s="3">
        <f>IF(ISNA(VLOOKUP(A306,[1]Sheet1!$A:$C,3,FALSE))=FALSE,1,0)</f>
        <v>1</v>
      </c>
    </row>
    <row r="307" spans="1:3" x14ac:dyDescent="0.4">
      <c r="A307" s="3">
        <v>512200</v>
      </c>
      <c r="B307" t="s">
        <v>346</v>
      </c>
      <c r="C307" s="3">
        <f>IF(ISNA(VLOOKUP(A307,[1]Sheet1!$A:$C,3,FALSE))=FALSE,1,0)</f>
        <v>1</v>
      </c>
    </row>
    <row r="308" spans="1:3" x14ac:dyDescent="0.4">
      <c r="A308" s="3">
        <v>515100</v>
      </c>
      <c r="B308" t="s">
        <v>347</v>
      </c>
      <c r="C308" s="3">
        <f>IF(ISNA(VLOOKUP(A308,[1]Sheet1!$A:$C,3,FALSE))=FALSE,1,0)</f>
        <v>1</v>
      </c>
    </row>
    <row r="309" spans="1:3" x14ac:dyDescent="0.4">
      <c r="A309" s="3">
        <v>515200</v>
      </c>
      <c r="B309" t="s">
        <v>348</v>
      </c>
      <c r="C309" s="3">
        <f>IF(ISNA(VLOOKUP(A309,[1]Sheet1!$A:$C,3,FALSE))=FALSE,1,0)</f>
        <v>1</v>
      </c>
    </row>
    <row r="310" spans="1:3" x14ac:dyDescent="0.4">
      <c r="A310" s="3">
        <v>517110</v>
      </c>
      <c r="B310" t="s">
        <v>349</v>
      </c>
      <c r="C310" s="3">
        <f>IF(ISNA(VLOOKUP(A310,[1]Sheet1!$A:$C,3,FALSE))=FALSE,1,0)</f>
        <v>1</v>
      </c>
    </row>
    <row r="311" spans="1:3" x14ac:dyDescent="0.4">
      <c r="A311" s="3">
        <v>517210</v>
      </c>
      <c r="B311" t="s">
        <v>350</v>
      </c>
      <c r="C311" s="3">
        <f>IF(ISNA(VLOOKUP(A311,[1]Sheet1!$A:$C,3,FALSE))=FALSE,1,0)</f>
        <v>1</v>
      </c>
    </row>
    <row r="312" spans="1:3" x14ac:dyDescent="0.4">
      <c r="A312" s="3" t="s">
        <v>351</v>
      </c>
      <c r="B312" t="s">
        <v>352</v>
      </c>
      <c r="C312" s="3">
        <f>IF(ISNA(VLOOKUP(A312,[1]Sheet1!$A:$C,3,FALSE))=FALSE,1,0)</f>
        <v>1</v>
      </c>
    </row>
    <row r="313" spans="1:3" x14ac:dyDescent="0.4">
      <c r="A313" s="3">
        <v>518200</v>
      </c>
      <c r="B313" t="s">
        <v>353</v>
      </c>
      <c r="C313" s="3">
        <f>IF(ISNA(VLOOKUP(A313,[1]Sheet1!$A:$C,3,FALSE))=FALSE,1,0)</f>
        <v>1</v>
      </c>
    </row>
    <row r="314" spans="1:3" x14ac:dyDescent="0.4">
      <c r="A314" s="3">
        <v>519130</v>
      </c>
      <c r="B314" t="s">
        <v>354</v>
      </c>
      <c r="C314" s="3">
        <f>IF(ISNA(VLOOKUP(A314,[1]Sheet1!$A:$C,3,FALSE))=FALSE,1,0)</f>
        <v>1</v>
      </c>
    </row>
    <row r="315" spans="1:3" x14ac:dyDescent="0.4">
      <c r="A315" s="3" t="s">
        <v>355</v>
      </c>
      <c r="B315" t="s">
        <v>356</v>
      </c>
      <c r="C315" s="3">
        <f>IF(ISNA(VLOOKUP(A315,[1]Sheet1!$A:$C,3,FALSE))=FALSE,1,0)</f>
        <v>1</v>
      </c>
    </row>
    <row r="316" spans="1:3" x14ac:dyDescent="0.4">
      <c r="A316" s="3" t="s">
        <v>357</v>
      </c>
      <c r="B316" t="s">
        <v>358</v>
      </c>
      <c r="C316" s="3">
        <f>IF(ISNA(VLOOKUP(A316,[1]Sheet1!$A:$C,3,FALSE))=FALSE,1,0)</f>
        <v>1</v>
      </c>
    </row>
    <row r="317" spans="1:3" x14ac:dyDescent="0.4">
      <c r="A317" s="3" t="s">
        <v>359</v>
      </c>
      <c r="B317" t="s">
        <v>360</v>
      </c>
      <c r="C317" s="3">
        <f>IF(ISNA(VLOOKUP(A317,[1]Sheet1!$A:$C,3,FALSE))=FALSE,1,0)</f>
        <v>1</v>
      </c>
    </row>
    <row r="318" spans="1:3" x14ac:dyDescent="0.4">
      <c r="A318" s="3">
        <v>523900</v>
      </c>
      <c r="B318" t="s">
        <v>361</v>
      </c>
      <c r="C318" s="3">
        <f>IF(ISNA(VLOOKUP(A318,[1]Sheet1!$A:$C,3,FALSE))=FALSE,1,0)</f>
        <v>1</v>
      </c>
    </row>
    <row r="319" spans="1:3" x14ac:dyDescent="0.4">
      <c r="A319" s="3" t="s">
        <v>362</v>
      </c>
      <c r="B319" t="s">
        <v>363</v>
      </c>
      <c r="C319" s="3">
        <f>IF(ISNA(VLOOKUP(A319,[1]Sheet1!$A:$C,3,FALSE))=FALSE,1,0)</f>
        <v>1</v>
      </c>
    </row>
    <row r="320" spans="1:3" x14ac:dyDescent="0.4">
      <c r="A320" s="3">
        <v>524113</v>
      </c>
      <c r="B320" t="s">
        <v>364</v>
      </c>
      <c r="C320" s="3">
        <f>IF(ISNA(VLOOKUP(A320,[1]Sheet1!$A:$C,3,FALSE))=FALSE,1,0)</f>
        <v>0</v>
      </c>
    </row>
    <row r="321" spans="1:3" x14ac:dyDescent="0.4">
      <c r="A321" s="3" t="s">
        <v>365</v>
      </c>
      <c r="B321" t="s">
        <v>366</v>
      </c>
      <c r="C321" s="3">
        <f>IF(ISNA(VLOOKUP(A321,[1]Sheet1!$A:$C,3,FALSE))=FALSE,1,0)</f>
        <v>0</v>
      </c>
    </row>
    <row r="322" spans="1:3" x14ac:dyDescent="0.4">
      <c r="A322" s="3">
        <v>524200</v>
      </c>
      <c r="B322" t="s">
        <v>367</v>
      </c>
      <c r="C322" s="3">
        <f>IF(ISNA(VLOOKUP(A322,[1]Sheet1!$A:$C,3,FALSE))=FALSE,1,0)</f>
        <v>1</v>
      </c>
    </row>
    <row r="323" spans="1:3" x14ac:dyDescent="0.4">
      <c r="A323" s="3">
        <v>525000</v>
      </c>
      <c r="B323" t="s">
        <v>368</v>
      </c>
      <c r="C323" s="3">
        <f>IF(ISNA(VLOOKUP(A323,[1]Sheet1!$A:$C,3,FALSE))=FALSE,1,0)</f>
        <v>1</v>
      </c>
    </row>
    <row r="324" spans="1:3" x14ac:dyDescent="0.4">
      <c r="A324" s="3" t="s">
        <v>369</v>
      </c>
      <c r="B324" t="s">
        <v>370</v>
      </c>
      <c r="C324" s="3">
        <f>IF(ISNA(VLOOKUP(A324,[1]Sheet1!$A:$C,3,FALSE))=FALSE,1,0)</f>
        <v>0</v>
      </c>
    </row>
    <row r="325" spans="1:3" x14ac:dyDescent="0.4">
      <c r="A325" s="3" t="s">
        <v>371</v>
      </c>
      <c r="B325" t="s">
        <v>372</v>
      </c>
      <c r="C325" s="3">
        <f>IF(ISNA(VLOOKUP(A325,[1]Sheet1!$A:$C,3,FALSE))=FALSE,1,0)</f>
        <v>0</v>
      </c>
    </row>
    <row r="326" spans="1:3" x14ac:dyDescent="0.4">
      <c r="A326" s="3" t="s">
        <v>373</v>
      </c>
      <c r="B326" t="s">
        <v>374</v>
      </c>
      <c r="C326" s="3">
        <f>IF(ISNA(VLOOKUP(A326,[1]Sheet1!$A:$C,3,FALSE))=FALSE,1,0)</f>
        <v>1</v>
      </c>
    </row>
    <row r="327" spans="1:3" x14ac:dyDescent="0.4">
      <c r="A327" s="3">
        <v>532100</v>
      </c>
      <c r="B327" t="s">
        <v>375</v>
      </c>
      <c r="C327" s="3">
        <f>IF(ISNA(VLOOKUP(A327,[1]Sheet1!$A:$C,3,FALSE))=FALSE,1,0)</f>
        <v>1</v>
      </c>
    </row>
    <row r="328" spans="1:3" x14ac:dyDescent="0.4">
      <c r="A328" s="3">
        <v>532400</v>
      </c>
      <c r="B328" t="s">
        <v>376</v>
      </c>
      <c r="C328" s="3">
        <f>IF(ISNA(VLOOKUP(A328,[1]Sheet1!$A:$C,3,FALSE))=FALSE,1,0)</f>
        <v>1</v>
      </c>
    </row>
    <row r="329" spans="1:3" x14ac:dyDescent="0.4">
      <c r="A329" s="3" t="s">
        <v>377</v>
      </c>
      <c r="B329" t="s">
        <v>378</v>
      </c>
      <c r="C329" s="3">
        <f>IF(ISNA(VLOOKUP(A329,[1]Sheet1!$A:$C,3,FALSE))=FALSE,1,0)</f>
        <v>1</v>
      </c>
    </row>
    <row r="330" spans="1:3" x14ac:dyDescent="0.4">
      <c r="A330" s="3">
        <v>533000</v>
      </c>
      <c r="B330" t="s">
        <v>379</v>
      </c>
      <c r="C330" s="3">
        <f>IF(ISNA(VLOOKUP(A330,[1]Sheet1!$A:$C,3,FALSE))=FALSE,1,0)</f>
        <v>1</v>
      </c>
    </row>
    <row r="331" spans="1:3" x14ac:dyDescent="0.4">
      <c r="A331" s="3">
        <v>541100</v>
      </c>
      <c r="B331" t="s">
        <v>380</v>
      </c>
      <c r="C331" s="3">
        <f>IF(ISNA(VLOOKUP(A331,[1]Sheet1!$A:$C,3,FALSE))=FALSE,1,0)</f>
        <v>1</v>
      </c>
    </row>
    <row r="332" spans="1:3" x14ac:dyDescent="0.4">
      <c r="A332" s="3">
        <v>541511</v>
      </c>
      <c r="B332" t="s">
        <v>381</v>
      </c>
      <c r="C332" s="3">
        <f>IF(ISNA(VLOOKUP(A332,[1]Sheet1!$A:$C,3,FALSE))=FALSE,1,0)</f>
        <v>1</v>
      </c>
    </row>
    <row r="333" spans="1:3" x14ac:dyDescent="0.4">
      <c r="A333" s="3">
        <v>541512</v>
      </c>
      <c r="B333" t="s">
        <v>382</v>
      </c>
      <c r="C333" s="3">
        <f>IF(ISNA(VLOOKUP(A333,[1]Sheet1!$A:$C,3,FALSE))=FALSE,1,0)</f>
        <v>1</v>
      </c>
    </row>
    <row r="334" spans="1:3" x14ac:dyDescent="0.4">
      <c r="A334" s="3" t="s">
        <v>383</v>
      </c>
      <c r="B334" t="s">
        <v>384</v>
      </c>
      <c r="C334" s="3">
        <f>IF(ISNA(VLOOKUP(A334,[1]Sheet1!$A:$C,3,FALSE))=FALSE,1,0)</f>
        <v>1</v>
      </c>
    </row>
    <row r="335" spans="1:3" x14ac:dyDescent="0.4">
      <c r="A335" s="3">
        <v>541200</v>
      </c>
      <c r="B335" t="s">
        <v>385</v>
      </c>
      <c r="C335" s="3">
        <f>IF(ISNA(VLOOKUP(A335,[1]Sheet1!$A:$C,3,FALSE))=FALSE,1,0)</f>
        <v>1</v>
      </c>
    </row>
    <row r="336" spans="1:3" x14ac:dyDescent="0.4">
      <c r="A336" s="3">
        <v>541300</v>
      </c>
      <c r="B336" t="s">
        <v>386</v>
      </c>
      <c r="C336" s="3">
        <f>IF(ISNA(VLOOKUP(A336,[1]Sheet1!$A:$C,3,FALSE))=FALSE,1,0)</f>
        <v>1</v>
      </c>
    </row>
    <row r="337" spans="1:3" x14ac:dyDescent="0.4">
      <c r="A337" s="3">
        <v>541610</v>
      </c>
      <c r="B337" t="s">
        <v>387</v>
      </c>
      <c r="C337" s="3">
        <f>IF(ISNA(VLOOKUP(A337,[1]Sheet1!$A:$C,3,FALSE))=FALSE,1,0)</f>
        <v>1</v>
      </c>
    </row>
    <row r="338" spans="1:3" x14ac:dyDescent="0.4">
      <c r="A338" s="3" t="s">
        <v>388</v>
      </c>
      <c r="B338" t="s">
        <v>389</v>
      </c>
      <c r="C338" s="3">
        <f>IF(ISNA(VLOOKUP(A338,[1]Sheet1!$A:$C,3,FALSE))=FALSE,1,0)</f>
        <v>1</v>
      </c>
    </row>
    <row r="339" spans="1:3" x14ac:dyDescent="0.4">
      <c r="A339" s="3">
        <v>541700</v>
      </c>
      <c r="B339" t="s">
        <v>390</v>
      </c>
      <c r="C339" s="3">
        <f>IF(ISNA(VLOOKUP(A339,[1]Sheet1!$A:$C,3,FALSE))=FALSE,1,0)</f>
        <v>1</v>
      </c>
    </row>
    <row r="340" spans="1:3" x14ac:dyDescent="0.4">
      <c r="A340" s="3">
        <v>541800</v>
      </c>
      <c r="B340" t="s">
        <v>391</v>
      </c>
      <c r="C340" s="3">
        <f>IF(ISNA(VLOOKUP(A340,[1]Sheet1!$A:$C,3,FALSE))=FALSE,1,0)</f>
        <v>1</v>
      </c>
    </row>
    <row r="341" spans="1:3" x14ac:dyDescent="0.4">
      <c r="A341" s="3">
        <v>541400</v>
      </c>
      <c r="B341" t="s">
        <v>392</v>
      </c>
      <c r="C341" s="3">
        <f>IF(ISNA(VLOOKUP(A341,[1]Sheet1!$A:$C,3,FALSE))=FALSE,1,0)</f>
        <v>1</v>
      </c>
    </row>
    <row r="342" spans="1:3" x14ac:dyDescent="0.4">
      <c r="A342" s="3">
        <v>541920</v>
      </c>
      <c r="B342" t="s">
        <v>393</v>
      </c>
      <c r="C342" s="3">
        <f>IF(ISNA(VLOOKUP(A342,[1]Sheet1!$A:$C,3,FALSE))=FALSE,1,0)</f>
        <v>1</v>
      </c>
    </row>
    <row r="343" spans="1:3" x14ac:dyDescent="0.4">
      <c r="A343" s="3">
        <v>541940</v>
      </c>
      <c r="B343" t="s">
        <v>394</v>
      </c>
      <c r="C343" s="3">
        <f>IF(ISNA(VLOOKUP(A343,[1]Sheet1!$A:$C,3,FALSE))=FALSE,1,0)</f>
        <v>1</v>
      </c>
    </row>
    <row r="344" spans="1:3" x14ac:dyDescent="0.4">
      <c r="A344" s="3" t="s">
        <v>395</v>
      </c>
      <c r="B344" t="s">
        <v>396</v>
      </c>
      <c r="C344" s="3">
        <f>IF(ISNA(VLOOKUP(A344,[1]Sheet1!$A:$C,3,FALSE))=FALSE,1,0)</f>
        <v>1</v>
      </c>
    </row>
    <row r="345" spans="1:3" x14ac:dyDescent="0.4">
      <c r="A345" s="3">
        <v>550000</v>
      </c>
      <c r="B345" t="s">
        <v>397</v>
      </c>
      <c r="C345" s="3">
        <f>IF(ISNA(VLOOKUP(A345,[1]Sheet1!$A:$C,3,FALSE))=FALSE,1,0)</f>
        <v>1</v>
      </c>
    </row>
    <row r="346" spans="1:3" x14ac:dyDescent="0.4">
      <c r="A346" s="3">
        <v>561300</v>
      </c>
      <c r="B346" t="s">
        <v>398</v>
      </c>
      <c r="C346" s="3">
        <f>IF(ISNA(VLOOKUP(A346,[1]Sheet1!$A:$C,3,FALSE))=FALSE,1,0)</f>
        <v>1</v>
      </c>
    </row>
    <row r="347" spans="1:3" x14ac:dyDescent="0.4">
      <c r="A347" s="3">
        <v>561700</v>
      </c>
      <c r="B347" t="s">
        <v>399</v>
      </c>
      <c r="C347" s="3">
        <f>IF(ISNA(VLOOKUP(A347,[1]Sheet1!$A:$C,3,FALSE))=FALSE,1,0)</f>
        <v>1</v>
      </c>
    </row>
    <row r="348" spans="1:3" x14ac:dyDescent="0.4">
      <c r="A348" s="3">
        <v>561100</v>
      </c>
      <c r="B348" t="s">
        <v>400</v>
      </c>
      <c r="C348" s="3">
        <f>IF(ISNA(VLOOKUP(A348,[1]Sheet1!$A:$C,3,FALSE))=FALSE,1,0)</f>
        <v>1</v>
      </c>
    </row>
    <row r="349" spans="1:3" x14ac:dyDescent="0.4">
      <c r="A349" s="3">
        <v>561200</v>
      </c>
      <c r="B349" t="s">
        <v>401</v>
      </c>
      <c r="C349" s="3">
        <f>IF(ISNA(VLOOKUP(A349,[1]Sheet1!$A:$C,3,FALSE))=FALSE,1,0)</f>
        <v>1</v>
      </c>
    </row>
    <row r="350" spans="1:3" x14ac:dyDescent="0.4">
      <c r="A350" s="3">
        <v>561400</v>
      </c>
      <c r="B350" t="s">
        <v>402</v>
      </c>
      <c r="C350" s="3">
        <f>IF(ISNA(VLOOKUP(A350,[1]Sheet1!$A:$C,3,FALSE))=FALSE,1,0)</f>
        <v>1</v>
      </c>
    </row>
    <row r="351" spans="1:3" x14ac:dyDescent="0.4">
      <c r="A351" s="3">
        <v>561500</v>
      </c>
      <c r="B351" t="s">
        <v>403</v>
      </c>
      <c r="C351" s="3">
        <f>IF(ISNA(VLOOKUP(A351,[1]Sheet1!$A:$C,3,FALSE))=FALSE,1,0)</f>
        <v>1</v>
      </c>
    </row>
    <row r="352" spans="1:3" x14ac:dyDescent="0.4">
      <c r="A352" s="3">
        <v>561600</v>
      </c>
      <c r="B352" t="s">
        <v>404</v>
      </c>
      <c r="C352" s="3">
        <f>IF(ISNA(VLOOKUP(A352,[1]Sheet1!$A:$C,3,FALSE))=FALSE,1,0)</f>
        <v>1</v>
      </c>
    </row>
    <row r="353" spans="1:3" x14ac:dyDescent="0.4">
      <c r="A353" s="3">
        <v>561900</v>
      </c>
      <c r="B353" t="s">
        <v>405</v>
      </c>
      <c r="C353" s="3">
        <f>IF(ISNA(VLOOKUP(A353,[1]Sheet1!$A:$C,3,FALSE))=FALSE,1,0)</f>
        <v>1</v>
      </c>
    </row>
    <row r="354" spans="1:3" x14ac:dyDescent="0.4">
      <c r="A354" s="3">
        <v>562000</v>
      </c>
      <c r="B354" t="s">
        <v>406</v>
      </c>
      <c r="C354" s="3">
        <f>IF(ISNA(VLOOKUP(A354,[1]Sheet1!$A:$C,3,FALSE))=FALSE,1,0)</f>
        <v>1</v>
      </c>
    </row>
    <row r="355" spans="1:3" x14ac:dyDescent="0.4">
      <c r="A355" s="3">
        <v>611100</v>
      </c>
      <c r="B355" t="s">
        <v>407</v>
      </c>
      <c r="C355" s="3">
        <f>IF(ISNA(VLOOKUP(A355,[1]Sheet1!$A:$C,3,FALSE))=FALSE,1,0)</f>
        <v>1</v>
      </c>
    </row>
    <row r="356" spans="1:3" x14ac:dyDescent="0.4">
      <c r="A356" s="3" t="s">
        <v>408</v>
      </c>
      <c r="B356" t="s">
        <v>409</v>
      </c>
      <c r="C356" s="3">
        <f>IF(ISNA(VLOOKUP(A356,[1]Sheet1!$A:$C,3,FALSE))=FALSE,1,0)</f>
        <v>1</v>
      </c>
    </row>
    <row r="357" spans="1:3" x14ac:dyDescent="0.4">
      <c r="A357" s="3" t="s">
        <v>410</v>
      </c>
      <c r="B357" t="s">
        <v>411</v>
      </c>
      <c r="C357" s="3">
        <f>IF(ISNA(VLOOKUP(A357,[1]Sheet1!$A:$C,3,FALSE))=FALSE,1,0)</f>
        <v>1</v>
      </c>
    </row>
    <row r="358" spans="1:3" x14ac:dyDescent="0.4">
      <c r="A358" s="3">
        <v>621100</v>
      </c>
      <c r="B358" t="s">
        <v>412</v>
      </c>
      <c r="C358" s="3">
        <f>IF(ISNA(VLOOKUP(A358,[1]Sheet1!$A:$C,3,FALSE))=FALSE,1,0)</f>
        <v>1</v>
      </c>
    </row>
    <row r="359" spans="1:3" x14ac:dyDescent="0.4">
      <c r="A359" s="3">
        <v>621200</v>
      </c>
      <c r="B359" t="s">
        <v>413</v>
      </c>
      <c r="C359" s="3">
        <f>IF(ISNA(VLOOKUP(A359,[1]Sheet1!$A:$C,3,FALSE))=FALSE,1,0)</f>
        <v>1</v>
      </c>
    </row>
    <row r="360" spans="1:3" x14ac:dyDescent="0.4">
      <c r="A360" s="3">
        <v>621300</v>
      </c>
      <c r="B360" t="s">
        <v>414</v>
      </c>
      <c r="C360" s="3">
        <f>IF(ISNA(VLOOKUP(A360,[1]Sheet1!$A:$C,3,FALSE))=FALSE,1,0)</f>
        <v>1</v>
      </c>
    </row>
    <row r="361" spans="1:3" x14ac:dyDescent="0.4">
      <c r="A361" s="3">
        <v>621400</v>
      </c>
      <c r="B361" t="s">
        <v>415</v>
      </c>
      <c r="C361" s="3">
        <f>IF(ISNA(VLOOKUP(A361,[1]Sheet1!$A:$C,3,FALSE))=FALSE,1,0)</f>
        <v>1</v>
      </c>
    </row>
    <row r="362" spans="1:3" x14ac:dyDescent="0.4">
      <c r="A362" s="3">
        <v>621500</v>
      </c>
      <c r="B362" t="s">
        <v>416</v>
      </c>
      <c r="C362" s="3">
        <f>IF(ISNA(VLOOKUP(A362,[1]Sheet1!$A:$C,3,FALSE))=FALSE,1,0)</f>
        <v>1</v>
      </c>
    </row>
    <row r="363" spans="1:3" x14ac:dyDescent="0.4">
      <c r="A363" s="3">
        <v>621600</v>
      </c>
      <c r="B363" t="s">
        <v>417</v>
      </c>
      <c r="C363" s="3">
        <f>IF(ISNA(VLOOKUP(A363,[1]Sheet1!$A:$C,3,FALSE))=FALSE,1,0)</f>
        <v>1</v>
      </c>
    </row>
    <row r="364" spans="1:3" x14ac:dyDescent="0.4">
      <c r="A364" s="3">
        <v>621900</v>
      </c>
      <c r="B364" t="s">
        <v>418</v>
      </c>
      <c r="C364" s="3">
        <f>IF(ISNA(VLOOKUP(A364,[1]Sheet1!$A:$C,3,FALSE))=FALSE,1,0)</f>
        <v>1</v>
      </c>
    </row>
    <row r="365" spans="1:3" x14ac:dyDescent="0.4">
      <c r="A365" s="3">
        <v>622000</v>
      </c>
      <c r="B365" t="s">
        <v>419</v>
      </c>
      <c r="C365" s="3">
        <f>IF(ISNA(VLOOKUP(A365,[1]Sheet1!$A:$C,3,FALSE))=FALSE,1,0)</f>
        <v>1</v>
      </c>
    </row>
    <row r="366" spans="1:3" x14ac:dyDescent="0.4">
      <c r="A366" s="3" t="s">
        <v>420</v>
      </c>
      <c r="B366" t="s">
        <v>421</v>
      </c>
      <c r="C366" s="3">
        <f>IF(ISNA(VLOOKUP(A366,[1]Sheet1!$A:$C,3,FALSE))=FALSE,1,0)</f>
        <v>1</v>
      </c>
    </row>
    <row r="367" spans="1:3" x14ac:dyDescent="0.4">
      <c r="A367" s="3" t="s">
        <v>422</v>
      </c>
      <c r="B367" t="s">
        <v>423</v>
      </c>
      <c r="C367" s="3">
        <f>IF(ISNA(VLOOKUP(A367,[1]Sheet1!$A:$C,3,FALSE))=FALSE,1,0)</f>
        <v>1</v>
      </c>
    </row>
    <row r="368" spans="1:3" x14ac:dyDescent="0.4">
      <c r="A368" s="3">
        <v>624100</v>
      </c>
      <c r="B368" t="s">
        <v>424</v>
      </c>
      <c r="C368" s="3">
        <f>IF(ISNA(VLOOKUP(A368,[1]Sheet1!$A:$C,3,FALSE))=FALSE,1,0)</f>
        <v>1</v>
      </c>
    </row>
    <row r="369" spans="1:3" x14ac:dyDescent="0.4">
      <c r="A369" s="3">
        <v>624400</v>
      </c>
      <c r="B369" t="s">
        <v>425</v>
      </c>
      <c r="C369" s="3">
        <f>IF(ISNA(VLOOKUP(A369,[1]Sheet1!$A:$C,3,FALSE))=FALSE,1,0)</f>
        <v>1</v>
      </c>
    </row>
    <row r="370" spans="1:3" x14ac:dyDescent="0.4">
      <c r="A370" s="3" t="s">
        <v>426</v>
      </c>
      <c r="B370" t="s">
        <v>427</v>
      </c>
      <c r="C370" s="3">
        <f>IF(ISNA(VLOOKUP(A370,[1]Sheet1!$A:$C,3,FALSE))=FALSE,1,0)</f>
        <v>1</v>
      </c>
    </row>
    <row r="371" spans="1:3" x14ac:dyDescent="0.4">
      <c r="A371" s="3">
        <v>711100</v>
      </c>
      <c r="B371" t="s">
        <v>428</v>
      </c>
      <c r="C371" s="3">
        <f>IF(ISNA(VLOOKUP(A371,[1]Sheet1!$A:$C,3,FALSE))=FALSE,1,0)</f>
        <v>1</v>
      </c>
    </row>
    <row r="372" spans="1:3" x14ac:dyDescent="0.4">
      <c r="A372" s="3">
        <v>711200</v>
      </c>
      <c r="B372" t="s">
        <v>429</v>
      </c>
      <c r="C372" s="3">
        <f>IF(ISNA(VLOOKUP(A372,[1]Sheet1!$A:$C,3,FALSE))=FALSE,1,0)</f>
        <v>1</v>
      </c>
    </row>
    <row r="373" spans="1:3" x14ac:dyDescent="0.4">
      <c r="A373" s="3">
        <v>711500</v>
      </c>
      <c r="B373" t="s">
        <v>430</v>
      </c>
      <c r="C373" s="3">
        <f>IF(ISNA(VLOOKUP(A373,[1]Sheet1!$A:$C,3,FALSE))=FALSE,1,0)</f>
        <v>1</v>
      </c>
    </row>
    <row r="374" spans="1:3" x14ac:dyDescent="0.4">
      <c r="A374" s="3" t="s">
        <v>431</v>
      </c>
      <c r="B374" t="s">
        <v>432</v>
      </c>
      <c r="C374" s="3">
        <f>IF(ISNA(VLOOKUP(A374,[1]Sheet1!$A:$C,3,FALSE))=FALSE,1,0)</f>
        <v>1</v>
      </c>
    </row>
    <row r="375" spans="1:3" x14ac:dyDescent="0.4">
      <c r="A375" s="3">
        <v>712000</v>
      </c>
      <c r="B375" t="s">
        <v>433</v>
      </c>
      <c r="C375" s="3">
        <f>IF(ISNA(VLOOKUP(A375,[1]Sheet1!$A:$C,3,FALSE))=FALSE,1,0)</f>
        <v>1</v>
      </c>
    </row>
    <row r="376" spans="1:3" x14ac:dyDescent="0.4">
      <c r="A376" s="3">
        <v>713100</v>
      </c>
      <c r="B376" t="s">
        <v>434</v>
      </c>
      <c r="C376" s="3">
        <f>IF(ISNA(VLOOKUP(A376,[1]Sheet1!$A:$C,3,FALSE))=FALSE,1,0)</f>
        <v>1</v>
      </c>
    </row>
    <row r="377" spans="1:3" x14ac:dyDescent="0.4">
      <c r="A377" s="3">
        <v>713200</v>
      </c>
      <c r="B377" t="s">
        <v>435</v>
      </c>
      <c r="C377" s="3">
        <f>IF(ISNA(VLOOKUP(A377,[1]Sheet1!$A:$C,3,FALSE))=FALSE,1,0)</f>
        <v>1</v>
      </c>
    </row>
    <row r="378" spans="1:3" x14ac:dyDescent="0.4">
      <c r="A378" s="3">
        <v>713900</v>
      </c>
      <c r="B378" t="s">
        <v>436</v>
      </c>
      <c r="C378" s="3">
        <f>IF(ISNA(VLOOKUP(A378,[1]Sheet1!$A:$C,3,FALSE))=FALSE,1,0)</f>
        <v>1</v>
      </c>
    </row>
    <row r="379" spans="1:3" x14ac:dyDescent="0.4">
      <c r="A379" s="3">
        <v>721000</v>
      </c>
      <c r="B379" t="s">
        <v>437</v>
      </c>
      <c r="C379" s="3">
        <f>IF(ISNA(VLOOKUP(A379,[1]Sheet1!$A:$C,3,FALSE))=FALSE,1,0)</f>
        <v>1</v>
      </c>
    </row>
    <row r="380" spans="1:3" x14ac:dyDescent="0.4">
      <c r="A380" s="3">
        <v>722110</v>
      </c>
      <c r="B380" t="s">
        <v>438</v>
      </c>
      <c r="C380" s="3">
        <f>IF(ISNA(VLOOKUP(A380,[1]Sheet1!$A:$C,3,FALSE))=FALSE,1,0)</f>
        <v>1</v>
      </c>
    </row>
    <row r="381" spans="1:3" x14ac:dyDescent="0.4">
      <c r="A381" s="3">
        <v>722211</v>
      </c>
      <c r="B381" t="s">
        <v>439</v>
      </c>
      <c r="C381" s="3">
        <f>IF(ISNA(VLOOKUP(A381,[1]Sheet1!$A:$C,3,FALSE))=FALSE,1,0)</f>
        <v>1</v>
      </c>
    </row>
    <row r="382" spans="1:3" x14ac:dyDescent="0.4">
      <c r="A382" s="3" t="s">
        <v>440</v>
      </c>
      <c r="B382" t="s">
        <v>441</v>
      </c>
      <c r="C382" s="3">
        <f>IF(ISNA(VLOOKUP(A382,[1]Sheet1!$A:$C,3,FALSE))=FALSE,1,0)</f>
        <v>1</v>
      </c>
    </row>
    <row r="383" spans="1:3" x14ac:dyDescent="0.4">
      <c r="A383" s="3">
        <v>811100</v>
      </c>
      <c r="B383" t="s">
        <v>442</v>
      </c>
      <c r="C383" s="3">
        <f>IF(ISNA(VLOOKUP(A383,[1]Sheet1!$A:$C,3,FALSE))=FALSE,1,0)</f>
        <v>1</v>
      </c>
    </row>
    <row r="384" spans="1:3" x14ac:dyDescent="0.4">
      <c r="A384" s="3">
        <v>811200</v>
      </c>
      <c r="B384" t="s">
        <v>443</v>
      </c>
      <c r="C384" s="3">
        <f>IF(ISNA(VLOOKUP(A384,[1]Sheet1!$A:$C,3,FALSE))=FALSE,1,0)</f>
        <v>1</v>
      </c>
    </row>
    <row r="385" spans="1:3" x14ac:dyDescent="0.4">
      <c r="A385" s="3">
        <v>811300</v>
      </c>
      <c r="B385" t="s">
        <v>444</v>
      </c>
      <c r="C385" s="3">
        <f>IF(ISNA(VLOOKUP(A385,[1]Sheet1!$A:$C,3,FALSE))=FALSE,1,0)</f>
        <v>1</v>
      </c>
    </row>
    <row r="386" spans="1:3" x14ac:dyDescent="0.4">
      <c r="A386" s="3">
        <v>811400</v>
      </c>
      <c r="B386" t="s">
        <v>445</v>
      </c>
      <c r="C386" s="3">
        <f>IF(ISNA(VLOOKUP(A386,[1]Sheet1!$A:$C,3,FALSE))=FALSE,1,0)</f>
        <v>1</v>
      </c>
    </row>
    <row r="387" spans="1:3" x14ac:dyDescent="0.4">
      <c r="A387" s="3">
        <v>812100</v>
      </c>
      <c r="B387" t="s">
        <v>446</v>
      </c>
      <c r="C387" s="3">
        <f>IF(ISNA(VLOOKUP(A387,[1]Sheet1!$A:$C,3,FALSE))=FALSE,1,0)</f>
        <v>1</v>
      </c>
    </row>
    <row r="388" spans="1:3" x14ac:dyDescent="0.4">
      <c r="A388" s="3">
        <v>812200</v>
      </c>
      <c r="B388" t="s">
        <v>447</v>
      </c>
      <c r="C388" s="3">
        <f>IF(ISNA(VLOOKUP(A388,[1]Sheet1!$A:$C,3,FALSE))=FALSE,1,0)</f>
        <v>1</v>
      </c>
    </row>
    <row r="389" spans="1:3" x14ac:dyDescent="0.4">
      <c r="A389" s="3">
        <v>812300</v>
      </c>
      <c r="B389" t="s">
        <v>448</v>
      </c>
      <c r="C389" s="3">
        <f>IF(ISNA(VLOOKUP(A389,[1]Sheet1!$A:$C,3,FALSE))=FALSE,1,0)</f>
        <v>1</v>
      </c>
    </row>
    <row r="390" spans="1:3" x14ac:dyDescent="0.4">
      <c r="A390" s="3">
        <v>812900</v>
      </c>
      <c r="B390" t="s">
        <v>449</v>
      </c>
      <c r="C390" s="3">
        <f>IF(ISNA(VLOOKUP(A390,[1]Sheet1!$A:$C,3,FALSE))=FALSE,1,0)</f>
        <v>1</v>
      </c>
    </row>
    <row r="391" spans="1:3" x14ac:dyDescent="0.4">
      <c r="A391" s="3">
        <v>813100</v>
      </c>
      <c r="B391" t="s">
        <v>450</v>
      </c>
      <c r="C391" s="3">
        <f>IF(ISNA(VLOOKUP(A391,[1]Sheet1!$A:$C,3,FALSE))=FALSE,1,0)</f>
        <v>1</v>
      </c>
    </row>
    <row r="392" spans="1:3" x14ac:dyDescent="0.4">
      <c r="A392" s="3" t="s">
        <v>451</v>
      </c>
      <c r="B392" t="s">
        <v>452</v>
      </c>
      <c r="C392" s="3">
        <f>IF(ISNA(VLOOKUP(A392,[1]Sheet1!$A:$C,3,FALSE))=FALSE,1,0)</f>
        <v>1</v>
      </c>
    </row>
    <row r="393" spans="1:3" x14ac:dyDescent="0.4">
      <c r="A393" s="3" t="s">
        <v>453</v>
      </c>
      <c r="B393" t="s">
        <v>454</v>
      </c>
      <c r="C393" s="3">
        <f>IF(ISNA(VLOOKUP(A393,[1]Sheet1!$A:$C,3,FALSE))=FALSE,1,0)</f>
        <v>1</v>
      </c>
    </row>
    <row r="394" spans="1:3" x14ac:dyDescent="0.4">
      <c r="A394" s="3">
        <v>814000</v>
      </c>
      <c r="B394" t="s">
        <v>455</v>
      </c>
      <c r="C394" s="3">
        <f>IF(ISNA(VLOOKUP(A394,[1]Sheet1!$A:$C,3,FALSE))=FALSE,1,0)</f>
        <v>1</v>
      </c>
    </row>
    <row r="395" spans="1:3" x14ac:dyDescent="0.4">
      <c r="A395" s="3" t="s">
        <v>456</v>
      </c>
      <c r="B395" t="s">
        <v>457</v>
      </c>
      <c r="C395" s="3">
        <f>IF(ISNA(VLOOKUP(A395,[1]Sheet1!$A:$C,3,FALSE))=FALSE,1,0)</f>
        <v>1</v>
      </c>
    </row>
    <row r="396" spans="1:3" x14ac:dyDescent="0.4">
      <c r="A396" s="3" t="s">
        <v>458</v>
      </c>
      <c r="B396" t="s">
        <v>459</v>
      </c>
      <c r="C396" s="3">
        <f>IF(ISNA(VLOOKUP(A396,[1]Sheet1!$A:$C,3,FALSE))=FALSE,1,0)</f>
        <v>1</v>
      </c>
    </row>
    <row r="397" spans="1:3" x14ac:dyDescent="0.4">
      <c r="A397" s="3">
        <v>491000</v>
      </c>
      <c r="B397" t="s">
        <v>460</v>
      </c>
      <c r="C397" s="3">
        <f>IF(ISNA(VLOOKUP(A397,[1]Sheet1!$A:$C,3,FALSE))=FALSE,1,0)</f>
        <v>1</v>
      </c>
    </row>
    <row r="398" spans="1:3" x14ac:dyDescent="0.4">
      <c r="A398" s="3" t="s">
        <v>461</v>
      </c>
      <c r="B398" t="s">
        <v>462</v>
      </c>
      <c r="C398" s="3">
        <f>IF(ISNA(VLOOKUP(A398,[1]Sheet1!$A:$C,3,FALSE))=FALSE,1,0)</f>
        <v>1</v>
      </c>
    </row>
    <row r="399" spans="1:3" x14ac:dyDescent="0.4">
      <c r="A399" s="3" t="s">
        <v>463</v>
      </c>
      <c r="B399" t="s">
        <v>464</v>
      </c>
      <c r="C399" s="3">
        <f>IF(ISNA(VLOOKUP(A399,[1]Sheet1!$A:$C,3,FALSE))=FALSE,1,0)</f>
        <v>0</v>
      </c>
    </row>
    <row r="400" spans="1:3" x14ac:dyDescent="0.4">
      <c r="A400" s="3" t="s">
        <v>465</v>
      </c>
      <c r="B400" t="s">
        <v>466</v>
      </c>
      <c r="C400" s="3">
        <f>IF(ISNA(VLOOKUP(A400,[1]Sheet1!$A:$C,3,FALSE))=FALSE,1,0)</f>
        <v>0</v>
      </c>
    </row>
    <row r="401" spans="1:3" x14ac:dyDescent="0.4">
      <c r="A401" s="3" t="s">
        <v>467</v>
      </c>
      <c r="B401" t="s">
        <v>468</v>
      </c>
      <c r="C401" s="3">
        <f>IF(ISNA(VLOOKUP(A401,[1]Sheet1!$A:$C,3,FALSE))=FALSE,1,0)</f>
        <v>0</v>
      </c>
    </row>
    <row r="402" spans="1:3" x14ac:dyDescent="0.4">
      <c r="A402" s="3" t="s">
        <v>469</v>
      </c>
      <c r="B402" t="s">
        <v>470</v>
      </c>
      <c r="C402" s="3">
        <f>IF(ISNA(VLOOKUP(A402,[1]Sheet1!$A:$C,3,FALSE))=FALSE,1,0)</f>
        <v>1</v>
      </c>
    </row>
    <row r="403" spans="1:3" x14ac:dyDescent="0.4">
      <c r="A403" s="3" t="s">
        <v>471</v>
      </c>
      <c r="B403" t="s">
        <v>472</v>
      </c>
      <c r="C403" s="3">
        <f>IF(ISNA(VLOOKUP(A403,[1]Sheet1!$A:$C,3,FALSE))=FALSE,1,0)</f>
        <v>1</v>
      </c>
    </row>
    <row r="404" spans="1:3" x14ac:dyDescent="0.4">
      <c r="A404" s="3" t="s">
        <v>473</v>
      </c>
      <c r="B404" t="s">
        <v>474</v>
      </c>
      <c r="C404" s="3">
        <f>IF(ISNA(VLOOKUP(A404,[1]Sheet1!$A:$C,3,FALSE))=FALSE,1,0)</f>
        <v>1</v>
      </c>
    </row>
    <row r="405" spans="1:3" x14ac:dyDescent="0.4">
      <c r="A405" s="3" t="s">
        <v>475</v>
      </c>
      <c r="B405" t="s">
        <v>476</v>
      </c>
      <c r="C405" s="3">
        <f>IF(ISNA(VLOOKUP(A405,[1]Sheet1!$A:$C,3,FALSE))=FALSE,1,0)</f>
        <v>1</v>
      </c>
    </row>
    <row r="406" spans="1:3" x14ac:dyDescent="0.4">
      <c r="A406" s="3" t="s">
        <v>477</v>
      </c>
      <c r="B406" t="s">
        <v>478</v>
      </c>
      <c r="C406" s="3">
        <f>IF(ISNA(VLOOKUP(A406,[1]Sheet1!$A:$C,3,FALSE))=FALSE,1,0)</f>
        <v>1</v>
      </c>
    </row>
  </sheetData>
  <autoFilter ref="A1:C406" xr:uid="{2FEFDF39-841D-42AC-928B-3B0942408D83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2018</vt:lpstr>
      <vt:lpstr>2017</vt:lpstr>
      <vt:lpstr>2016</vt:lpstr>
      <vt:lpstr>2015</vt:lpstr>
      <vt:lpstr>2014</vt:lpstr>
      <vt:lpstr>average</vt:lpstr>
      <vt:lpstr>产业名称检索表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huangzehan</dc:creator>
  <cp:lastModifiedBy>黄喆晗</cp:lastModifiedBy>
  <dcterms:created xsi:type="dcterms:W3CDTF">2015-06-05T18:19:34Z</dcterms:created>
  <dcterms:modified xsi:type="dcterms:W3CDTF">2022-04-20T12:17:13Z</dcterms:modified>
</cp:coreProperties>
</file>