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Github\Occupational-health-calculation\uncertainty\"/>
    </mc:Choice>
  </mc:AlternateContent>
  <xr:revisionPtr revIDLastSave="0" documentId="13_ncr:1_{23CAADA4-5102-493B-809C-0289AFCA161B}" xr6:coauthVersionLast="47" xr6:coauthVersionMax="47" xr10:uidLastSave="{00000000-0000-0000-0000-000000000000}"/>
  <bookViews>
    <workbookView xWindow="-28920" yWindow="-120" windowWidth="29040" windowHeight="15720" activeTab="6" xr2:uid="{00000000-000D-0000-FFFF-FFFF00000000}"/>
  </bookViews>
  <sheets>
    <sheet name="D_low_2.5" sheetId="6" r:id="rId1"/>
    <sheet name="D_high_97.5" sheetId="7" r:id="rId2"/>
    <sheet name="D_Uncertainty" sheetId="8" r:id="rId3"/>
    <sheet name="SC_low_2.5" sheetId="1" r:id="rId4"/>
    <sheet name="SC_high_97.5" sheetId="2" r:id="rId5"/>
    <sheet name="SC_Uncertainty" sheetId="3" r:id="rId6"/>
    <sheet name="Industry_List" sheetId="4" r:id="rId7"/>
    <sheet name="Outside US" sheetId="5" r:id="rId8"/>
  </sheets>
  <externalReferences>
    <externalReference r:id="rId9"/>
    <externalReference r:id="rId10"/>
  </externalReferences>
  <definedNames>
    <definedName name="_xlnm._FilterDatabase" localSheetId="6" hidden="1">Industry_List!$A$1:$C$406</definedName>
    <definedName name="_xlnm._FilterDatabase" localSheetId="5" hidden="1">SC_Uncertainty!$A$1:$H$398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0" i="8" l="1"/>
  <c r="D137" i="8"/>
  <c r="D146" i="8"/>
  <c r="D147" i="8"/>
  <c r="D138" i="8"/>
  <c r="D338" i="8"/>
  <c r="D143" i="8"/>
  <c r="D142" i="8"/>
  <c r="D141" i="8"/>
  <c r="D139" i="8"/>
  <c r="D144" i="8"/>
  <c r="D97" i="8"/>
  <c r="D33" i="8"/>
  <c r="D21" i="8"/>
  <c r="D84" i="8"/>
  <c r="D57" i="8"/>
  <c r="D26" i="8"/>
  <c r="D68" i="8"/>
  <c r="D75" i="8"/>
  <c r="D98" i="8"/>
  <c r="D230" i="8"/>
  <c r="D203" i="8"/>
  <c r="D130" i="8"/>
  <c r="D187" i="8"/>
  <c r="D193" i="8"/>
  <c r="D188" i="8"/>
  <c r="D192" i="8"/>
  <c r="D190" i="8"/>
  <c r="D183" i="8"/>
  <c r="D191" i="8"/>
  <c r="D182" i="8"/>
  <c r="D186" i="8"/>
  <c r="D184" i="8"/>
  <c r="D185" i="8"/>
  <c r="D189" i="8"/>
  <c r="D160" i="8"/>
  <c r="D332" i="8"/>
  <c r="D213" i="8"/>
  <c r="D258" i="8"/>
  <c r="D83" i="8"/>
  <c r="D180" i="8"/>
  <c r="D361" i="8"/>
  <c r="D92" i="8"/>
  <c r="D373" i="8"/>
  <c r="D36" i="8"/>
  <c r="D224" i="8"/>
  <c r="D114" i="8"/>
  <c r="D49" i="8"/>
  <c r="D375" i="8"/>
  <c r="D66" i="8"/>
  <c r="D283" i="8"/>
  <c r="D370" i="8"/>
  <c r="D125" i="8"/>
  <c r="D362" i="8"/>
  <c r="D243" i="8"/>
  <c r="D12" i="8"/>
  <c r="D78" i="8"/>
  <c r="D82" i="8"/>
  <c r="D156" i="8"/>
  <c r="D59" i="8"/>
  <c r="D153" i="8"/>
  <c r="D218" i="8"/>
  <c r="D120" i="8"/>
  <c r="D244" i="8"/>
  <c r="D134" i="8"/>
  <c r="D113" i="8"/>
  <c r="D197" i="8"/>
  <c r="D95" i="8"/>
  <c r="D194" i="8"/>
  <c r="D372" i="8"/>
  <c r="D255" i="8"/>
  <c r="D100" i="8"/>
  <c r="D201" i="8"/>
  <c r="D226" i="8"/>
  <c r="D37" i="8"/>
  <c r="D136" i="8"/>
  <c r="D101" i="8"/>
  <c r="D96" i="8"/>
  <c r="D266" i="8"/>
  <c r="D40" i="8"/>
  <c r="D109" i="8"/>
  <c r="D286" i="8"/>
  <c r="D173" i="8"/>
  <c r="D128" i="8"/>
  <c r="D351" i="8"/>
  <c r="D169" i="8"/>
  <c r="D152" i="8"/>
  <c r="D335" i="8"/>
  <c r="D29" i="8"/>
  <c r="D365" i="8"/>
  <c r="D126" i="8"/>
  <c r="D341" i="8"/>
  <c r="D105" i="8"/>
  <c r="D50" i="8"/>
  <c r="D23" i="8"/>
  <c r="D87" i="8"/>
  <c r="D150" i="8"/>
  <c r="D176" i="8"/>
  <c r="D227" i="8"/>
  <c r="D116" i="8"/>
  <c r="D112" i="8"/>
  <c r="D389" i="8"/>
  <c r="D106" i="8"/>
  <c r="D336" i="8"/>
  <c r="D342" i="8"/>
  <c r="D383" i="8"/>
  <c r="D287" i="8"/>
  <c r="D89" i="8"/>
  <c r="D18" i="8"/>
  <c r="D356" i="8"/>
  <c r="D317" i="8"/>
  <c r="D353" i="8"/>
  <c r="D269" i="8"/>
  <c r="D117" i="8"/>
  <c r="D108" i="8"/>
  <c r="D51" i="8"/>
  <c r="D123" i="8"/>
  <c r="D225" i="8"/>
  <c r="D53" i="8"/>
  <c r="D85" i="8"/>
  <c r="D328" i="8"/>
  <c r="D346" i="8"/>
  <c r="D62" i="8"/>
  <c r="D315" i="8"/>
  <c r="D376" i="8"/>
  <c r="D91" i="8"/>
  <c r="D69" i="8"/>
  <c r="D154" i="8"/>
  <c r="D211" i="8"/>
  <c r="D339" i="8"/>
  <c r="D363" i="8"/>
  <c r="D350" i="8"/>
  <c r="D398" i="8"/>
  <c r="D64" i="8"/>
  <c r="D61" i="8"/>
  <c r="D127" i="8"/>
  <c r="D121" i="8"/>
  <c r="D65" i="8"/>
  <c r="D52" i="8"/>
  <c r="D38" i="8"/>
  <c r="D55" i="8"/>
  <c r="D374" i="8"/>
  <c r="D219" i="8"/>
  <c r="D221" i="8"/>
  <c r="D43" i="8"/>
  <c r="D32" i="8"/>
  <c r="D41" i="8"/>
  <c r="D157" i="8"/>
  <c r="D90" i="8"/>
  <c r="D73" i="8"/>
  <c r="D56" i="8"/>
  <c r="D35" i="8"/>
  <c r="D102" i="8"/>
  <c r="D265" i="8"/>
  <c r="D111" i="8"/>
  <c r="D124" i="8"/>
  <c r="D209" i="8"/>
  <c r="D325" i="8"/>
  <c r="D199" i="8"/>
  <c r="D31" i="8"/>
  <c r="D131" i="8"/>
  <c r="D175" i="8"/>
  <c r="D345" i="8"/>
  <c r="D395" i="8"/>
  <c r="D54" i="8"/>
  <c r="D93" i="8"/>
  <c r="D118" i="8"/>
  <c r="D291" i="8"/>
  <c r="D366" i="8"/>
  <c r="D357" i="8"/>
  <c r="D161" i="8"/>
  <c r="D45" i="8"/>
  <c r="D252" i="8"/>
  <c r="D15" i="8"/>
  <c r="D158" i="8"/>
  <c r="D34" i="8"/>
  <c r="D13" i="8"/>
  <c r="D39" i="8"/>
  <c r="D178" i="8"/>
  <c r="D348" i="8"/>
  <c r="D42" i="8"/>
  <c r="D70" i="8"/>
  <c r="D103" i="8"/>
  <c r="D22" i="8"/>
  <c r="D168" i="8"/>
  <c r="D71" i="8"/>
  <c r="D214" i="8"/>
  <c r="D122" i="8"/>
  <c r="D79" i="8"/>
  <c r="D393" i="8"/>
  <c r="D48" i="8"/>
  <c r="D401" i="8"/>
  <c r="D44" i="8"/>
  <c r="D309" i="8"/>
  <c r="D11" i="8"/>
  <c r="D256" i="8"/>
  <c r="D216" i="8"/>
  <c r="D133" i="8"/>
  <c r="D334" i="8"/>
  <c r="D263" i="8"/>
  <c r="D313" i="8"/>
  <c r="D267" i="8"/>
  <c r="D76" i="8"/>
  <c r="D344" i="8"/>
  <c r="D331" i="8"/>
  <c r="D368" i="8"/>
  <c r="D358" i="8"/>
  <c r="D202" i="8"/>
  <c r="D25" i="8"/>
  <c r="D58" i="8"/>
  <c r="D399" i="8"/>
  <c r="D166" i="8"/>
  <c r="D326" i="8"/>
  <c r="D367" i="8"/>
  <c r="D72" i="8"/>
  <c r="D208" i="8"/>
  <c r="D379" i="8"/>
  <c r="D371" i="8"/>
  <c r="D369" i="8"/>
  <c r="D397" i="8"/>
  <c r="D259" i="8"/>
  <c r="D327" i="8"/>
  <c r="D17" i="8"/>
  <c r="D242" i="8"/>
  <c r="D400" i="8"/>
  <c r="D378" i="8"/>
  <c r="D354" i="8"/>
  <c r="D174" i="8"/>
  <c r="D149" i="8"/>
  <c r="D297" i="8"/>
  <c r="D104" i="8"/>
  <c r="D155" i="8"/>
  <c r="D204" i="8"/>
  <c r="D235" i="8"/>
  <c r="D179" i="8"/>
  <c r="D195" i="8"/>
  <c r="D24" i="8"/>
  <c r="D248" i="8"/>
  <c r="D320" i="8"/>
  <c r="D377" i="8"/>
  <c r="D81" i="8"/>
  <c r="D349" i="8"/>
  <c r="D171" i="8"/>
  <c r="D14" i="8"/>
  <c r="D337" i="8"/>
  <c r="D60" i="8"/>
  <c r="D382" i="8"/>
  <c r="D28" i="8"/>
  <c r="D207" i="8"/>
  <c r="D159" i="8"/>
  <c r="D74" i="8"/>
  <c r="D364" i="8"/>
  <c r="D63" i="8"/>
  <c r="D20" i="8"/>
  <c r="D30" i="8"/>
  <c r="D314" i="8"/>
  <c r="D80" i="8"/>
  <c r="D247" i="8"/>
  <c r="D278" i="8"/>
  <c r="D88" i="8"/>
  <c r="D164" i="8"/>
  <c r="D119" i="8"/>
  <c r="D115" i="8"/>
  <c r="D151" i="8"/>
  <c r="D352" i="8"/>
  <c r="D110" i="8"/>
  <c r="D319" i="8"/>
  <c r="D257" i="8"/>
  <c r="D294" i="8"/>
  <c r="D308" i="8"/>
  <c r="D302" i="8"/>
  <c r="D300" i="8"/>
  <c r="D299" i="8"/>
  <c r="D333" i="8"/>
  <c r="D301" i="8"/>
  <c r="D303" i="8"/>
  <c r="D304" i="8"/>
  <c r="D340" i="8"/>
  <c r="D359" i="8"/>
  <c r="D280" i="8"/>
  <c r="D360" i="8"/>
  <c r="D167" i="8"/>
  <c r="D94" i="8"/>
  <c r="D148" i="8"/>
  <c r="D135" i="8"/>
  <c r="D172" i="8"/>
  <c r="D215" i="8"/>
  <c r="D107" i="8"/>
  <c r="D99" i="8"/>
  <c r="D296" i="8"/>
  <c r="D293" i="8"/>
  <c r="D318" i="8"/>
  <c r="D316" i="8"/>
  <c r="D298" i="8"/>
  <c r="D343" i="8"/>
  <c r="D311" i="8"/>
  <c r="D285" i="8"/>
  <c r="D210" i="8"/>
  <c r="D217" i="8"/>
  <c r="D245" i="8"/>
  <c r="D228" i="8"/>
  <c r="D232" i="8"/>
  <c r="D234" i="8"/>
  <c r="D239" i="8"/>
  <c r="D229" i="8"/>
  <c r="D240" i="8"/>
  <c r="D238" i="8"/>
  <c r="D236" i="8"/>
  <c r="D237" i="8"/>
  <c r="D233" i="8"/>
  <c r="D241" i="8"/>
  <c r="D222" i="8"/>
  <c r="D163" i="8"/>
  <c r="D129" i="8"/>
  <c r="D249" i="8"/>
  <c r="D205" i="8"/>
  <c r="D196" i="8"/>
  <c r="D200" i="8"/>
  <c r="D47" i="8"/>
  <c r="D198" i="8"/>
  <c r="D306" i="8"/>
  <c r="D305" i="8"/>
  <c r="D289" i="8"/>
  <c r="D312" i="8"/>
  <c r="D281" i="8"/>
  <c r="D279" i="8"/>
  <c r="D251" i="8"/>
  <c r="D67" i="8"/>
  <c r="D77" i="8"/>
  <c r="D264" i="8"/>
  <c r="D246" i="8"/>
  <c r="D262" i="8"/>
  <c r="D250" i="8"/>
  <c r="D16" i="8"/>
  <c r="D261" i="8"/>
  <c r="D253" i="8"/>
  <c r="D254" i="8"/>
  <c r="D260" i="8"/>
  <c r="D86" i="8"/>
  <c r="D177" i="8"/>
  <c r="D220" i="8"/>
  <c r="D295" i="8"/>
  <c r="D162" i="8"/>
  <c r="D223" i="8"/>
  <c r="D212" i="8"/>
  <c r="D181" i="8"/>
  <c r="D231" i="8"/>
  <c r="D290" i="8"/>
  <c r="D170" i="8"/>
  <c r="D292" i="8"/>
  <c r="D288" i="8"/>
  <c r="D165" i="8"/>
  <c r="D347" i="8"/>
  <c r="D381" i="8"/>
  <c r="D392" i="8"/>
  <c r="D386" i="8"/>
  <c r="D387" i="8"/>
  <c r="D385" i="8"/>
  <c r="D396" i="8"/>
  <c r="D384" i="8"/>
  <c r="D390" i="8"/>
  <c r="D388" i="8"/>
  <c r="D394" i="8"/>
  <c r="D391" i="8"/>
  <c r="D380" i="8"/>
  <c r="D324" i="8"/>
  <c r="D355" i="8"/>
  <c r="D321" i="8"/>
  <c r="D330" i="8"/>
  <c r="D322" i="8"/>
  <c r="D132" i="8"/>
  <c r="D323" i="8"/>
  <c r="D268" i="8"/>
  <c r="D307" i="8"/>
  <c r="D27" i="8"/>
  <c r="D46" i="8"/>
  <c r="D19" i="8"/>
  <c r="D284" i="8"/>
  <c r="D274" i="8"/>
  <c r="D271" i="8"/>
  <c r="D275" i="8"/>
  <c r="D277" i="8"/>
  <c r="D276" i="8"/>
  <c r="D206" i="8"/>
  <c r="D329" i="8"/>
  <c r="D282" i="8"/>
  <c r="D272" i="8"/>
  <c r="D270" i="8"/>
  <c r="D273" i="8"/>
  <c r="D310" i="8"/>
  <c r="D145" i="8"/>
  <c r="C140" i="8" l="1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C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C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C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C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C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C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C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C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C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C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C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C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C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C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C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C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C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C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C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C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C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C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C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C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C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C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C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C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C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C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C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C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C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C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C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C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C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C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C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C361" i="8"/>
  <c r="E361" i="8"/>
  <c r="F361" i="8"/>
  <c r="G361" i="8"/>
  <c r="H361" i="8"/>
  <c r="I361" i="8"/>
  <c r="J361" i="8"/>
  <c r="K361" i="8"/>
  <c r="L361" i="8"/>
  <c r="M361" i="8"/>
  <c r="N361" i="8"/>
  <c r="O361" i="8"/>
  <c r="P361" i="8"/>
  <c r="Q361" i="8"/>
  <c r="C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C373" i="8"/>
  <c r="E373" i="8"/>
  <c r="F373" i="8"/>
  <c r="G373" i="8"/>
  <c r="H373" i="8"/>
  <c r="I373" i="8"/>
  <c r="J373" i="8"/>
  <c r="K373" i="8"/>
  <c r="L373" i="8"/>
  <c r="M373" i="8"/>
  <c r="N373" i="8"/>
  <c r="O373" i="8"/>
  <c r="P373" i="8"/>
  <c r="Q373" i="8"/>
  <c r="C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C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C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C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C375" i="8"/>
  <c r="E375" i="8"/>
  <c r="F375" i="8"/>
  <c r="G375" i="8"/>
  <c r="H375" i="8"/>
  <c r="I375" i="8"/>
  <c r="J375" i="8"/>
  <c r="K375" i="8"/>
  <c r="L375" i="8"/>
  <c r="M375" i="8"/>
  <c r="N375" i="8"/>
  <c r="O375" i="8"/>
  <c r="P375" i="8"/>
  <c r="Q375" i="8"/>
  <c r="C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C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C370" i="8"/>
  <c r="E370" i="8"/>
  <c r="F370" i="8"/>
  <c r="G370" i="8"/>
  <c r="H370" i="8"/>
  <c r="I370" i="8"/>
  <c r="J370" i="8"/>
  <c r="K370" i="8"/>
  <c r="L370" i="8"/>
  <c r="M370" i="8"/>
  <c r="N370" i="8"/>
  <c r="O370" i="8"/>
  <c r="P370" i="8"/>
  <c r="Q370" i="8"/>
  <c r="C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C362" i="8"/>
  <c r="E362" i="8"/>
  <c r="F362" i="8"/>
  <c r="G362" i="8"/>
  <c r="H362" i="8"/>
  <c r="I362" i="8"/>
  <c r="J362" i="8"/>
  <c r="K362" i="8"/>
  <c r="L362" i="8"/>
  <c r="M362" i="8"/>
  <c r="N362" i="8"/>
  <c r="O362" i="8"/>
  <c r="P362" i="8"/>
  <c r="Q362" i="8"/>
  <c r="C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C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C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C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C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C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C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C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C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C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C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C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C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C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C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C372" i="8"/>
  <c r="E372" i="8"/>
  <c r="F372" i="8"/>
  <c r="G372" i="8"/>
  <c r="H372" i="8"/>
  <c r="I372" i="8"/>
  <c r="J372" i="8"/>
  <c r="K372" i="8"/>
  <c r="L372" i="8"/>
  <c r="M372" i="8"/>
  <c r="N372" i="8"/>
  <c r="O372" i="8"/>
  <c r="P372" i="8"/>
  <c r="Q372" i="8"/>
  <c r="C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C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C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C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C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C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C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C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C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C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C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C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C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C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C351" i="8"/>
  <c r="E351" i="8"/>
  <c r="F351" i="8"/>
  <c r="G351" i="8"/>
  <c r="H351" i="8"/>
  <c r="I351" i="8"/>
  <c r="J351" i="8"/>
  <c r="K351" i="8"/>
  <c r="L351" i="8"/>
  <c r="M351" i="8"/>
  <c r="N351" i="8"/>
  <c r="O351" i="8"/>
  <c r="P351" i="8"/>
  <c r="Q351" i="8"/>
  <c r="C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C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C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C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C365" i="8"/>
  <c r="E365" i="8"/>
  <c r="F365" i="8"/>
  <c r="G365" i="8"/>
  <c r="H365" i="8"/>
  <c r="I365" i="8"/>
  <c r="J365" i="8"/>
  <c r="K365" i="8"/>
  <c r="L365" i="8"/>
  <c r="M365" i="8"/>
  <c r="N365" i="8"/>
  <c r="O365" i="8"/>
  <c r="P365" i="8"/>
  <c r="Q365" i="8"/>
  <c r="C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C341" i="8"/>
  <c r="E341" i="8"/>
  <c r="F341" i="8"/>
  <c r="G341" i="8"/>
  <c r="H341" i="8"/>
  <c r="I341" i="8"/>
  <c r="J341" i="8"/>
  <c r="K341" i="8"/>
  <c r="L341" i="8"/>
  <c r="M341" i="8"/>
  <c r="N341" i="8"/>
  <c r="O341" i="8"/>
  <c r="P341" i="8"/>
  <c r="Q341" i="8"/>
  <c r="C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C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C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C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C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C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C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C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C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C389" i="8"/>
  <c r="E389" i="8"/>
  <c r="F389" i="8"/>
  <c r="G389" i="8"/>
  <c r="H389" i="8"/>
  <c r="I389" i="8"/>
  <c r="J389" i="8"/>
  <c r="K389" i="8"/>
  <c r="L389" i="8"/>
  <c r="M389" i="8"/>
  <c r="N389" i="8"/>
  <c r="O389" i="8"/>
  <c r="P389" i="8"/>
  <c r="Q389" i="8"/>
  <c r="C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C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C342" i="8"/>
  <c r="E342" i="8"/>
  <c r="F342" i="8"/>
  <c r="G342" i="8"/>
  <c r="H342" i="8"/>
  <c r="I342" i="8"/>
  <c r="J342" i="8"/>
  <c r="K342" i="8"/>
  <c r="L342" i="8"/>
  <c r="M342" i="8"/>
  <c r="N342" i="8"/>
  <c r="O342" i="8"/>
  <c r="P342" i="8"/>
  <c r="Q342" i="8"/>
  <c r="C383" i="8"/>
  <c r="E383" i="8"/>
  <c r="F383" i="8"/>
  <c r="G383" i="8"/>
  <c r="H383" i="8"/>
  <c r="I383" i="8"/>
  <c r="J383" i="8"/>
  <c r="K383" i="8"/>
  <c r="L383" i="8"/>
  <c r="M383" i="8"/>
  <c r="N383" i="8"/>
  <c r="O383" i="8"/>
  <c r="P383" i="8"/>
  <c r="Q383" i="8"/>
  <c r="C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C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C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C356" i="8"/>
  <c r="E356" i="8"/>
  <c r="F356" i="8"/>
  <c r="G356" i="8"/>
  <c r="H356" i="8"/>
  <c r="I356" i="8"/>
  <c r="J356" i="8"/>
  <c r="K356" i="8"/>
  <c r="L356" i="8"/>
  <c r="M356" i="8"/>
  <c r="N356" i="8"/>
  <c r="O356" i="8"/>
  <c r="P356" i="8"/>
  <c r="Q356" i="8"/>
  <c r="C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C353" i="8"/>
  <c r="E353" i="8"/>
  <c r="F353" i="8"/>
  <c r="G353" i="8"/>
  <c r="H353" i="8"/>
  <c r="I353" i="8"/>
  <c r="J353" i="8"/>
  <c r="K353" i="8"/>
  <c r="L353" i="8"/>
  <c r="M353" i="8"/>
  <c r="N353" i="8"/>
  <c r="O353" i="8"/>
  <c r="P353" i="8"/>
  <c r="Q353" i="8"/>
  <c r="C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C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C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C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C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C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C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C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C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C346" i="8"/>
  <c r="E346" i="8"/>
  <c r="F346" i="8"/>
  <c r="G346" i="8"/>
  <c r="H346" i="8"/>
  <c r="I346" i="8"/>
  <c r="J346" i="8"/>
  <c r="K346" i="8"/>
  <c r="L346" i="8"/>
  <c r="M346" i="8"/>
  <c r="N346" i="8"/>
  <c r="O346" i="8"/>
  <c r="P346" i="8"/>
  <c r="Q346" i="8"/>
  <c r="C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C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C376" i="8"/>
  <c r="E376" i="8"/>
  <c r="F376" i="8"/>
  <c r="G376" i="8"/>
  <c r="H376" i="8"/>
  <c r="I376" i="8"/>
  <c r="J376" i="8"/>
  <c r="K376" i="8"/>
  <c r="L376" i="8"/>
  <c r="M376" i="8"/>
  <c r="N376" i="8"/>
  <c r="O376" i="8"/>
  <c r="P376" i="8"/>
  <c r="Q376" i="8"/>
  <c r="C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C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C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C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C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C363" i="8"/>
  <c r="E363" i="8"/>
  <c r="F363" i="8"/>
  <c r="G363" i="8"/>
  <c r="H363" i="8"/>
  <c r="I363" i="8"/>
  <c r="J363" i="8"/>
  <c r="K363" i="8"/>
  <c r="L363" i="8"/>
  <c r="M363" i="8"/>
  <c r="N363" i="8"/>
  <c r="O363" i="8"/>
  <c r="P363" i="8"/>
  <c r="Q363" i="8"/>
  <c r="C350" i="8"/>
  <c r="E350" i="8"/>
  <c r="F350" i="8"/>
  <c r="G350" i="8"/>
  <c r="H350" i="8"/>
  <c r="I350" i="8"/>
  <c r="J350" i="8"/>
  <c r="K350" i="8"/>
  <c r="L350" i="8"/>
  <c r="M350" i="8"/>
  <c r="N350" i="8"/>
  <c r="O350" i="8"/>
  <c r="P350" i="8"/>
  <c r="Q350" i="8"/>
  <c r="C398" i="8"/>
  <c r="E398" i="8"/>
  <c r="F398" i="8"/>
  <c r="G398" i="8"/>
  <c r="H398" i="8"/>
  <c r="I398" i="8"/>
  <c r="J398" i="8"/>
  <c r="K398" i="8"/>
  <c r="L398" i="8"/>
  <c r="M398" i="8"/>
  <c r="N398" i="8"/>
  <c r="O398" i="8"/>
  <c r="P398" i="8"/>
  <c r="Q398" i="8"/>
  <c r="C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C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C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C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C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C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C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C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C374" i="8"/>
  <c r="E374" i="8"/>
  <c r="F374" i="8"/>
  <c r="G374" i="8"/>
  <c r="H374" i="8"/>
  <c r="I374" i="8"/>
  <c r="J374" i="8"/>
  <c r="K374" i="8"/>
  <c r="L374" i="8"/>
  <c r="M374" i="8"/>
  <c r="N374" i="8"/>
  <c r="O374" i="8"/>
  <c r="P374" i="8"/>
  <c r="Q374" i="8"/>
  <c r="C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C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C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C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C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C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C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C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C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C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C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C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C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C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C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C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C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C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C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C345" i="8"/>
  <c r="E345" i="8"/>
  <c r="F345" i="8"/>
  <c r="G345" i="8"/>
  <c r="H345" i="8"/>
  <c r="I345" i="8"/>
  <c r="J345" i="8"/>
  <c r="K345" i="8"/>
  <c r="L345" i="8"/>
  <c r="M345" i="8"/>
  <c r="N345" i="8"/>
  <c r="O345" i="8"/>
  <c r="P345" i="8"/>
  <c r="Q345" i="8"/>
  <c r="C395" i="8"/>
  <c r="E395" i="8"/>
  <c r="F395" i="8"/>
  <c r="G395" i="8"/>
  <c r="H395" i="8"/>
  <c r="I395" i="8"/>
  <c r="J395" i="8"/>
  <c r="K395" i="8"/>
  <c r="L395" i="8"/>
  <c r="M395" i="8"/>
  <c r="N395" i="8"/>
  <c r="O395" i="8"/>
  <c r="P395" i="8"/>
  <c r="Q395" i="8"/>
  <c r="C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C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C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C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C366" i="8"/>
  <c r="E366" i="8"/>
  <c r="F366" i="8"/>
  <c r="G366" i="8"/>
  <c r="H366" i="8"/>
  <c r="I366" i="8"/>
  <c r="J366" i="8"/>
  <c r="K366" i="8"/>
  <c r="L366" i="8"/>
  <c r="M366" i="8"/>
  <c r="N366" i="8"/>
  <c r="O366" i="8"/>
  <c r="P366" i="8"/>
  <c r="Q366" i="8"/>
  <c r="C357" i="8"/>
  <c r="E357" i="8"/>
  <c r="F357" i="8"/>
  <c r="G357" i="8"/>
  <c r="H357" i="8"/>
  <c r="I357" i="8"/>
  <c r="J357" i="8"/>
  <c r="K357" i="8"/>
  <c r="L357" i="8"/>
  <c r="M357" i="8"/>
  <c r="N357" i="8"/>
  <c r="O357" i="8"/>
  <c r="P357" i="8"/>
  <c r="Q357" i="8"/>
  <c r="C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C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C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C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C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C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C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C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C348" i="8"/>
  <c r="E348" i="8"/>
  <c r="F348" i="8"/>
  <c r="G348" i="8"/>
  <c r="H348" i="8"/>
  <c r="I348" i="8"/>
  <c r="J348" i="8"/>
  <c r="K348" i="8"/>
  <c r="L348" i="8"/>
  <c r="M348" i="8"/>
  <c r="N348" i="8"/>
  <c r="O348" i="8"/>
  <c r="P348" i="8"/>
  <c r="Q348" i="8"/>
  <c r="C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C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C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C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C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C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C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C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C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C393" i="8"/>
  <c r="E393" i="8"/>
  <c r="F393" i="8"/>
  <c r="G393" i="8"/>
  <c r="H393" i="8"/>
  <c r="I393" i="8"/>
  <c r="J393" i="8"/>
  <c r="K393" i="8"/>
  <c r="L393" i="8"/>
  <c r="M393" i="8"/>
  <c r="N393" i="8"/>
  <c r="O393" i="8"/>
  <c r="P393" i="8"/>
  <c r="Q393" i="8"/>
  <c r="C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C401" i="8"/>
  <c r="E401" i="8"/>
  <c r="F401" i="8"/>
  <c r="G401" i="8"/>
  <c r="H401" i="8"/>
  <c r="I401" i="8"/>
  <c r="J401" i="8"/>
  <c r="K401" i="8"/>
  <c r="L401" i="8"/>
  <c r="M401" i="8"/>
  <c r="N401" i="8"/>
  <c r="O401" i="8"/>
  <c r="P401" i="8"/>
  <c r="Q401" i="8"/>
  <c r="C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C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C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C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C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C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C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C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C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C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C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C344" i="8"/>
  <c r="E344" i="8"/>
  <c r="F344" i="8"/>
  <c r="G344" i="8"/>
  <c r="H344" i="8"/>
  <c r="I344" i="8"/>
  <c r="J344" i="8"/>
  <c r="K344" i="8"/>
  <c r="L344" i="8"/>
  <c r="M344" i="8"/>
  <c r="N344" i="8"/>
  <c r="O344" i="8"/>
  <c r="P344" i="8"/>
  <c r="Q344" i="8"/>
  <c r="C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C368" i="8"/>
  <c r="E368" i="8"/>
  <c r="F368" i="8"/>
  <c r="G368" i="8"/>
  <c r="H368" i="8"/>
  <c r="I368" i="8"/>
  <c r="J368" i="8"/>
  <c r="K368" i="8"/>
  <c r="L368" i="8"/>
  <c r="M368" i="8"/>
  <c r="N368" i="8"/>
  <c r="O368" i="8"/>
  <c r="P368" i="8"/>
  <c r="Q368" i="8"/>
  <c r="C358" i="8"/>
  <c r="E358" i="8"/>
  <c r="F358" i="8"/>
  <c r="G358" i="8"/>
  <c r="H358" i="8"/>
  <c r="I358" i="8"/>
  <c r="J358" i="8"/>
  <c r="K358" i="8"/>
  <c r="L358" i="8"/>
  <c r="M358" i="8"/>
  <c r="N358" i="8"/>
  <c r="O358" i="8"/>
  <c r="P358" i="8"/>
  <c r="Q358" i="8"/>
  <c r="C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C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C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C399" i="8"/>
  <c r="E399" i="8"/>
  <c r="F399" i="8"/>
  <c r="G399" i="8"/>
  <c r="H399" i="8"/>
  <c r="I399" i="8"/>
  <c r="J399" i="8"/>
  <c r="K399" i="8"/>
  <c r="L399" i="8"/>
  <c r="M399" i="8"/>
  <c r="N399" i="8"/>
  <c r="O399" i="8"/>
  <c r="P399" i="8"/>
  <c r="Q399" i="8"/>
  <c r="C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C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C367" i="8"/>
  <c r="E367" i="8"/>
  <c r="F367" i="8"/>
  <c r="G367" i="8"/>
  <c r="H367" i="8"/>
  <c r="I367" i="8"/>
  <c r="J367" i="8"/>
  <c r="K367" i="8"/>
  <c r="L367" i="8"/>
  <c r="M367" i="8"/>
  <c r="N367" i="8"/>
  <c r="O367" i="8"/>
  <c r="P367" i="8"/>
  <c r="Q367" i="8"/>
  <c r="C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C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C379" i="8"/>
  <c r="E379" i="8"/>
  <c r="F379" i="8"/>
  <c r="G379" i="8"/>
  <c r="H379" i="8"/>
  <c r="I379" i="8"/>
  <c r="J379" i="8"/>
  <c r="K379" i="8"/>
  <c r="L379" i="8"/>
  <c r="M379" i="8"/>
  <c r="N379" i="8"/>
  <c r="O379" i="8"/>
  <c r="P379" i="8"/>
  <c r="Q379" i="8"/>
  <c r="C371" i="8"/>
  <c r="E371" i="8"/>
  <c r="F371" i="8"/>
  <c r="G371" i="8"/>
  <c r="H371" i="8"/>
  <c r="I371" i="8"/>
  <c r="J371" i="8"/>
  <c r="K371" i="8"/>
  <c r="L371" i="8"/>
  <c r="M371" i="8"/>
  <c r="N371" i="8"/>
  <c r="O371" i="8"/>
  <c r="P371" i="8"/>
  <c r="Q371" i="8"/>
  <c r="C369" i="8"/>
  <c r="E369" i="8"/>
  <c r="F369" i="8"/>
  <c r="G369" i="8"/>
  <c r="H369" i="8"/>
  <c r="I369" i="8"/>
  <c r="J369" i="8"/>
  <c r="K369" i="8"/>
  <c r="L369" i="8"/>
  <c r="M369" i="8"/>
  <c r="N369" i="8"/>
  <c r="O369" i="8"/>
  <c r="P369" i="8"/>
  <c r="Q369" i="8"/>
  <c r="C397" i="8"/>
  <c r="E397" i="8"/>
  <c r="F397" i="8"/>
  <c r="G397" i="8"/>
  <c r="H397" i="8"/>
  <c r="I397" i="8"/>
  <c r="J397" i="8"/>
  <c r="K397" i="8"/>
  <c r="L397" i="8"/>
  <c r="M397" i="8"/>
  <c r="N397" i="8"/>
  <c r="O397" i="8"/>
  <c r="P397" i="8"/>
  <c r="Q397" i="8"/>
  <c r="C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C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C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C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C400" i="8"/>
  <c r="E400" i="8"/>
  <c r="F400" i="8"/>
  <c r="G400" i="8"/>
  <c r="H400" i="8"/>
  <c r="I400" i="8"/>
  <c r="J400" i="8"/>
  <c r="K400" i="8"/>
  <c r="L400" i="8"/>
  <c r="M400" i="8"/>
  <c r="N400" i="8"/>
  <c r="O400" i="8"/>
  <c r="P400" i="8"/>
  <c r="Q400" i="8"/>
  <c r="C378" i="8"/>
  <c r="E378" i="8"/>
  <c r="F378" i="8"/>
  <c r="G378" i="8"/>
  <c r="H378" i="8"/>
  <c r="I378" i="8"/>
  <c r="J378" i="8"/>
  <c r="K378" i="8"/>
  <c r="L378" i="8"/>
  <c r="M378" i="8"/>
  <c r="N378" i="8"/>
  <c r="O378" i="8"/>
  <c r="P378" i="8"/>
  <c r="Q378" i="8"/>
  <c r="C354" i="8"/>
  <c r="E354" i="8"/>
  <c r="F354" i="8"/>
  <c r="G354" i="8"/>
  <c r="H354" i="8"/>
  <c r="I354" i="8"/>
  <c r="J354" i="8"/>
  <c r="K354" i="8"/>
  <c r="L354" i="8"/>
  <c r="M354" i="8"/>
  <c r="N354" i="8"/>
  <c r="O354" i="8"/>
  <c r="P354" i="8"/>
  <c r="Q354" i="8"/>
  <c r="C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C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C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C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C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C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C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C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C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C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C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C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C377" i="8"/>
  <c r="E377" i="8"/>
  <c r="F377" i="8"/>
  <c r="G377" i="8"/>
  <c r="H377" i="8"/>
  <c r="I377" i="8"/>
  <c r="J377" i="8"/>
  <c r="K377" i="8"/>
  <c r="L377" i="8"/>
  <c r="M377" i="8"/>
  <c r="N377" i="8"/>
  <c r="O377" i="8"/>
  <c r="P377" i="8"/>
  <c r="Q377" i="8"/>
  <c r="C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C349" i="8"/>
  <c r="E349" i="8"/>
  <c r="F349" i="8"/>
  <c r="G349" i="8"/>
  <c r="H349" i="8"/>
  <c r="I349" i="8"/>
  <c r="J349" i="8"/>
  <c r="K349" i="8"/>
  <c r="L349" i="8"/>
  <c r="M349" i="8"/>
  <c r="N349" i="8"/>
  <c r="O349" i="8"/>
  <c r="P349" i="8"/>
  <c r="Q349" i="8"/>
  <c r="C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C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C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C382" i="8"/>
  <c r="E382" i="8"/>
  <c r="F382" i="8"/>
  <c r="G382" i="8"/>
  <c r="H382" i="8"/>
  <c r="I382" i="8"/>
  <c r="J382" i="8"/>
  <c r="K382" i="8"/>
  <c r="L382" i="8"/>
  <c r="M382" i="8"/>
  <c r="N382" i="8"/>
  <c r="O382" i="8"/>
  <c r="P382" i="8"/>
  <c r="Q382" i="8"/>
  <c r="C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C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C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C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C364" i="8"/>
  <c r="E364" i="8"/>
  <c r="F364" i="8"/>
  <c r="G364" i="8"/>
  <c r="H364" i="8"/>
  <c r="I364" i="8"/>
  <c r="J364" i="8"/>
  <c r="K364" i="8"/>
  <c r="L364" i="8"/>
  <c r="M364" i="8"/>
  <c r="N364" i="8"/>
  <c r="O364" i="8"/>
  <c r="P364" i="8"/>
  <c r="Q364" i="8"/>
  <c r="C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C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C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C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C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C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C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C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C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C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C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C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C352" i="8"/>
  <c r="E352" i="8"/>
  <c r="F352" i="8"/>
  <c r="G352" i="8"/>
  <c r="H352" i="8"/>
  <c r="I352" i="8"/>
  <c r="J352" i="8"/>
  <c r="K352" i="8"/>
  <c r="L352" i="8"/>
  <c r="M352" i="8"/>
  <c r="N352" i="8"/>
  <c r="O352" i="8"/>
  <c r="P352" i="8"/>
  <c r="Q352" i="8"/>
  <c r="C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C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C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C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C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C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C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C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C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C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C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C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C340" i="8"/>
  <c r="E340" i="8"/>
  <c r="F340" i="8"/>
  <c r="G340" i="8"/>
  <c r="H340" i="8"/>
  <c r="I340" i="8"/>
  <c r="J340" i="8"/>
  <c r="K340" i="8"/>
  <c r="L340" i="8"/>
  <c r="M340" i="8"/>
  <c r="N340" i="8"/>
  <c r="O340" i="8"/>
  <c r="P340" i="8"/>
  <c r="Q340" i="8"/>
  <c r="C359" i="8"/>
  <c r="E359" i="8"/>
  <c r="F359" i="8"/>
  <c r="G359" i="8"/>
  <c r="H359" i="8"/>
  <c r="I359" i="8"/>
  <c r="J359" i="8"/>
  <c r="K359" i="8"/>
  <c r="L359" i="8"/>
  <c r="M359" i="8"/>
  <c r="N359" i="8"/>
  <c r="O359" i="8"/>
  <c r="P359" i="8"/>
  <c r="Q359" i="8"/>
  <c r="C2" i="8"/>
  <c r="E2" i="8"/>
  <c r="F2" i="8"/>
  <c r="G2" i="8"/>
  <c r="H2" i="8"/>
  <c r="I2" i="8"/>
  <c r="J2" i="8"/>
  <c r="K2" i="8"/>
  <c r="L2" i="8"/>
  <c r="M2" i="8"/>
  <c r="N2" i="8"/>
  <c r="O2" i="8"/>
  <c r="P2" i="8"/>
  <c r="Q2" i="8"/>
  <c r="C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C360" i="8"/>
  <c r="E360" i="8"/>
  <c r="F360" i="8"/>
  <c r="G360" i="8"/>
  <c r="H360" i="8"/>
  <c r="I360" i="8"/>
  <c r="J360" i="8"/>
  <c r="K360" i="8"/>
  <c r="L360" i="8"/>
  <c r="M360" i="8"/>
  <c r="N360" i="8"/>
  <c r="O360" i="8"/>
  <c r="P360" i="8"/>
  <c r="Q360" i="8"/>
  <c r="C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C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C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C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C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C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C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C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C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C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C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C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C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C343" i="8"/>
  <c r="E343" i="8"/>
  <c r="F343" i="8"/>
  <c r="G343" i="8"/>
  <c r="H343" i="8"/>
  <c r="I343" i="8"/>
  <c r="J343" i="8"/>
  <c r="K343" i="8"/>
  <c r="L343" i="8"/>
  <c r="M343" i="8"/>
  <c r="N343" i="8"/>
  <c r="O343" i="8"/>
  <c r="P343" i="8"/>
  <c r="Q343" i="8"/>
  <c r="C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C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C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C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C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C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C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C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C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C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C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C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C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C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C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C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C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C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C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C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C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C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C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C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C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C3" i="8"/>
  <c r="E3" i="8"/>
  <c r="F3" i="8"/>
  <c r="G3" i="8"/>
  <c r="H3" i="8"/>
  <c r="I3" i="8"/>
  <c r="J3" i="8"/>
  <c r="K3" i="8"/>
  <c r="L3" i="8"/>
  <c r="M3" i="8"/>
  <c r="N3" i="8"/>
  <c r="O3" i="8"/>
  <c r="P3" i="8"/>
  <c r="Q3" i="8"/>
  <c r="C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C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C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C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C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C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C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C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C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C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C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C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C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C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C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C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C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C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C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C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C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C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C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C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C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C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C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C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C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C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C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C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C347" i="8"/>
  <c r="E347" i="8"/>
  <c r="F347" i="8"/>
  <c r="G347" i="8"/>
  <c r="H347" i="8"/>
  <c r="I347" i="8"/>
  <c r="J347" i="8"/>
  <c r="K347" i="8"/>
  <c r="L347" i="8"/>
  <c r="M347" i="8"/>
  <c r="N347" i="8"/>
  <c r="O347" i="8"/>
  <c r="P347" i="8"/>
  <c r="Q347" i="8"/>
  <c r="C381" i="8"/>
  <c r="E381" i="8"/>
  <c r="F381" i="8"/>
  <c r="G381" i="8"/>
  <c r="H381" i="8"/>
  <c r="I381" i="8"/>
  <c r="J381" i="8"/>
  <c r="K381" i="8"/>
  <c r="L381" i="8"/>
  <c r="M381" i="8"/>
  <c r="N381" i="8"/>
  <c r="O381" i="8"/>
  <c r="P381" i="8"/>
  <c r="Q381" i="8"/>
  <c r="C392" i="8"/>
  <c r="E392" i="8"/>
  <c r="F392" i="8"/>
  <c r="G392" i="8"/>
  <c r="H392" i="8"/>
  <c r="I392" i="8"/>
  <c r="J392" i="8"/>
  <c r="K392" i="8"/>
  <c r="L392" i="8"/>
  <c r="M392" i="8"/>
  <c r="N392" i="8"/>
  <c r="O392" i="8"/>
  <c r="P392" i="8"/>
  <c r="Q392" i="8"/>
  <c r="C386" i="8"/>
  <c r="E386" i="8"/>
  <c r="F386" i="8"/>
  <c r="G386" i="8"/>
  <c r="H386" i="8"/>
  <c r="I386" i="8"/>
  <c r="J386" i="8"/>
  <c r="K386" i="8"/>
  <c r="L386" i="8"/>
  <c r="M386" i="8"/>
  <c r="N386" i="8"/>
  <c r="O386" i="8"/>
  <c r="P386" i="8"/>
  <c r="Q386" i="8"/>
  <c r="C387" i="8"/>
  <c r="E387" i="8"/>
  <c r="F387" i="8"/>
  <c r="G387" i="8"/>
  <c r="H387" i="8"/>
  <c r="I387" i="8"/>
  <c r="J387" i="8"/>
  <c r="K387" i="8"/>
  <c r="L387" i="8"/>
  <c r="M387" i="8"/>
  <c r="N387" i="8"/>
  <c r="O387" i="8"/>
  <c r="P387" i="8"/>
  <c r="Q387" i="8"/>
  <c r="C385" i="8"/>
  <c r="E385" i="8"/>
  <c r="F385" i="8"/>
  <c r="G385" i="8"/>
  <c r="H385" i="8"/>
  <c r="I385" i="8"/>
  <c r="J385" i="8"/>
  <c r="K385" i="8"/>
  <c r="L385" i="8"/>
  <c r="M385" i="8"/>
  <c r="N385" i="8"/>
  <c r="O385" i="8"/>
  <c r="P385" i="8"/>
  <c r="Q385" i="8"/>
  <c r="C396" i="8"/>
  <c r="E396" i="8"/>
  <c r="F396" i="8"/>
  <c r="G396" i="8"/>
  <c r="H396" i="8"/>
  <c r="I396" i="8"/>
  <c r="J396" i="8"/>
  <c r="K396" i="8"/>
  <c r="L396" i="8"/>
  <c r="M396" i="8"/>
  <c r="N396" i="8"/>
  <c r="O396" i="8"/>
  <c r="P396" i="8"/>
  <c r="Q396" i="8"/>
  <c r="C384" i="8"/>
  <c r="E384" i="8"/>
  <c r="F384" i="8"/>
  <c r="G384" i="8"/>
  <c r="H384" i="8"/>
  <c r="I384" i="8"/>
  <c r="J384" i="8"/>
  <c r="K384" i="8"/>
  <c r="L384" i="8"/>
  <c r="M384" i="8"/>
  <c r="N384" i="8"/>
  <c r="O384" i="8"/>
  <c r="P384" i="8"/>
  <c r="Q384" i="8"/>
  <c r="C390" i="8"/>
  <c r="E390" i="8"/>
  <c r="F390" i="8"/>
  <c r="G390" i="8"/>
  <c r="H390" i="8"/>
  <c r="I390" i="8"/>
  <c r="J390" i="8"/>
  <c r="K390" i="8"/>
  <c r="L390" i="8"/>
  <c r="M390" i="8"/>
  <c r="N390" i="8"/>
  <c r="O390" i="8"/>
  <c r="P390" i="8"/>
  <c r="Q390" i="8"/>
  <c r="C388" i="8"/>
  <c r="E388" i="8"/>
  <c r="F388" i="8"/>
  <c r="G388" i="8"/>
  <c r="H388" i="8"/>
  <c r="I388" i="8"/>
  <c r="J388" i="8"/>
  <c r="K388" i="8"/>
  <c r="L388" i="8"/>
  <c r="M388" i="8"/>
  <c r="N388" i="8"/>
  <c r="O388" i="8"/>
  <c r="P388" i="8"/>
  <c r="Q388" i="8"/>
  <c r="C394" i="8"/>
  <c r="E394" i="8"/>
  <c r="F394" i="8"/>
  <c r="G394" i="8"/>
  <c r="H394" i="8"/>
  <c r="I394" i="8"/>
  <c r="J394" i="8"/>
  <c r="K394" i="8"/>
  <c r="L394" i="8"/>
  <c r="M394" i="8"/>
  <c r="N394" i="8"/>
  <c r="O394" i="8"/>
  <c r="P394" i="8"/>
  <c r="Q394" i="8"/>
  <c r="C391" i="8"/>
  <c r="E391" i="8"/>
  <c r="F391" i="8"/>
  <c r="G391" i="8"/>
  <c r="H391" i="8"/>
  <c r="I391" i="8"/>
  <c r="J391" i="8"/>
  <c r="K391" i="8"/>
  <c r="L391" i="8"/>
  <c r="M391" i="8"/>
  <c r="N391" i="8"/>
  <c r="O391" i="8"/>
  <c r="P391" i="8"/>
  <c r="Q391" i="8"/>
  <c r="C380" i="8"/>
  <c r="E380" i="8"/>
  <c r="F380" i="8"/>
  <c r="G380" i="8"/>
  <c r="H380" i="8"/>
  <c r="I380" i="8"/>
  <c r="J380" i="8"/>
  <c r="K380" i="8"/>
  <c r="L380" i="8"/>
  <c r="M380" i="8"/>
  <c r="N380" i="8"/>
  <c r="O380" i="8"/>
  <c r="P380" i="8"/>
  <c r="Q380" i="8"/>
  <c r="C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C355" i="8"/>
  <c r="E355" i="8"/>
  <c r="F355" i="8"/>
  <c r="G355" i="8"/>
  <c r="H355" i="8"/>
  <c r="I355" i="8"/>
  <c r="J355" i="8"/>
  <c r="K355" i="8"/>
  <c r="L355" i="8"/>
  <c r="M355" i="8"/>
  <c r="N355" i="8"/>
  <c r="O355" i="8"/>
  <c r="P355" i="8"/>
  <c r="Q355" i="8"/>
  <c r="C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C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C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C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C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C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C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C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C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C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C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C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C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C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C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C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C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C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C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C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C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C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C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C6" i="8"/>
  <c r="E6" i="8"/>
  <c r="F6" i="8"/>
  <c r="G6" i="8"/>
  <c r="H6" i="8"/>
  <c r="I6" i="8"/>
  <c r="J6" i="8"/>
  <c r="K6" i="8"/>
  <c r="L6" i="8"/>
  <c r="M6" i="8"/>
  <c r="N6" i="8"/>
  <c r="O6" i="8"/>
  <c r="P6" i="8"/>
  <c r="Q6" i="8"/>
  <c r="C7" i="8"/>
  <c r="E7" i="8"/>
  <c r="F7" i="8"/>
  <c r="G7" i="8"/>
  <c r="H7" i="8"/>
  <c r="I7" i="8"/>
  <c r="J7" i="8"/>
  <c r="K7" i="8"/>
  <c r="L7" i="8"/>
  <c r="M7" i="8"/>
  <c r="N7" i="8"/>
  <c r="O7" i="8"/>
  <c r="P7" i="8"/>
  <c r="Q7" i="8"/>
  <c r="C8" i="8"/>
  <c r="E8" i="8"/>
  <c r="F8" i="8"/>
  <c r="G8" i="8"/>
  <c r="H8" i="8"/>
  <c r="I8" i="8"/>
  <c r="J8" i="8"/>
  <c r="K8" i="8"/>
  <c r="L8" i="8"/>
  <c r="M8" i="8"/>
  <c r="N8" i="8"/>
  <c r="O8" i="8"/>
  <c r="P8" i="8"/>
  <c r="Q8" i="8"/>
  <c r="C9" i="8"/>
  <c r="E9" i="8"/>
  <c r="F9" i="8"/>
  <c r="G9" i="8"/>
  <c r="H9" i="8"/>
  <c r="I9" i="8"/>
  <c r="J9" i="8"/>
  <c r="K9" i="8"/>
  <c r="L9" i="8"/>
  <c r="M9" i="8"/>
  <c r="N9" i="8"/>
  <c r="O9" i="8"/>
  <c r="P9" i="8"/>
  <c r="Q9" i="8"/>
  <c r="C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Q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C145" i="8"/>
  <c r="C86" i="3"/>
  <c r="B140" i="8"/>
  <c r="B137" i="8"/>
  <c r="B146" i="8"/>
  <c r="B147" i="8"/>
  <c r="B138" i="8"/>
  <c r="B338" i="8"/>
  <c r="B143" i="8"/>
  <c r="B142" i="8"/>
  <c r="B141" i="8"/>
  <c r="B139" i="8"/>
  <c r="B144" i="8"/>
  <c r="B97" i="8"/>
  <c r="B33" i="8"/>
  <c r="B21" i="8"/>
  <c r="B84" i="8"/>
  <c r="B57" i="8"/>
  <c r="B26" i="8"/>
  <c r="B68" i="8"/>
  <c r="B75" i="8"/>
  <c r="B98" i="8"/>
  <c r="B230" i="8"/>
  <c r="B203" i="8"/>
  <c r="B130" i="8"/>
  <c r="B187" i="8"/>
  <c r="B193" i="8"/>
  <c r="B188" i="8"/>
  <c r="B192" i="8"/>
  <c r="B190" i="8"/>
  <c r="B183" i="8"/>
  <c r="B191" i="8"/>
  <c r="B182" i="8"/>
  <c r="B186" i="8"/>
  <c r="B184" i="8"/>
  <c r="B185" i="8"/>
  <c r="B189" i="8"/>
  <c r="B160" i="8"/>
  <c r="B332" i="8"/>
  <c r="B213" i="8"/>
  <c r="B258" i="8"/>
  <c r="B83" i="8"/>
  <c r="B180" i="8"/>
  <c r="B361" i="8"/>
  <c r="B92" i="8"/>
  <c r="B373" i="8"/>
  <c r="B36" i="8"/>
  <c r="B224" i="8"/>
  <c r="B114" i="8"/>
  <c r="B49" i="8"/>
  <c r="B375" i="8"/>
  <c r="B66" i="8"/>
  <c r="B283" i="8"/>
  <c r="B370" i="8"/>
  <c r="B125" i="8"/>
  <c r="B362" i="8"/>
  <c r="B243" i="8"/>
  <c r="B12" i="8"/>
  <c r="B78" i="8"/>
  <c r="B82" i="8"/>
  <c r="B156" i="8"/>
  <c r="B59" i="8"/>
  <c r="B153" i="8"/>
  <c r="B218" i="8"/>
  <c r="B120" i="8"/>
  <c r="B244" i="8"/>
  <c r="B134" i="8"/>
  <c r="B113" i="8"/>
  <c r="B197" i="8"/>
  <c r="B95" i="8"/>
  <c r="B194" i="8"/>
  <c r="B372" i="8"/>
  <c r="B255" i="8"/>
  <c r="B100" i="8"/>
  <c r="B201" i="8"/>
  <c r="B226" i="8"/>
  <c r="B37" i="8"/>
  <c r="B136" i="8"/>
  <c r="B101" i="8"/>
  <c r="B96" i="8"/>
  <c r="B266" i="8"/>
  <c r="B40" i="8"/>
  <c r="B109" i="8"/>
  <c r="B286" i="8"/>
  <c r="B173" i="8"/>
  <c r="B128" i="8"/>
  <c r="B351" i="8"/>
  <c r="B169" i="8"/>
  <c r="B152" i="8"/>
  <c r="B335" i="8"/>
  <c r="B29" i="8"/>
  <c r="B365" i="8"/>
  <c r="B126" i="8"/>
  <c r="B341" i="8"/>
  <c r="B105" i="8"/>
  <c r="B50" i="8"/>
  <c r="B23" i="8"/>
  <c r="B87" i="8"/>
  <c r="B150" i="8"/>
  <c r="B176" i="8"/>
  <c r="B227" i="8"/>
  <c r="B116" i="8"/>
  <c r="B112" i="8"/>
  <c r="B389" i="8"/>
  <c r="B106" i="8"/>
  <c r="B336" i="8"/>
  <c r="B342" i="8"/>
  <c r="B383" i="8"/>
  <c r="B287" i="8"/>
  <c r="B89" i="8"/>
  <c r="B18" i="8"/>
  <c r="B356" i="8"/>
  <c r="B317" i="8"/>
  <c r="B353" i="8"/>
  <c r="B269" i="8"/>
  <c r="B117" i="8"/>
  <c r="B108" i="8"/>
  <c r="B51" i="8"/>
  <c r="B123" i="8"/>
  <c r="B225" i="8"/>
  <c r="B53" i="8"/>
  <c r="B85" i="8"/>
  <c r="B328" i="8"/>
  <c r="B346" i="8"/>
  <c r="B62" i="8"/>
  <c r="B315" i="8"/>
  <c r="B376" i="8"/>
  <c r="B91" i="8"/>
  <c r="B69" i="8"/>
  <c r="B154" i="8"/>
  <c r="B211" i="8"/>
  <c r="B339" i="8"/>
  <c r="B363" i="8"/>
  <c r="B350" i="8"/>
  <c r="B398" i="8"/>
  <c r="B64" i="8"/>
  <c r="B61" i="8"/>
  <c r="B127" i="8"/>
  <c r="B121" i="8"/>
  <c r="B65" i="8"/>
  <c r="B52" i="8"/>
  <c r="B38" i="8"/>
  <c r="B55" i="8"/>
  <c r="B374" i="8"/>
  <c r="B219" i="8"/>
  <c r="B221" i="8"/>
  <c r="B43" i="8"/>
  <c r="B32" i="8"/>
  <c r="B41" i="8"/>
  <c r="B157" i="8"/>
  <c r="B90" i="8"/>
  <c r="B73" i="8"/>
  <c r="B56" i="8"/>
  <c r="B35" i="8"/>
  <c r="B102" i="8"/>
  <c r="B265" i="8"/>
  <c r="B111" i="8"/>
  <c r="B124" i="8"/>
  <c r="B209" i="8"/>
  <c r="B325" i="8"/>
  <c r="B199" i="8"/>
  <c r="B31" i="8"/>
  <c r="B131" i="8"/>
  <c r="B175" i="8"/>
  <c r="B345" i="8"/>
  <c r="B395" i="8"/>
  <c r="B54" i="8"/>
  <c r="B93" i="8"/>
  <c r="B118" i="8"/>
  <c r="B291" i="8"/>
  <c r="B366" i="8"/>
  <c r="B357" i="8"/>
  <c r="B161" i="8"/>
  <c r="B45" i="8"/>
  <c r="B252" i="8"/>
  <c r="B15" i="8"/>
  <c r="B158" i="8"/>
  <c r="B34" i="8"/>
  <c r="B13" i="8"/>
  <c r="B39" i="8"/>
  <c r="B178" i="8"/>
  <c r="B348" i="8"/>
  <c r="B42" i="8"/>
  <c r="B70" i="8"/>
  <c r="B103" i="8"/>
  <c r="B22" i="8"/>
  <c r="B168" i="8"/>
  <c r="B71" i="8"/>
  <c r="B214" i="8"/>
  <c r="B122" i="8"/>
  <c r="B79" i="8"/>
  <c r="B393" i="8"/>
  <c r="B48" i="8"/>
  <c r="B401" i="8"/>
  <c r="B44" i="8"/>
  <c r="B309" i="8"/>
  <c r="B11" i="8"/>
  <c r="B256" i="8"/>
  <c r="B216" i="8"/>
  <c r="B133" i="8"/>
  <c r="B334" i="8"/>
  <c r="B263" i="8"/>
  <c r="B313" i="8"/>
  <c r="B267" i="8"/>
  <c r="B76" i="8"/>
  <c r="B344" i="8"/>
  <c r="B331" i="8"/>
  <c r="B368" i="8"/>
  <c r="B358" i="8"/>
  <c r="B202" i="8"/>
  <c r="B25" i="8"/>
  <c r="B58" i="8"/>
  <c r="B399" i="8"/>
  <c r="B166" i="8"/>
  <c r="B326" i="8"/>
  <c r="B367" i="8"/>
  <c r="B72" i="8"/>
  <c r="B208" i="8"/>
  <c r="B379" i="8"/>
  <c r="B371" i="8"/>
  <c r="B369" i="8"/>
  <c r="B397" i="8"/>
  <c r="B259" i="8"/>
  <c r="B327" i="8"/>
  <c r="B17" i="8"/>
  <c r="B242" i="8"/>
  <c r="B400" i="8"/>
  <c r="B378" i="8"/>
  <c r="B354" i="8"/>
  <c r="B174" i="8"/>
  <c r="B149" i="8"/>
  <c r="B297" i="8"/>
  <c r="B104" i="8"/>
  <c r="B155" i="8"/>
  <c r="B204" i="8"/>
  <c r="B235" i="8"/>
  <c r="B179" i="8"/>
  <c r="B195" i="8"/>
  <c r="B24" i="8"/>
  <c r="B248" i="8"/>
  <c r="B320" i="8"/>
  <c r="B377" i="8"/>
  <c r="B81" i="8"/>
  <c r="B349" i="8"/>
  <c r="B171" i="8"/>
  <c r="B14" i="8"/>
  <c r="B337" i="8"/>
  <c r="B60" i="8"/>
  <c r="B382" i="8"/>
  <c r="B28" i="8"/>
  <c r="B207" i="8"/>
  <c r="B159" i="8"/>
  <c r="B74" i="8"/>
  <c r="B364" i="8"/>
  <c r="B63" i="8"/>
  <c r="B20" i="8"/>
  <c r="B30" i="8"/>
  <c r="B314" i="8"/>
  <c r="B80" i="8"/>
  <c r="B247" i="8"/>
  <c r="B278" i="8"/>
  <c r="B88" i="8"/>
  <c r="B164" i="8"/>
  <c r="B119" i="8"/>
  <c r="B115" i="8"/>
  <c r="B151" i="8"/>
  <c r="B352" i="8"/>
  <c r="B110" i="8"/>
  <c r="B319" i="8"/>
  <c r="B257" i="8"/>
  <c r="B294" i="8"/>
  <c r="B308" i="8"/>
  <c r="B302" i="8"/>
  <c r="B300" i="8"/>
  <c r="B299" i="8"/>
  <c r="B333" i="8"/>
  <c r="B301" i="8"/>
  <c r="B303" i="8"/>
  <c r="B304" i="8"/>
  <c r="B340" i="8"/>
  <c r="B359" i="8"/>
  <c r="B2" i="8"/>
  <c r="B280" i="8"/>
  <c r="B360" i="8"/>
  <c r="B167" i="8"/>
  <c r="B94" i="8"/>
  <c r="B148" i="8"/>
  <c r="B135" i="8"/>
  <c r="B172" i="8"/>
  <c r="B215" i="8"/>
  <c r="B107" i="8"/>
  <c r="B99" i="8"/>
  <c r="B296" i="8"/>
  <c r="B293" i="8"/>
  <c r="B318" i="8"/>
  <c r="B316" i="8"/>
  <c r="B298" i="8"/>
  <c r="B343" i="8"/>
  <c r="B311" i="8"/>
  <c r="B285" i="8"/>
  <c r="B210" i="8"/>
  <c r="B217" i="8"/>
  <c r="B245" i="8"/>
  <c r="B228" i="8"/>
  <c r="B232" i="8"/>
  <c r="B234" i="8"/>
  <c r="B239" i="8"/>
  <c r="B229" i="8"/>
  <c r="B240" i="8"/>
  <c r="B238" i="8"/>
  <c r="B236" i="8"/>
  <c r="B237" i="8"/>
  <c r="B233" i="8"/>
  <c r="B241" i="8"/>
  <c r="B222" i="8"/>
  <c r="B163" i="8"/>
  <c r="B129" i="8"/>
  <c r="B249" i="8"/>
  <c r="B205" i="8"/>
  <c r="B196" i="8"/>
  <c r="B200" i="8"/>
  <c r="B47" i="8"/>
  <c r="B198" i="8"/>
  <c r="B3" i="8"/>
  <c r="B306" i="8"/>
  <c r="B305" i="8"/>
  <c r="B289" i="8"/>
  <c r="B312" i="8"/>
  <c r="B281" i="8"/>
  <c r="B279" i="8"/>
  <c r="B251" i="8"/>
  <c r="B67" i="8"/>
  <c r="B77" i="8"/>
  <c r="B264" i="8"/>
  <c r="B246" i="8"/>
  <c r="B262" i="8"/>
  <c r="B250" i="8"/>
  <c r="B16" i="8"/>
  <c r="B261" i="8"/>
  <c r="B253" i="8"/>
  <c r="B254" i="8"/>
  <c r="B260" i="8"/>
  <c r="B86" i="8"/>
  <c r="B177" i="8"/>
  <c r="B220" i="8"/>
  <c r="B295" i="8"/>
  <c r="B162" i="8"/>
  <c r="B223" i="8"/>
  <c r="B212" i="8"/>
  <c r="B181" i="8"/>
  <c r="B231" i="8"/>
  <c r="B290" i="8"/>
  <c r="B170" i="8"/>
  <c r="B292" i="8"/>
  <c r="B288" i="8"/>
  <c r="B165" i="8"/>
  <c r="B347" i="8"/>
  <c r="B381" i="8"/>
  <c r="B392" i="8"/>
  <c r="B386" i="8"/>
  <c r="B387" i="8"/>
  <c r="B385" i="8"/>
  <c r="B396" i="8"/>
  <c r="B384" i="8"/>
  <c r="B390" i="8"/>
  <c r="B388" i="8"/>
  <c r="B394" i="8"/>
  <c r="B391" i="8"/>
  <c r="B380" i="8"/>
  <c r="B324" i="8"/>
  <c r="B355" i="8"/>
  <c r="B321" i="8"/>
  <c r="B330" i="8"/>
  <c r="B322" i="8"/>
  <c r="B132" i="8"/>
  <c r="B323" i="8"/>
  <c r="B268" i="8"/>
  <c r="B307" i="8"/>
  <c r="B27" i="8"/>
  <c r="B46" i="8"/>
  <c r="B19" i="8"/>
  <c r="B284" i="8"/>
  <c r="B274" i="8"/>
  <c r="B271" i="8"/>
  <c r="B275" i="8"/>
  <c r="B277" i="8"/>
  <c r="B276" i="8"/>
  <c r="B206" i="8"/>
  <c r="B329" i="8"/>
  <c r="B282" i="8"/>
  <c r="B272" i="8"/>
  <c r="B270" i="8"/>
  <c r="B273" i="8"/>
  <c r="B4" i="8"/>
  <c r="B5" i="8"/>
  <c r="B310" i="8"/>
  <c r="B6" i="8"/>
  <c r="B7" i="8"/>
  <c r="B8" i="8"/>
  <c r="B9" i="8"/>
  <c r="B10" i="8"/>
  <c r="B145" i="8"/>
  <c r="E86" i="3" l="1"/>
  <c r="F86" i="3"/>
  <c r="G86" i="3"/>
  <c r="H86" i="3"/>
  <c r="E94" i="3"/>
  <c r="F94" i="3"/>
  <c r="G94" i="3"/>
  <c r="H94" i="3"/>
  <c r="E80" i="3"/>
  <c r="F80" i="3"/>
  <c r="G80" i="3"/>
  <c r="H80" i="3"/>
  <c r="E66" i="3"/>
  <c r="F66" i="3"/>
  <c r="G66" i="3"/>
  <c r="H66" i="3"/>
  <c r="E81" i="3"/>
  <c r="F81" i="3"/>
  <c r="G81" i="3"/>
  <c r="H81" i="3"/>
  <c r="E73" i="3"/>
  <c r="F73" i="3"/>
  <c r="G73" i="3"/>
  <c r="H73" i="3"/>
  <c r="E315" i="3"/>
  <c r="F315" i="3"/>
  <c r="G315" i="3"/>
  <c r="H315" i="3"/>
  <c r="E137" i="3"/>
  <c r="F137" i="3"/>
  <c r="G137" i="3"/>
  <c r="H137" i="3"/>
  <c r="E134" i="3"/>
  <c r="F134" i="3"/>
  <c r="G134" i="3"/>
  <c r="H134" i="3"/>
  <c r="E83" i="3"/>
  <c r="F83" i="3"/>
  <c r="G83" i="3"/>
  <c r="H83" i="3"/>
  <c r="E59" i="3"/>
  <c r="F59" i="3"/>
  <c r="G59" i="3"/>
  <c r="H59" i="3"/>
  <c r="E79" i="3"/>
  <c r="F79" i="3"/>
  <c r="G79" i="3"/>
  <c r="H79" i="3"/>
  <c r="E29" i="3"/>
  <c r="F29" i="3"/>
  <c r="G29" i="3"/>
  <c r="H29" i="3"/>
  <c r="E182" i="3"/>
  <c r="F182" i="3"/>
  <c r="G182" i="3"/>
  <c r="H182" i="3"/>
  <c r="E18" i="3"/>
  <c r="F18" i="3"/>
  <c r="G18" i="3"/>
  <c r="H18" i="3"/>
  <c r="E191" i="3"/>
  <c r="F191" i="3"/>
  <c r="G191" i="3"/>
  <c r="H191" i="3"/>
  <c r="E145" i="3"/>
  <c r="F145" i="3"/>
  <c r="G145" i="3"/>
  <c r="H145" i="3"/>
  <c r="E14" i="3"/>
  <c r="F14" i="3"/>
  <c r="G14" i="3"/>
  <c r="H14" i="3"/>
  <c r="E65" i="3"/>
  <c r="F65" i="3"/>
  <c r="G65" i="3"/>
  <c r="H65" i="3"/>
  <c r="E181" i="3"/>
  <c r="F181" i="3"/>
  <c r="G181" i="3"/>
  <c r="H181" i="3"/>
  <c r="E95" i="3"/>
  <c r="F95" i="3"/>
  <c r="G95" i="3"/>
  <c r="H95" i="3"/>
  <c r="E163" i="3"/>
  <c r="F163" i="3"/>
  <c r="G163" i="3"/>
  <c r="H163" i="3"/>
  <c r="E186" i="3"/>
  <c r="F186" i="3"/>
  <c r="G186" i="3"/>
  <c r="H186" i="3"/>
  <c r="E92" i="3"/>
  <c r="F92" i="3"/>
  <c r="G92" i="3"/>
  <c r="H92" i="3"/>
  <c r="E140" i="3"/>
  <c r="F140" i="3"/>
  <c r="G140" i="3"/>
  <c r="H140" i="3"/>
  <c r="E133" i="3"/>
  <c r="F133" i="3"/>
  <c r="G133" i="3"/>
  <c r="H133" i="3"/>
  <c r="E106" i="3"/>
  <c r="F106" i="3"/>
  <c r="G106" i="3"/>
  <c r="H106" i="3"/>
  <c r="E101" i="3"/>
  <c r="F101" i="3"/>
  <c r="G101" i="3"/>
  <c r="H101" i="3"/>
  <c r="E138" i="3"/>
  <c r="F138" i="3"/>
  <c r="G138" i="3"/>
  <c r="H138" i="3"/>
  <c r="E96" i="3"/>
  <c r="F96" i="3"/>
  <c r="G96" i="3"/>
  <c r="H96" i="3"/>
  <c r="E110" i="3"/>
  <c r="F110" i="3"/>
  <c r="G110" i="3"/>
  <c r="H110" i="3"/>
  <c r="E141" i="3"/>
  <c r="F141" i="3"/>
  <c r="G141" i="3"/>
  <c r="H141" i="3"/>
  <c r="E126" i="3"/>
  <c r="F126" i="3"/>
  <c r="G126" i="3"/>
  <c r="H126" i="3"/>
  <c r="E111" i="3"/>
  <c r="F111" i="3"/>
  <c r="G111" i="3"/>
  <c r="H111" i="3"/>
  <c r="E109" i="3"/>
  <c r="F109" i="3"/>
  <c r="G109" i="3"/>
  <c r="H109" i="3"/>
  <c r="E124" i="3"/>
  <c r="F124" i="3"/>
  <c r="G124" i="3"/>
  <c r="H124" i="3"/>
  <c r="E104" i="3"/>
  <c r="F104" i="3"/>
  <c r="G104" i="3"/>
  <c r="H104" i="3"/>
  <c r="E287" i="3"/>
  <c r="F287" i="3"/>
  <c r="G287" i="3"/>
  <c r="H287" i="3"/>
  <c r="E238" i="3"/>
  <c r="F238" i="3"/>
  <c r="G238" i="3"/>
  <c r="H238" i="3"/>
  <c r="E211" i="3"/>
  <c r="F211" i="3"/>
  <c r="G211" i="3"/>
  <c r="H211" i="3"/>
  <c r="E31" i="3"/>
  <c r="F31" i="3"/>
  <c r="G31" i="3"/>
  <c r="H31" i="3"/>
  <c r="E146" i="3"/>
  <c r="F146" i="3"/>
  <c r="G146" i="3"/>
  <c r="H146" i="3"/>
  <c r="E364" i="3"/>
  <c r="F364" i="3"/>
  <c r="G364" i="3"/>
  <c r="H364" i="3"/>
  <c r="E52" i="3"/>
  <c r="F52" i="3"/>
  <c r="G52" i="3"/>
  <c r="H52" i="3"/>
  <c r="E379" i="3"/>
  <c r="F379" i="3"/>
  <c r="G379" i="3"/>
  <c r="H379" i="3"/>
  <c r="E11" i="3"/>
  <c r="F11" i="3"/>
  <c r="G11" i="3"/>
  <c r="H11" i="3"/>
  <c r="E136" i="3"/>
  <c r="F136" i="3"/>
  <c r="G136" i="3"/>
  <c r="H136" i="3"/>
  <c r="E75" i="3"/>
  <c r="F75" i="3"/>
  <c r="G75" i="3"/>
  <c r="H75" i="3"/>
  <c r="E12" i="3"/>
  <c r="F12" i="3"/>
  <c r="G12" i="3"/>
  <c r="H12" i="3"/>
  <c r="E351" i="3"/>
  <c r="F351" i="3"/>
  <c r="G351" i="3"/>
  <c r="H351" i="3"/>
  <c r="E143" i="3"/>
  <c r="F143" i="3"/>
  <c r="G143" i="3"/>
  <c r="H143" i="3"/>
  <c r="E230" i="3"/>
  <c r="F230" i="3"/>
  <c r="G230" i="3"/>
  <c r="H230" i="3"/>
  <c r="E241" i="3"/>
  <c r="F241" i="3"/>
  <c r="G241" i="3"/>
  <c r="H241" i="3"/>
  <c r="E122" i="3"/>
  <c r="F122" i="3"/>
  <c r="G122" i="3"/>
  <c r="H122" i="3"/>
  <c r="E370" i="3"/>
  <c r="F370" i="3"/>
  <c r="G370" i="3"/>
  <c r="H370" i="3"/>
  <c r="E284" i="3"/>
  <c r="F284" i="3"/>
  <c r="G284" i="3"/>
  <c r="H284" i="3"/>
  <c r="E22" i="3"/>
  <c r="F22" i="3"/>
  <c r="G22" i="3"/>
  <c r="H22" i="3"/>
  <c r="E142" i="3"/>
  <c r="F142" i="3"/>
  <c r="G142" i="3"/>
  <c r="H142" i="3"/>
  <c r="E13" i="3"/>
  <c r="F13" i="3"/>
  <c r="G13" i="3"/>
  <c r="H13" i="3"/>
  <c r="E47" i="3"/>
  <c r="F47" i="3"/>
  <c r="G47" i="3"/>
  <c r="H47" i="3"/>
  <c r="E21" i="3"/>
  <c r="F21" i="3"/>
  <c r="G21" i="3"/>
  <c r="H21" i="3"/>
  <c r="E121" i="3"/>
  <c r="F121" i="3"/>
  <c r="G121" i="3"/>
  <c r="H121" i="3"/>
  <c r="E200" i="3"/>
  <c r="F200" i="3"/>
  <c r="G200" i="3"/>
  <c r="H200" i="3"/>
  <c r="E302" i="3"/>
  <c r="F302" i="3"/>
  <c r="G302" i="3"/>
  <c r="H302" i="3"/>
  <c r="E334" i="3"/>
  <c r="F334" i="3"/>
  <c r="G334" i="3"/>
  <c r="H334" i="3"/>
  <c r="E71" i="3"/>
  <c r="F71" i="3"/>
  <c r="G71" i="3"/>
  <c r="H71" i="3"/>
  <c r="E49" i="3"/>
  <c r="F49" i="3"/>
  <c r="G49" i="3"/>
  <c r="H49" i="3"/>
  <c r="E158" i="3"/>
  <c r="F158" i="3"/>
  <c r="G158" i="3"/>
  <c r="H158" i="3"/>
  <c r="E61" i="3"/>
  <c r="F61" i="3"/>
  <c r="G61" i="3"/>
  <c r="H61" i="3"/>
  <c r="E349" i="3"/>
  <c r="F349" i="3"/>
  <c r="G349" i="3"/>
  <c r="H349" i="3"/>
  <c r="E372" i="3"/>
  <c r="F372" i="3"/>
  <c r="G372" i="3"/>
  <c r="H372" i="3"/>
  <c r="E152" i="3"/>
  <c r="F152" i="3"/>
  <c r="G152" i="3"/>
  <c r="H152" i="3"/>
  <c r="E64" i="3"/>
  <c r="F64" i="3"/>
  <c r="G64" i="3"/>
  <c r="H64" i="3"/>
  <c r="E162" i="3"/>
  <c r="F162" i="3"/>
  <c r="G162" i="3"/>
  <c r="H162" i="3"/>
  <c r="E98" i="3"/>
  <c r="F98" i="3"/>
  <c r="G98" i="3"/>
  <c r="H98" i="3"/>
  <c r="E57" i="3"/>
  <c r="F57" i="3"/>
  <c r="G57" i="3"/>
  <c r="H57" i="3"/>
  <c r="E309" i="3"/>
  <c r="F309" i="3"/>
  <c r="G309" i="3"/>
  <c r="H309" i="3"/>
  <c r="E87" i="3"/>
  <c r="F87" i="3"/>
  <c r="G87" i="3"/>
  <c r="H87" i="3"/>
  <c r="E35" i="3"/>
  <c r="F35" i="3"/>
  <c r="G35" i="3"/>
  <c r="H35" i="3"/>
  <c r="E176" i="3"/>
  <c r="F176" i="3"/>
  <c r="G176" i="3"/>
  <c r="H176" i="3"/>
  <c r="E34" i="3"/>
  <c r="F34" i="3"/>
  <c r="G34" i="3"/>
  <c r="H34" i="3"/>
  <c r="E149" i="3"/>
  <c r="F149" i="3"/>
  <c r="G149" i="3"/>
  <c r="H149" i="3"/>
  <c r="E207" i="3"/>
  <c r="F207" i="3"/>
  <c r="G207" i="3"/>
  <c r="H207" i="3"/>
  <c r="E155" i="3"/>
  <c r="F155" i="3"/>
  <c r="G155" i="3"/>
  <c r="H155" i="3"/>
  <c r="E198" i="3"/>
  <c r="F198" i="3"/>
  <c r="G198" i="3"/>
  <c r="H198" i="3"/>
  <c r="E343" i="3"/>
  <c r="F343" i="3"/>
  <c r="G343" i="3"/>
  <c r="H343" i="3"/>
  <c r="E117" i="3"/>
  <c r="F117" i="3"/>
  <c r="G117" i="3"/>
  <c r="H117" i="3"/>
  <c r="E116" i="3"/>
  <c r="F116" i="3"/>
  <c r="G116" i="3"/>
  <c r="H116" i="3"/>
  <c r="E383" i="3"/>
  <c r="F383" i="3"/>
  <c r="G383" i="3"/>
  <c r="H383" i="3"/>
  <c r="E58" i="3"/>
  <c r="F58" i="3"/>
  <c r="G58" i="3"/>
  <c r="H58" i="3"/>
  <c r="E374" i="3"/>
  <c r="F374" i="3"/>
  <c r="G374" i="3"/>
  <c r="H374" i="3"/>
  <c r="E125" i="3"/>
  <c r="F125" i="3"/>
  <c r="G125" i="3"/>
  <c r="H125" i="3"/>
  <c r="E312" i="3"/>
  <c r="F312" i="3"/>
  <c r="G312" i="3"/>
  <c r="H312" i="3"/>
  <c r="E139" i="3"/>
  <c r="F139" i="3"/>
  <c r="G139" i="3"/>
  <c r="H139" i="3"/>
  <c r="E28" i="3"/>
  <c r="F28" i="3"/>
  <c r="G28" i="3"/>
  <c r="H28" i="3"/>
  <c r="E15" i="3"/>
  <c r="F15" i="3"/>
  <c r="G15" i="3"/>
  <c r="H15" i="3"/>
  <c r="E60" i="3"/>
  <c r="F60" i="3"/>
  <c r="G60" i="3"/>
  <c r="H60" i="3"/>
  <c r="E173" i="3"/>
  <c r="F173" i="3"/>
  <c r="G173" i="3"/>
  <c r="H173" i="3"/>
  <c r="E190" i="3"/>
  <c r="F190" i="3"/>
  <c r="G190" i="3"/>
  <c r="H190" i="3"/>
  <c r="E167" i="3"/>
  <c r="F167" i="3"/>
  <c r="G167" i="3"/>
  <c r="H167" i="3"/>
  <c r="E208" i="3"/>
  <c r="F208" i="3"/>
  <c r="G208" i="3"/>
  <c r="H208" i="3"/>
  <c r="E161" i="3"/>
  <c r="F161" i="3"/>
  <c r="G161" i="3"/>
  <c r="H161" i="3"/>
  <c r="E295" i="3"/>
  <c r="F295" i="3"/>
  <c r="G295" i="3"/>
  <c r="H295" i="3"/>
  <c r="E102" i="3"/>
  <c r="F102" i="3"/>
  <c r="G102" i="3"/>
  <c r="H102" i="3"/>
  <c r="E316" i="3"/>
  <c r="F316" i="3"/>
  <c r="G316" i="3"/>
  <c r="H316" i="3"/>
  <c r="E324" i="3"/>
  <c r="F324" i="3"/>
  <c r="G324" i="3"/>
  <c r="H324" i="3"/>
  <c r="E394" i="3"/>
  <c r="F394" i="3"/>
  <c r="G394" i="3"/>
  <c r="H394" i="3"/>
  <c r="E281" i="3"/>
  <c r="F281" i="3"/>
  <c r="G281" i="3"/>
  <c r="H281" i="3"/>
  <c r="E76" i="3"/>
  <c r="F76" i="3"/>
  <c r="G76" i="3"/>
  <c r="H76" i="3"/>
  <c r="E9" i="3"/>
  <c r="F9" i="3"/>
  <c r="G9" i="3"/>
  <c r="H9" i="3"/>
  <c r="E377" i="3"/>
  <c r="F377" i="3"/>
  <c r="G377" i="3"/>
  <c r="H377" i="3"/>
  <c r="E332" i="3"/>
  <c r="F332" i="3"/>
  <c r="G332" i="3"/>
  <c r="H332" i="3"/>
  <c r="E380" i="3"/>
  <c r="F380" i="3"/>
  <c r="G380" i="3"/>
  <c r="H380" i="3"/>
  <c r="E333" i="3"/>
  <c r="F333" i="3"/>
  <c r="G333" i="3"/>
  <c r="H333" i="3"/>
  <c r="E70" i="3"/>
  <c r="F70" i="3"/>
  <c r="G70" i="3"/>
  <c r="H70" i="3"/>
  <c r="E236" i="3"/>
  <c r="F236" i="3"/>
  <c r="G236" i="3"/>
  <c r="H236" i="3"/>
  <c r="E278" i="3"/>
  <c r="F278" i="3"/>
  <c r="G278" i="3"/>
  <c r="H278" i="3"/>
  <c r="E189" i="3"/>
  <c r="F189" i="3"/>
  <c r="G189" i="3"/>
  <c r="H189" i="3"/>
  <c r="E63" i="3"/>
  <c r="F63" i="3"/>
  <c r="G63" i="3"/>
  <c r="H63" i="3"/>
  <c r="E185" i="3"/>
  <c r="F185" i="3"/>
  <c r="G185" i="3"/>
  <c r="H185" i="3"/>
  <c r="E62" i="3"/>
  <c r="F62" i="3"/>
  <c r="G62" i="3"/>
  <c r="H62" i="3"/>
  <c r="E300" i="3"/>
  <c r="F300" i="3"/>
  <c r="G300" i="3"/>
  <c r="H300" i="3"/>
  <c r="E355" i="3"/>
  <c r="F355" i="3"/>
  <c r="G355" i="3"/>
  <c r="H355" i="3"/>
  <c r="E72" i="3"/>
  <c r="F72" i="3"/>
  <c r="G72" i="3"/>
  <c r="H72" i="3"/>
  <c r="E319" i="3"/>
  <c r="F319" i="3"/>
  <c r="G319" i="3"/>
  <c r="H319" i="3"/>
  <c r="E381" i="3"/>
  <c r="F381" i="3"/>
  <c r="G381" i="3"/>
  <c r="H381" i="3"/>
  <c r="E56" i="3"/>
  <c r="F56" i="3"/>
  <c r="G56" i="3"/>
  <c r="H56" i="3"/>
  <c r="E17" i="3"/>
  <c r="F17" i="3"/>
  <c r="G17" i="3"/>
  <c r="H17" i="3"/>
  <c r="E50" i="3"/>
  <c r="F50" i="3"/>
  <c r="G50" i="3"/>
  <c r="H50" i="3"/>
  <c r="E119" i="3"/>
  <c r="F119" i="3"/>
  <c r="G119" i="3"/>
  <c r="H119" i="3"/>
  <c r="E260" i="3"/>
  <c r="F260" i="3"/>
  <c r="G260" i="3"/>
  <c r="H260" i="3"/>
  <c r="E382" i="3"/>
  <c r="F382" i="3"/>
  <c r="G382" i="3"/>
  <c r="H382" i="3"/>
  <c r="E359" i="3"/>
  <c r="F359" i="3"/>
  <c r="G359" i="3"/>
  <c r="H359" i="3"/>
  <c r="E388" i="3"/>
  <c r="F388" i="3"/>
  <c r="G388" i="3"/>
  <c r="H388" i="3"/>
  <c r="E24" i="3"/>
  <c r="F24" i="3"/>
  <c r="G24" i="3"/>
  <c r="H24" i="3"/>
  <c r="E36" i="3"/>
  <c r="F36" i="3"/>
  <c r="G36" i="3"/>
  <c r="H36" i="3"/>
  <c r="E115" i="3"/>
  <c r="F115" i="3"/>
  <c r="G115" i="3"/>
  <c r="H115" i="3"/>
  <c r="E179" i="3"/>
  <c r="F179" i="3"/>
  <c r="G179" i="3"/>
  <c r="H179" i="3"/>
  <c r="E88" i="3"/>
  <c r="F88" i="3"/>
  <c r="G88" i="3"/>
  <c r="H88" i="3"/>
  <c r="E129" i="3"/>
  <c r="F129" i="3"/>
  <c r="G129" i="3"/>
  <c r="H129" i="3"/>
  <c r="E30" i="3"/>
  <c r="F30" i="3"/>
  <c r="G30" i="3"/>
  <c r="H30" i="3"/>
  <c r="E32" i="3"/>
  <c r="F32" i="3"/>
  <c r="G32" i="3"/>
  <c r="H32" i="3"/>
  <c r="E357" i="3"/>
  <c r="F357" i="3"/>
  <c r="G357" i="3"/>
  <c r="H357" i="3"/>
  <c r="E262" i="3"/>
  <c r="F262" i="3"/>
  <c r="G262" i="3"/>
  <c r="H262" i="3"/>
  <c r="E331" i="3"/>
  <c r="F331" i="3"/>
  <c r="G331" i="3"/>
  <c r="H331" i="3"/>
  <c r="E69" i="3"/>
  <c r="F69" i="3"/>
  <c r="G69" i="3"/>
  <c r="H69" i="3"/>
  <c r="E51" i="3"/>
  <c r="F51" i="3"/>
  <c r="G51" i="3"/>
  <c r="H51" i="3"/>
  <c r="E219" i="3"/>
  <c r="F219" i="3"/>
  <c r="G219" i="3"/>
  <c r="H219" i="3"/>
  <c r="E257" i="3"/>
  <c r="F257" i="3"/>
  <c r="G257" i="3"/>
  <c r="H257" i="3"/>
  <c r="E48" i="3"/>
  <c r="F48" i="3"/>
  <c r="G48" i="3"/>
  <c r="H48" i="3"/>
  <c r="E33" i="3"/>
  <c r="F33" i="3"/>
  <c r="G33" i="3"/>
  <c r="H33" i="3"/>
  <c r="E23" i="3"/>
  <c r="F23" i="3"/>
  <c r="G23" i="3"/>
  <c r="H23" i="3"/>
  <c r="E37" i="3"/>
  <c r="F37" i="3"/>
  <c r="G37" i="3"/>
  <c r="H37" i="3"/>
  <c r="E175" i="3"/>
  <c r="F175" i="3"/>
  <c r="G175" i="3"/>
  <c r="H175" i="3"/>
  <c r="E342" i="3"/>
  <c r="F342" i="3"/>
  <c r="G342" i="3"/>
  <c r="H342" i="3"/>
  <c r="E165" i="3"/>
  <c r="F165" i="3"/>
  <c r="G165" i="3"/>
  <c r="H165" i="3"/>
  <c r="E263" i="3"/>
  <c r="F263" i="3"/>
  <c r="G263" i="3"/>
  <c r="H263" i="3"/>
  <c r="E218" i="3"/>
  <c r="F218" i="3"/>
  <c r="G218" i="3"/>
  <c r="H218" i="3"/>
  <c r="E299" i="3"/>
  <c r="F299" i="3"/>
  <c r="G299" i="3"/>
  <c r="H299" i="3"/>
  <c r="E247" i="3"/>
  <c r="F247" i="3"/>
  <c r="G247" i="3"/>
  <c r="H247" i="3"/>
  <c r="E85" i="3"/>
  <c r="F85" i="3"/>
  <c r="G85" i="3"/>
  <c r="H85" i="3"/>
  <c r="E187" i="3"/>
  <c r="F187" i="3"/>
  <c r="G187" i="3"/>
  <c r="H187" i="3"/>
  <c r="E144" i="3"/>
  <c r="F144" i="3"/>
  <c r="G144" i="3"/>
  <c r="H144" i="3"/>
  <c r="E358" i="3"/>
  <c r="F358" i="3"/>
  <c r="G358" i="3"/>
  <c r="H358" i="3"/>
  <c r="E387" i="3"/>
  <c r="F387" i="3"/>
  <c r="G387" i="3"/>
  <c r="H387" i="3"/>
  <c r="E114" i="3"/>
  <c r="F114" i="3"/>
  <c r="G114" i="3"/>
  <c r="H114" i="3"/>
  <c r="E27" i="3"/>
  <c r="F27" i="3"/>
  <c r="G27" i="3"/>
  <c r="H27" i="3"/>
  <c r="E53" i="3"/>
  <c r="F53" i="3"/>
  <c r="G53" i="3"/>
  <c r="H53" i="3"/>
  <c r="E345" i="3"/>
  <c r="F345" i="3"/>
  <c r="G345" i="3"/>
  <c r="H345" i="3"/>
  <c r="E373" i="3"/>
  <c r="F373" i="3"/>
  <c r="G373" i="3"/>
  <c r="H373" i="3"/>
  <c r="E341" i="3"/>
  <c r="F341" i="3"/>
  <c r="G341" i="3"/>
  <c r="H341" i="3"/>
  <c r="E99" i="3"/>
  <c r="F99" i="3"/>
  <c r="G99" i="3"/>
  <c r="H99" i="3"/>
  <c r="E44" i="3"/>
  <c r="F44" i="3"/>
  <c r="G44" i="3"/>
  <c r="H44" i="3"/>
  <c r="E268" i="3"/>
  <c r="F268" i="3"/>
  <c r="G268" i="3"/>
  <c r="H268" i="3"/>
  <c r="E8" i="3"/>
  <c r="F8" i="3"/>
  <c r="G8" i="3"/>
  <c r="H8" i="3"/>
  <c r="E103" i="3"/>
  <c r="F103" i="3"/>
  <c r="G103" i="3"/>
  <c r="H103" i="3"/>
  <c r="E40" i="3"/>
  <c r="F40" i="3"/>
  <c r="G40" i="3"/>
  <c r="H40" i="3"/>
  <c r="E3" i="3"/>
  <c r="F3" i="3"/>
  <c r="G3" i="3"/>
  <c r="H3" i="3"/>
  <c r="E42" i="3"/>
  <c r="F42" i="3"/>
  <c r="G42" i="3"/>
  <c r="H42" i="3"/>
  <c r="E193" i="3"/>
  <c r="F193" i="3"/>
  <c r="G193" i="3"/>
  <c r="H193" i="3"/>
  <c r="E314" i="3"/>
  <c r="F314" i="3"/>
  <c r="G314" i="3"/>
  <c r="H314" i="3"/>
  <c r="E20" i="3"/>
  <c r="F20" i="3"/>
  <c r="G20" i="3"/>
  <c r="H20" i="3"/>
  <c r="E77" i="3"/>
  <c r="F77" i="3"/>
  <c r="G77" i="3"/>
  <c r="H77" i="3"/>
  <c r="E54" i="3"/>
  <c r="F54" i="3"/>
  <c r="G54" i="3"/>
  <c r="H54" i="3"/>
  <c r="E154" i="3"/>
  <c r="F154" i="3"/>
  <c r="G154" i="3"/>
  <c r="H154" i="3"/>
  <c r="E151" i="3"/>
  <c r="F151" i="3"/>
  <c r="G151" i="3"/>
  <c r="H151" i="3"/>
  <c r="E26" i="3"/>
  <c r="F26" i="3"/>
  <c r="G26" i="3"/>
  <c r="H26" i="3"/>
  <c r="E251" i="3"/>
  <c r="F251" i="3"/>
  <c r="G251" i="3"/>
  <c r="H251" i="3"/>
  <c r="E169" i="3"/>
  <c r="F169" i="3"/>
  <c r="G169" i="3"/>
  <c r="H169" i="3"/>
  <c r="E97" i="3"/>
  <c r="F97" i="3"/>
  <c r="G97" i="3"/>
  <c r="H97" i="3"/>
  <c r="E322" i="3"/>
  <c r="F322" i="3"/>
  <c r="G322" i="3"/>
  <c r="H322" i="3"/>
  <c r="E177" i="3"/>
  <c r="F177" i="3"/>
  <c r="G177" i="3"/>
  <c r="H177" i="3"/>
  <c r="E336" i="3"/>
  <c r="F336" i="3"/>
  <c r="G336" i="3"/>
  <c r="H336" i="3"/>
  <c r="E256" i="3"/>
  <c r="F256" i="3"/>
  <c r="G256" i="3"/>
  <c r="H256" i="3"/>
  <c r="E239" i="3"/>
  <c r="F239" i="3"/>
  <c r="G239" i="3"/>
  <c r="H239" i="3"/>
  <c r="E107" i="3"/>
  <c r="F107" i="3"/>
  <c r="G107" i="3"/>
  <c r="H107" i="3"/>
  <c r="E317" i="3"/>
  <c r="F317" i="3"/>
  <c r="G317" i="3"/>
  <c r="H317" i="3"/>
  <c r="E227" i="3"/>
  <c r="F227" i="3"/>
  <c r="G227" i="3"/>
  <c r="H227" i="3"/>
  <c r="E294" i="3"/>
  <c r="F294" i="3"/>
  <c r="G294" i="3"/>
  <c r="H294" i="3"/>
  <c r="E369" i="3"/>
  <c r="F369" i="3"/>
  <c r="G369" i="3"/>
  <c r="H369" i="3"/>
  <c r="E376" i="3"/>
  <c r="F376" i="3"/>
  <c r="G376" i="3"/>
  <c r="H376" i="3"/>
  <c r="E360" i="3"/>
  <c r="F360" i="3"/>
  <c r="G360" i="3"/>
  <c r="H360" i="3"/>
  <c r="E330" i="3"/>
  <c r="F330" i="3"/>
  <c r="G330" i="3"/>
  <c r="H330" i="3"/>
  <c r="E253" i="3"/>
  <c r="F253" i="3"/>
  <c r="G253" i="3"/>
  <c r="H253" i="3"/>
  <c r="E366" i="3"/>
  <c r="F366" i="3"/>
  <c r="G366" i="3"/>
  <c r="H366" i="3"/>
  <c r="E285" i="3"/>
  <c r="F285" i="3"/>
  <c r="G285" i="3"/>
  <c r="H285" i="3"/>
  <c r="E248" i="3"/>
  <c r="F248" i="3"/>
  <c r="G248" i="3"/>
  <c r="H248" i="3"/>
  <c r="E329" i="3"/>
  <c r="F329" i="3"/>
  <c r="G329" i="3"/>
  <c r="H329" i="3"/>
  <c r="E272" i="3"/>
  <c r="F272" i="3"/>
  <c r="G272" i="3"/>
  <c r="H272" i="3"/>
  <c r="E127" i="3"/>
  <c r="F127" i="3"/>
  <c r="G127" i="3"/>
  <c r="H127" i="3"/>
  <c r="E153" i="3"/>
  <c r="F153" i="3"/>
  <c r="G153" i="3"/>
  <c r="H153" i="3"/>
  <c r="E335" i="3"/>
  <c r="F335" i="3"/>
  <c r="G335" i="3"/>
  <c r="H335" i="3"/>
  <c r="E232" i="3"/>
  <c r="F232" i="3"/>
  <c r="G232" i="3"/>
  <c r="H232" i="3"/>
  <c r="E293" i="3"/>
  <c r="F293" i="3"/>
  <c r="G293" i="3"/>
  <c r="H293" i="3"/>
  <c r="E348" i="3"/>
  <c r="F348" i="3"/>
  <c r="G348" i="3"/>
  <c r="H348" i="3"/>
  <c r="E46" i="3"/>
  <c r="F46" i="3"/>
  <c r="G46" i="3"/>
  <c r="H46" i="3"/>
  <c r="E202" i="3"/>
  <c r="F202" i="3"/>
  <c r="G202" i="3"/>
  <c r="H202" i="3"/>
  <c r="E328" i="3"/>
  <c r="F328" i="3"/>
  <c r="G328" i="3"/>
  <c r="H328" i="3"/>
  <c r="E339" i="3"/>
  <c r="F339" i="3"/>
  <c r="G339" i="3"/>
  <c r="H339" i="3"/>
  <c r="E354" i="3"/>
  <c r="F354" i="3"/>
  <c r="G354" i="3"/>
  <c r="H354" i="3"/>
  <c r="E389" i="3"/>
  <c r="F389" i="3"/>
  <c r="G389" i="3"/>
  <c r="H389" i="3"/>
  <c r="E365" i="3"/>
  <c r="F365" i="3"/>
  <c r="G365" i="3"/>
  <c r="H365" i="3"/>
  <c r="E353" i="3"/>
  <c r="F353" i="3"/>
  <c r="G353" i="3"/>
  <c r="H353" i="3"/>
  <c r="E10" i="3"/>
  <c r="F10" i="3"/>
  <c r="G10" i="3"/>
  <c r="H10" i="3"/>
  <c r="E283" i="3"/>
  <c r="F283" i="3"/>
  <c r="G283" i="3"/>
  <c r="H283" i="3"/>
  <c r="E397" i="3"/>
  <c r="F397" i="3"/>
  <c r="G397" i="3"/>
  <c r="H397" i="3"/>
  <c r="E385" i="3"/>
  <c r="F385" i="3"/>
  <c r="G385" i="3"/>
  <c r="H385" i="3"/>
  <c r="E325" i="3"/>
  <c r="F325" i="3"/>
  <c r="G325" i="3"/>
  <c r="H325" i="3"/>
  <c r="E290" i="3"/>
  <c r="F290" i="3"/>
  <c r="G290" i="3"/>
  <c r="H290" i="3"/>
  <c r="E184" i="3"/>
  <c r="F184" i="3"/>
  <c r="G184" i="3"/>
  <c r="H184" i="3"/>
  <c r="E291" i="3"/>
  <c r="F291" i="3"/>
  <c r="G291" i="3"/>
  <c r="H291" i="3"/>
  <c r="E209" i="3"/>
  <c r="F209" i="3"/>
  <c r="G209" i="3"/>
  <c r="H209" i="3"/>
  <c r="E160" i="3"/>
  <c r="F160" i="3"/>
  <c r="G160" i="3"/>
  <c r="H160" i="3"/>
  <c r="E265" i="3"/>
  <c r="F265" i="3"/>
  <c r="G265" i="3"/>
  <c r="H265" i="3"/>
  <c r="E196" i="3"/>
  <c r="F196" i="3"/>
  <c r="G196" i="3"/>
  <c r="H196" i="3"/>
  <c r="E201" i="3"/>
  <c r="F201" i="3"/>
  <c r="G201" i="3"/>
  <c r="H201" i="3"/>
  <c r="E222" i="3"/>
  <c r="F222" i="3"/>
  <c r="G222" i="3"/>
  <c r="H222" i="3"/>
  <c r="E195" i="3"/>
  <c r="F195" i="3"/>
  <c r="G195" i="3"/>
  <c r="H195" i="3"/>
  <c r="E170" i="3"/>
  <c r="F170" i="3"/>
  <c r="G170" i="3"/>
  <c r="H170" i="3"/>
  <c r="E367" i="3"/>
  <c r="F367" i="3"/>
  <c r="G367" i="3"/>
  <c r="H367" i="3"/>
  <c r="E368" i="3"/>
  <c r="F368" i="3"/>
  <c r="G368" i="3"/>
  <c r="H368" i="3"/>
  <c r="E306" i="3"/>
  <c r="F306" i="3"/>
  <c r="G306" i="3"/>
  <c r="H306" i="3"/>
  <c r="E347" i="3"/>
  <c r="F347" i="3"/>
  <c r="G347" i="3"/>
  <c r="H347" i="3"/>
  <c r="E305" i="3"/>
  <c r="F305" i="3"/>
  <c r="G305" i="3"/>
  <c r="H305" i="3"/>
  <c r="E74" i="3"/>
  <c r="F74" i="3"/>
  <c r="G74" i="3"/>
  <c r="H74" i="3"/>
  <c r="E296" i="3"/>
  <c r="F296" i="3"/>
  <c r="G296" i="3"/>
  <c r="H296" i="3"/>
  <c r="E301" i="3"/>
  <c r="F301" i="3"/>
  <c r="G301" i="3"/>
  <c r="H301" i="3"/>
  <c r="E344" i="3"/>
  <c r="F344" i="3"/>
  <c r="G344" i="3"/>
  <c r="H344" i="3"/>
  <c r="E25" i="3"/>
  <c r="F25" i="3"/>
  <c r="G25" i="3"/>
  <c r="H25" i="3"/>
  <c r="E273" i="3"/>
  <c r="F273" i="3"/>
  <c r="G273" i="3"/>
  <c r="H273" i="3"/>
  <c r="E352" i="3"/>
  <c r="F352" i="3"/>
  <c r="G352" i="3"/>
  <c r="H352" i="3"/>
  <c r="E68" i="3"/>
  <c r="F68" i="3"/>
  <c r="G68" i="3"/>
  <c r="H68" i="3"/>
  <c r="E371" i="3"/>
  <c r="F371" i="3"/>
  <c r="G371" i="3"/>
  <c r="H371" i="3"/>
  <c r="E166" i="3"/>
  <c r="F166" i="3"/>
  <c r="G166" i="3"/>
  <c r="H166" i="3"/>
  <c r="E123" i="3"/>
  <c r="F123" i="3"/>
  <c r="G123" i="3"/>
  <c r="H123" i="3"/>
  <c r="E108" i="3"/>
  <c r="F108" i="3"/>
  <c r="G108" i="3"/>
  <c r="H108" i="3"/>
  <c r="E361" i="3"/>
  <c r="F361" i="3"/>
  <c r="G361" i="3"/>
  <c r="H361" i="3"/>
  <c r="E270" i="3"/>
  <c r="F270" i="3"/>
  <c r="G270" i="3"/>
  <c r="H270" i="3"/>
  <c r="E375" i="3"/>
  <c r="F375" i="3"/>
  <c r="G375" i="3"/>
  <c r="H375" i="3"/>
  <c r="E363" i="3"/>
  <c r="F363" i="3"/>
  <c r="G363" i="3"/>
  <c r="H363" i="3"/>
  <c r="E105" i="3"/>
  <c r="F105" i="3"/>
  <c r="G105" i="3"/>
  <c r="H105" i="3"/>
  <c r="E132" i="3"/>
  <c r="F132" i="3"/>
  <c r="G132" i="3"/>
  <c r="H132" i="3"/>
  <c r="E91" i="3"/>
  <c r="F91" i="3"/>
  <c r="G91" i="3"/>
  <c r="H91" i="3"/>
  <c r="E130" i="3"/>
  <c r="F130" i="3"/>
  <c r="G130" i="3"/>
  <c r="H130" i="3"/>
  <c r="E180" i="3"/>
  <c r="F180" i="3"/>
  <c r="G180" i="3"/>
  <c r="H180" i="3"/>
  <c r="E327" i="3"/>
  <c r="F327" i="3"/>
  <c r="G327" i="3"/>
  <c r="H327" i="3"/>
  <c r="E249" i="3"/>
  <c r="F249" i="3"/>
  <c r="G249" i="3"/>
  <c r="H249" i="3"/>
  <c r="E279" i="3"/>
  <c r="F279" i="3"/>
  <c r="G279" i="3"/>
  <c r="H279" i="3"/>
  <c r="E326" i="3"/>
  <c r="F326" i="3"/>
  <c r="G326" i="3"/>
  <c r="H326" i="3"/>
  <c r="E252" i="3"/>
  <c r="F252" i="3"/>
  <c r="G252" i="3"/>
  <c r="H252" i="3"/>
  <c r="E203" i="3"/>
  <c r="F203" i="3"/>
  <c r="G203" i="3"/>
  <c r="H203" i="3"/>
  <c r="E206" i="3"/>
  <c r="F206" i="3"/>
  <c r="G206" i="3"/>
  <c r="H206" i="3"/>
  <c r="E233" i="3"/>
  <c r="F233" i="3"/>
  <c r="G233" i="3"/>
  <c r="H233" i="3"/>
  <c r="E217" i="3"/>
  <c r="F217" i="3"/>
  <c r="G217" i="3"/>
  <c r="H217" i="3"/>
  <c r="E240" i="3"/>
  <c r="F240" i="3"/>
  <c r="G240" i="3"/>
  <c r="H240" i="3"/>
  <c r="E224" i="3"/>
  <c r="F224" i="3"/>
  <c r="G224" i="3"/>
  <c r="H224" i="3"/>
  <c r="E194" i="3"/>
  <c r="F194" i="3"/>
  <c r="G194" i="3"/>
  <c r="H194" i="3"/>
  <c r="E215" i="3"/>
  <c r="F215" i="3"/>
  <c r="G215" i="3"/>
  <c r="H215" i="3"/>
  <c r="E318" i="3"/>
  <c r="F318" i="3"/>
  <c r="G318" i="3"/>
  <c r="H318" i="3"/>
  <c r="E313" i="3"/>
  <c r="F313" i="3"/>
  <c r="G313" i="3"/>
  <c r="H313" i="3"/>
  <c r="E2" i="3"/>
  <c r="F2" i="3"/>
  <c r="G2" i="3"/>
  <c r="H2" i="3"/>
  <c r="E245" i="3"/>
  <c r="F245" i="3"/>
  <c r="G245" i="3"/>
  <c r="H245" i="3"/>
  <c r="E216" i="3"/>
  <c r="F216" i="3"/>
  <c r="G216" i="3"/>
  <c r="H216" i="3"/>
  <c r="E147" i="3"/>
  <c r="F147" i="3"/>
  <c r="G147" i="3"/>
  <c r="H147" i="3"/>
  <c r="E19" i="3"/>
  <c r="F19" i="3"/>
  <c r="G19" i="3"/>
  <c r="H19" i="3"/>
  <c r="E55" i="3"/>
  <c r="F55" i="3"/>
  <c r="G55" i="3"/>
  <c r="H55" i="3"/>
  <c r="E43" i="3"/>
  <c r="F43" i="3"/>
  <c r="G43" i="3"/>
  <c r="H43" i="3"/>
  <c r="E150" i="3"/>
  <c r="F150" i="3"/>
  <c r="G150" i="3"/>
  <c r="H150" i="3"/>
  <c r="E168" i="3"/>
  <c r="F168" i="3"/>
  <c r="G168" i="3"/>
  <c r="H168" i="3"/>
  <c r="E41" i="3"/>
  <c r="F41" i="3"/>
  <c r="G41" i="3"/>
  <c r="H41" i="3"/>
  <c r="E38" i="3"/>
  <c r="F38" i="3"/>
  <c r="G38" i="3"/>
  <c r="H38" i="3"/>
  <c r="E250" i="3"/>
  <c r="F250" i="3"/>
  <c r="G250" i="3"/>
  <c r="H250" i="3"/>
  <c r="E213" i="3"/>
  <c r="F213" i="3"/>
  <c r="G213" i="3"/>
  <c r="H213" i="3"/>
  <c r="E346" i="3"/>
  <c r="F346" i="3"/>
  <c r="G346" i="3"/>
  <c r="H346" i="3"/>
  <c r="E271" i="3"/>
  <c r="F271" i="3"/>
  <c r="G271" i="3"/>
  <c r="H271" i="3"/>
  <c r="E231" i="3"/>
  <c r="F231" i="3"/>
  <c r="G231" i="3"/>
  <c r="H231" i="3"/>
  <c r="E311" i="3"/>
  <c r="F311" i="3"/>
  <c r="G311" i="3"/>
  <c r="H311" i="3"/>
  <c r="E338" i="3"/>
  <c r="F338" i="3"/>
  <c r="G338" i="3"/>
  <c r="H338" i="3"/>
  <c r="E192" i="3"/>
  <c r="F192" i="3"/>
  <c r="G192" i="3"/>
  <c r="H192" i="3"/>
  <c r="E118" i="3"/>
  <c r="F118" i="3"/>
  <c r="G118" i="3"/>
  <c r="H118" i="3"/>
  <c r="E269" i="3"/>
  <c r="F269" i="3"/>
  <c r="G269" i="3"/>
  <c r="H269" i="3"/>
  <c r="E210" i="3"/>
  <c r="F210" i="3"/>
  <c r="G210" i="3"/>
  <c r="H210" i="3"/>
  <c r="E199" i="3"/>
  <c r="F199" i="3"/>
  <c r="G199" i="3"/>
  <c r="H199" i="3"/>
  <c r="E205" i="3"/>
  <c r="F205" i="3"/>
  <c r="G205" i="3"/>
  <c r="H205" i="3"/>
  <c r="E159" i="3"/>
  <c r="F159" i="3"/>
  <c r="G159" i="3"/>
  <c r="H159" i="3"/>
  <c r="E113" i="3"/>
  <c r="F113" i="3"/>
  <c r="G113" i="3"/>
  <c r="H113" i="3"/>
  <c r="E229" i="3"/>
  <c r="F229" i="3"/>
  <c r="G229" i="3"/>
  <c r="H229" i="3"/>
  <c r="E214" i="3"/>
  <c r="F214" i="3"/>
  <c r="G214" i="3"/>
  <c r="H214" i="3"/>
  <c r="E254" i="3"/>
  <c r="F254" i="3"/>
  <c r="G254" i="3"/>
  <c r="H254" i="3"/>
  <c r="E220" i="3"/>
  <c r="F220" i="3"/>
  <c r="G220" i="3"/>
  <c r="H220" i="3"/>
  <c r="E172" i="3"/>
  <c r="F172" i="3"/>
  <c r="G172" i="3"/>
  <c r="H172" i="3"/>
  <c r="E267" i="3"/>
  <c r="F267" i="3"/>
  <c r="G267" i="3"/>
  <c r="H267" i="3"/>
  <c r="E266" i="3"/>
  <c r="F266" i="3"/>
  <c r="G266" i="3"/>
  <c r="H266" i="3"/>
  <c r="E131" i="3"/>
  <c r="F131" i="3"/>
  <c r="G131" i="3"/>
  <c r="H131" i="3"/>
  <c r="E275" i="3"/>
  <c r="F275" i="3"/>
  <c r="G275" i="3"/>
  <c r="H275" i="3"/>
  <c r="E292" i="3"/>
  <c r="F292" i="3"/>
  <c r="G292" i="3"/>
  <c r="H292" i="3"/>
  <c r="E304" i="3"/>
  <c r="F304" i="3"/>
  <c r="G304" i="3"/>
  <c r="H304" i="3"/>
  <c r="E320" i="3"/>
  <c r="F320" i="3"/>
  <c r="G320" i="3"/>
  <c r="H320" i="3"/>
  <c r="E323" i="3"/>
  <c r="F323" i="3"/>
  <c r="G323" i="3"/>
  <c r="H323" i="3"/>
  <c r="E289" i="3"/>
  <c r="F289" i="3"/>
  <c r="G289" i="3"/>
  <c r="H289" i="3"/>
  <c r="E45" i="3"/>
  <c r="F45" i="3"/>
  <c r="G45" i="3"/>
  <c r="H45" i="3"/>
  <c r="E298" i="3"/>
  <c r="F298" i="3"/>
  <c r="G298" i="3"/>
  <c r="H298" i="3"/>
  <c r="E171" i="3"/>
  <c r="F171" i="3"/>
  <c r="G171" i="3"/>
  <c r="H171" i="3"/>
  <c r="E197" i="3"/>
  <c r="F197" i="3"/>
  <c r="G197" i="3"/>
  <c r="H197" i="3"/>
  <c r="E212" i="3"/>
  <c r="F212" i="3"/>
  <c r="G212" i="3"/>
  <c r="H212" i="3"/>
  <c r="E258" i="3"/>
  <c r="F258" i="3"/>
  <c r="G258" i="3"/>
  <c r="H258" i="3"/>
  <c r="E303" i="3"/>
  <c r="F303" i="3"/>
  <c r="G303" i="3"/>
  <c r="H303" i="3"/>
  <c r="E264" i="3"/>
  <c r="F264" i="3"/>
  <c r="G264" i="3"/>
  <c r="H264" i="3"/>
  <c r="E280" i="3"/>
  <c r="F280" i="3"/>
  <c r="G280" i="3"/>
  <c r="H280" i="3"/>
  <c r="E276" i="3"/>
  <c r="F276" i="3"/>
  <c r="G276" i="3"/>
  <c r="H276" i="3"/>
  <c r="E178" i="3"/>
  <c r="F178" i="3"/>
  <c r="G178" i="3"/>
  <c r="H178" i="3"/>
  <c r="E174" i="3"/>
  <c r="F174" i="3"/>
  <c r="G174" i="3"/>
  <c r="H174" i="3"/>
  <c r="E235" i="3"/>
  <c r="F235" i="3"/>
  <c r="G235" i="3"/>
  <c r="H235" i="3"/>
  <c r="E307" i="3"/>
  <c r="F307" i="3"/>
  <c r="G307" i="3"/>
  <c r="H307" i="3"/>
  <c r="E226" i="3"/>
  <c r="F226" i="3"/>
  <c r="G226" i="3"/>
  <c r="H226" i="3"/>
  <c r="E246" i="3"/>
  <c r="F246" i="3"/>
  <c r="G246" i="3"/>
  <c r="H246" i="3"/>
  <c r="E7" i="3"/>
  <c r="F7" i="3"/>
  <c r="G7" i="3"/>
  <c r="H7" i="3"/>
  <c r="E223" i="3"/>
  <c r="F223" i="3"/>
  <c r="G223" i="3"/>
  <c r="H223" i="3"/>
  <c r="E282" i="3"/>
  <c r="F282" i="3"/>
  <c r="G282" i="3"/>
  <c r="H282" i="3"/>
  <c r="E112" i="3"/>
  <c r="F112" i="3"/>
  <c r="G112" i="3"/>
  <c r="H112" i="3"/>
  <c r="E148" i="3"/>
  <c r="F148" i="3"/>
  <c r="G148" i="3"/>
  <c r="H148" i="3"/>
  <c r="E16" i="3"/>
  <c r="F16" i="3"/>
  <c r="G16" i="3"/>
  <c r="H16" i="3"/>
  <c r="E225" i="3"/>
  <c r="F225" i="3"/>
  <c r="G225" i="3"/>
  <c r="H225" i="3"/>
  <c r="E183" i="3"/>
  <c r="F183" i="3"/>
  <c r="G183" i="3"/>
  <c r="H183" i="3"/>
  <c r="E350" i="3"/>
  <c r="F350" i="3"/>
  <c r="G350" i="3"/>
  <c r="H350" i="3"/>
  <c r="E82" i="3"/>
  <c r="F82" i="3"/>
  <c r="G82" i="3"/>
  <c r="H82" i="3"/>
  <c r="E297" i="3"/>
  <c r="F297" i="3"/>
  <c r="G297" i="3"/>
  <c r="H297" i="3"/>
  <c r="E321" i="3"/>
  <c r="F321" i="3"/>
  <c r="G321" i="3"/>
  <c r="H321" i="3"/>
  <c r="E243" i="3"/>
  <c r="F243" i="3"/>
  <c r="G243" i="3"/>
  <c r="H243" i="3"/>
  <c r="E337" i="3"/>
  <c r="F337" i="3"/>
  <c r="G337" i="3"/>
  <c r="H337" i="3"/>
  <c r="E308" i="3"/>
  <c r="F308" i="3"/>
  <c r="G308" i="3"/>
  <c r="H308" i="3"/>
  <c r="E310" i="3"/>
  <c r="F310" i="3"/>
  <c r="G310" i="3"/>
  <c r="H310" i="3"/>
  <c r="E255" i="3"/>
  <c r="F255" i="3"/>
  <c r="G255" i="3"/>
  <c r="H255" i="3"/>
  <c r="E93" i="3"/>
  <c r="F93" i="3"/>
  <c r="G93" i="3"/>
  <c r="H93" i="3"/>
  <c r="E89" i="3"/>
  <c r="F89" i="3"/>
  <c r="G89" i="3"/>
  <c r="H89" i="3"/>
  <c r="E356" i="3"/>
  <c r="F356" i="3"/>
  <c r="G356" i="3"/>
  <c r="H356" i="3"/>
  <c r="E340" i="3"/>
  <c r="F340" i="3"/>
  <c r="G340" i="3"/>
  <c r="H340" i="3"/>
  <c r="E395" i="3"/>
  <c r="F395" i="3"/>
  <c r="G395" i="3"/>
  <c r="H395" i="3"/>
  <c r="E396" i="3"/>
  <c r="F396" i="3"/>
  <c r="G396" i="3"/>
  <c r="H396" i="3"/>
  <c r="E393" i="3"/>
  <c r="F393" i="3"/>
  <c r="G393" i="3"/>
  <c r="H393" i="3"/>
  <c r="E384" i="3"/>
  <c r="F384" i="3"/>
  <c r="G384" i="3"/>
  <c r="H384" i="3"/>
  <c r="E398" i="3"/>
  <c r="F398" i="3"/>
  <c r="G398" i="3"/>
  <c r="H398" i="3"/>
  <c r="E362" i="3"/>
  <c r="F362" i="3"/>
  <c r="G362" i="3"/>
  <c r="H362" i="3"/>
  <c r="E378" i="3"/>
  <c r="F378" i="3"/>
  <c r="G378" i="3"/>
  <c r="H378" i="3"/>
  <c r="E392" i="3"/>
  <c r="F392" i="3"/>
  <c r="G392" i="3"/>
  <c r="H392" i="3"/>
  <c r="E391" i="3"/>
  <c r="F391" i="3"/>
  <c r="G391" i="3"/>
  <c r="H391" i="3"/>
  <c r="E386" i="3"/>
  <c r="F386" i="3"/>
  <c r="G386" i="3"/>
  <c r="H386" i="3"/>
  <c r="E390" i="3"/>
  <c r="F390" i="3"/>
  <c r="G390" i="3"/>
  <c r="H390" i="3"/>
  <c r="E277" i="3"/>
  <c r="F277" i="3"/>
  <c r="G277" i="3"/>
  <c r="H277" i="3"/>
  <c r="E274" i="3"/>
  <c r="F274" i="3"/>
  <c r="G274" i="3"/>
  <c r="H274" i="3"/>
  <c r="E261" i="3"/>
  <c r="F261" i="3"/>
  <c r="G261" i="3"/>
  <c r="H261" i="3"/>
  <c r="E259" i="3"/>
  <c r="F259" i="3"/>
  <c r="G259" i="3"/>
  <c r="H259" i="3"/>
  <c r="E244" i="3"/>
  <c r="F244" i="3"/>
  <c r="G244" i="3"/>
  <c r="H244" i="3"/>
  <c r="E39" i="3"/>
  <c r="F39" i="3"/>
  <c r="G39" i="3"/>
  <c r="H39" i="3"/>
  <c r="E228" i="3"/>
  <c r="F228" i="3"/>
  <c r="G228" i="3"/>
  <c r="H228" i="3"/>
  <c r="E84" i="3"/>
  <c r="F84" i="3"/>
  <c r="G84" i="3"/>
  <c r="H84" i="3"/>
  <c r="E78" i="3"/>
  <c r="F78" i="3"/>
  <c r="G78" i="3"/>
  <c r="H78" i="3"/>
  <c r="E4" i="3"/>
  <c r="F4" i="3"/>
  <c r="G4" i="3"/>
  <c r="H4" i="3"/>
  <c r="E5" i="3"/>
  <c r="F5" i="3"/>
  <c r="G5" i="3"/>
  <c r="H5" i="3"/>
  <c r="E6" i="3"/>
  <c r="F6" i="3"/>
  <c r="G6" i="3"/>
  <c r="H6" i="3"/>
  <c r="E188" i="3"/>
  <c r="F188" i="3"/>
  <c r="G188" i="3"/>
  <c r="H188" i="3"/>
  <c r="E164" i="3"/>
  <c r="F164" i="3"/>
  <c r="G164" i="3"/>
  <c r="H164" i="3"/>
  <c r="E234" i="3"/>
  <c r="F234" i="3"/>
  <c r="G234" i="3"/>
  <c r="H234" i="3"/>
  <c r="E135" i="3"/>
  <c r="F135" i="3"/>
  <c r="G135" i="3"/>
  <c r="H135" i="3"/>
  <c r="E157" i="3"/>
  <c r="F157" i="3"/>
  <c r="G157" i="3"/>
  <c r="H157" i="3"/>
  <c r="E128" i="3"/>
  <c r="F128" i="3"/>
  <c r="G128" i="3"/>
  <c r="H128" i="3"/>
  <c r="E67" i="3"/>
  <c r="F67" i="3"/>
  <c r="G67" i="3"/>
  <c r="H67" i="3"/>
  <c r="E286" i="3"/>
  <c r="F286" i="3"/>
  <c r="G286" i="3"/>
  <c r="H286" i="3"/>
  <c r="E221" i="3"/>
  <c r="F221" i="3"/>
  <c r="G221" i="3"/>
  <c r="H221" i="3"/>
  <c r="E156" i="3"/>
  <c r="F156" i="3"/>
  <c r="G156" i="3"/>
  <c r="H156" i="3"/>
  <c r="E242" i="3"/>
  <c r="F242" i="3"/>
  <c r="G242" i="3"/>
  <c r="H242" i="3"/>
  <c r="E120" i="3"/>
  <c r="F120" i="3"/>
  <c r="G120" i="3"/>
  <c r="H120" i="3"/>
  <c r="E204" i="3"/>
  <c r="F204" i="3"/>
  <c r="G204" i="3"/>
  <c r="H204" i="3"/>
  <c r="E237" i="3"/>
  <c r="F237" i="3"/>
  <c r="G237" i="3"/>
  <c r="H237" i="3"/>
  <c r="E288" i="3"/>
  <c r="F288" i="3"/>
  <c r="G288" i="3"/>
  <c r="H288" i="3"/>
  <c r="E100" i="3"/>
  <c r="F100" i="3"/>
  <c r="G100" i="3"/>
  <c r="H100" i="3"/>
  <c r="E90" i="3"/>
  <c r="F90" i="3"/>
  <c r="G90" i="3"/>
  <c r="H90" i="3"/>
  <c r="C94" i="3"/>
  <c r="C80" i="3"/>
  <c r="C66" i="3"/>
  <c r="C81" i="3"/>
  <c r="C73" i="3"/>
  <c r="C315" i="3"/>
  <c r="C137" i="3"/>
  <c r="C134" i="3"/>
  <c r="C83" i="3"/>
  <c r="C59" i="3"/>
  <c r="C79" i="3"/>
  <c r="C29" i="3"/>
  <c r="C182" i="3"/>
  <c r="C18" i="3"/>
  <c r="C191" i="3"/>
  <c r="C145" i="3"/>
  <c r="C14" i="3"/>
  <c r="C65" i="3"/>
  <c r="C181" i="3"/>
  <c r="C95" i="3"/>
  <c r="C163" i="3"/>
  <c r="C186" i="3"/>
  <c r="C92" i="3"/>
  <c r="C140" i="3"/>
  <c r="C133" i="3"/>
  <c r="C106" i="3"/>
  <c r="C101" i="3"/>
  <c r="C138" i="3"/>
  <c r="C96" i="3"/>
  <c r="C110" i="3"/>
  <c r="C141" i="3"/>
  <c r="C126" i="3"/>
  <c r="C111" i="3"/>
  <c r="C109" i="3"/>
  <c r="C124" i="3"/>
  <c r="C104" i="3"/>
  <c r="C287" i="3"/>
  <c r="C238" i="3"/>
  <c r="C211" i="3"/>
  <c r="C31" i="3"/>
  <c r="C146" i="3"/>
  <c r="C364" i="3"/>
  <c r="C52" i="3"/>
  <c r="C379" i="3"/>
  <c r="C11" i="3"/>
  <c r="C136" i="3"/>
  <c r="C75" i="3"/>
  <c r="C12" i="3"/>
  <c r="C351" i="3"/>
  <c r="C143" i="3"/>
  <c r="C230" i="3"/>
  <c r="C241" i="3"/>
  <c r="C122" i="3"/>
  <c r="C370" i="3"/>
  <c r="C284" i="3"/>
  <c r="C22" i="3"/>
  <c r="C142" i="3"/>
  <c r="C13" i="3"/>
  <c r="C47" i="3"/>
  <c r="C21" i="3"/>
  <c r="C121" i="3"/>
  <c r="C200" i="3"/>
  <c r="C302" i="3"/>
  <c r="C334" i="3"/>
  <c r="C71" i="3"/>
  <c r="C49" i="3"/>
  <c r="C158" i="3"/>
  <c r="C61" i="3"/>
  <c r="C349" i="3"/>
  <c r="C372" i="3"/>
  <c r="C152" i="3"/>
  <c r="C64" i="3"/>
  <c r="C162" i="3"/>
  <c r="C98" i="3"/>
  <c r="C57" i="3"/>
  <c r="C309" i="3"/>
  <c r="C87" i="3"/>
  <c r="C35" i="3"/>
  <c r="C176" i="3"/>
  <c r="C34" i="3"/>
  <c r="C149" i="3"/>
  <c r="C207" i="3"/>
  <c r="C155" i="3"/>
  <c r="C198" i="3"/>
  <c r="C343" i="3"/>
  <c r="C117" i="3"/>
  <c r="C116" i="3"/>
  <c r="C383" i="3"/>
  <c r="C58" i="3"/>
  <c r="C374" i="3"/>
  <c r="C125" i="3"/>
  <c r="C312" i="3"/>
  <c r="C139" i="3"/>
  <c r="C28" i="3"/>
  <c r="C15" i="3"/>
  <c r="C60" i="3"/>
  <c r="C173" i="3"/>
  <c r="C190" i="3"/>
  <c r="C167" i="3"/>
  <c r="C208" i="3"/>
  <c r="C161" i="3"/>
  <c r="C295" i="3"/>
  <c r="C102" i="3"/>
  <c r="C316" i="3"/>
  <c r="C324" i="3"/>
  <c r="C394" i="3"/>
  <c r="C281" i="3"/>
  <c r="C76" i="3"/>
  <c r="C9" i="3"/>
  <c r="C377" i="3"/>
  <c r="C332" i="3"/>
  <c r="C380" i="3"/>
  <c r="C333" i="3"/>
  <c r="C70" i="3"/>
  <c r="C236" i="3"/>
  <c r="C278" i="3"/>
  <c r="C189" i="3"/>
  <c r="C63" i="3"/>
  <c r="C185" i="3"/>
  <c r="C62" i="3"/>
  <c r="C300" i="3"/>
  <c r="C355" i="3"/>
  <c r="C72" i="3"/>
  <c r="C319" i="3"/>
  <c r="C381" i="3"/>
  <c r="C56" i="3"/>
  <c r="C17" i="3"/>
  <c r="C50" i="3"/>
  <c r="C119" i="3"/>
  <c r="C260" i="3"/>
  <c r="C382" i="3"/>
  <c r="C359" i="3"/>
  <c r="C388" i="3"/>
  <c r="C24" i="3"/>
  <c r="C36" i="3"/>
  <c r="C115" i="3"/>
  <c r="C179" i="3"/>
  <c r="C88" i="3"/>
  <c r="C129" i="3"/>
  <c r="C30" i="3"/>
  <c r="C32" i="3"/>
  <c r="C357" i="3"/>
  <c r="C262" i="3"/>
  <c r="C331" i="3"/>
  <c r="C69" i="3"/>
  <c r="C51" i="3"/>
  <c r="C219" i="3"/>
  <c r="C257" i="3"/>
  <c r="C48" i="3"/>
  <c r="C33" i="3"/>
  <c r="C23" i="3"/>
  <c r="C37" i="3"/>
  <c r="C175" i="3"/>
  <c r="C342" i="3"/>
  <c r="C165" i="3"/>
  <c r="C263" i="3"/>
  <c r="C218" i="3"/>
  <c r="C299" i="3"/>
  <c r="C247" i="3"/>
  <c r="C85" i="3"/>
  <c r="C187" i="3"/>
  <c r="C144" i="3"/>
  <c r="C358" i="3"/>
  <c r="C387" i="3"/>
  <c r="C114" i="3"/>
  <c r="C27" i="3"/>
  <c r="C53" i="3"/>
  <c r="C345" i="3"/>
  <c r="C373" i="3"/>
  <c r="C341" i="3"/>
  <c r="C99" i="3"/>
  <c r="C44" i="3"/>
  <c r="C268" i="3"/>
  <c r="C8" i="3"/>
  <c r="C103" i="3"/>
  <c r="C40" i="3"/>
  <c r="C3" i="3"/>
  <c r="C42" i="3"/>
  <c r="C193" i="3"/>
  <c r="C314" i="3"/>
  <c r="C20" i="3"/>
  <c r="C77" i="3"/>
  <c r="C54" i="3"/>
  <c r="C154" i="3"/>
  <c r="C151" i="3"/>
  <c r="C26" i="3"/>
  <c r="C251" i="3"/>
  <c r="C169" i="3"/>
  <c r="C97" i="3"/>
  <c r="C322" i="3"/>
  <c r="C177" i="3"/>
  <c r="C336" i="3"/>
  <c r="C256" i="3"/>
  <c r="C239" i="3"/>
  <c r="C107" i="3"/>
  <c r="C317" i="3"/>
  <c r="C227" i="3"/>
  <c r="C294" i="3"/>
  <c r="C369" i="3"/>
  <c r="C376" i="3"/>
  <c r="C360" i="3"/>
  <c r="C330" i="3"/>
  <c r="C253" i="3"/>
  <c r="C366" i="3"/>
  <c r="C285" i="3"/>
  <c r="C248" i="3"/>
  <c r="C329" i="3"/>
  <c r="C272" i="3"/>
  <c r="C127" i="3"/>
  <c r="C153" i="3"/>
  <c r="C335" i="3"/>
  <c r="C232" i="3"/>
  <c r="C293" i="3"/>
  <c r="C348" i="3"/>
  <c r="C46" i="3"/>
  <c r="C202" i="3"/>
  <c r="C328" i="3"/>
  <c r="C339" i="3"/>
  <c r="C354" i="3"/>
  <c r="C389" i="3"/>
  <c r="C365" i="3"/>
  <c r="C353" i="3"/>
  <c r="C10" i="3"/>
  <c r="C283" i="3"/>
  <c r="C397" i="3"/>
  <c r="C385" i="3"/>
  <c r="C325" i="3"/>
  <c r="C290" i="3"/>
  <c r="C184" i="3"/>
  <c r="C291" i="3"/>
  <c r="C209" i="3"/>
  <c r="C160" i="3"/>
  <c r="C265" i="3"/>
  <c r="C196" i="3"/>
  <c r="C201" i="3"/>
  <c r="C222" i="3"/>
  <c r="C195" i="3"/>
  <c r="C170" i="3"/>
  <c r="C367" i="3"/>
  <c r="C368" i="3"/>
  <c r="C306" i="3"/>
  <c r="C347" i="3"/>
  <c r="C305" i="3"/>
  <c r="C74" i="3"/>
  <c r="C296" i="3"/>
  <c r="C301" i="3"/>
  <c r="C344" i="3"/>
  <c r="C25" i="3"/>
  <c r="C273" i="3"/>
  <c r="C352" i="3"/>
  <c r="C68" i="3"/>
  <c r="C371" i="3"/>
  <c r="C166" i="3"/>
  <c r="C123" i="3"/>
  <c r="C108" i="3"/>
  <c r="C361" i="3"/>
  <c r="C270" i="3"/>
  <c r="C375" i="3"/>
  <c r="C363" i="3"/>
  <c r="C105" i="3"/>
  <c r="C132" i="3"/>
  <c r="C91" i="3"/>
  <c r="C130" i="3"/>
  <c r="C180" i="3"/>
  <c r="C327" i="3"/>
  <c r="C249" i="3"/>
  <c r="C279" i="3"/>
  <c r="C326" i="3"/>
  <c r="C252" i="3"/>
  <c r="C203" i="3"/>
  <c r="C206" i="3"/>
  <c r="C233" i="3"/>
  <c r="C217" i="3"/>
  <c r="C240" i="3"/>
  <c r="C224" i="3"/>
  <c r="C194" i="3"/>
  <c r="C215" i="3"/>
  <c r="C318" i="3"/>
  <c r="C313" i="3"/>
  <c r="C2" i="3"/>
  <c r="C245" i="3"/>
  <c r="C216" i="3"/>
  <c r="C147" i="3"/>
  <c r="C19" i="3"/>
  <c r="C55" i="3"/>
  <c r="C43" i="3"/>
  <c r="C150" i="3"/>
  <c r="C168" i="3"/>
  <c r="C41" i="3"/>
  <c r="C38" i="3"/>
  <c r="C250" i="3"/>
  <c r="C213" i="3"/>
  <c r="C346" i="3"/>
  <c r="C271" i="3"/>
  <c r="C231" i="3"/>
  <c r="C311" i="3"/>
  <c r="C338" i="3"/>
  <c r="C192" i="3"/>
  <c r="C118" i="3"/>
  <c r="C269" i="3"/>
  <c r="C210" i="3"/>
  <c r="C199" i="3"/>
  <c r="C205" i="3"/>
  <c r="C159" i="3"/>
  <c r="C113" i="3"/>
  <c r="C229" i="3"/>
  <c r="C214" i="3"/>
  <c r="C254" i="3"/>
  <c r="C220" i="3"/>
  <c r="C172" i="3"/>
  <c r="C267" i="3"/>
  <c r="C266" i="3"/>
  <c r="C131" i="3"/>
  <c r="C275" i="3"/>
  <c r="C292" i="3"/>
  <c r="C304" i="3"/>
  <c r="C320" i="3"/>
  <c r="C323" i="3"/>
  <c r="C289" i="3"/>
  <c r="C45" i="3"/>
  <c r="C298" i="3"/>
  <c r="C171" i="3"/>
  <c r="C197" i="3"/>
  <c r="C212" i="3"/>
  <c r="C258" i="3"/>
  <c r="C303" i="3"/>
  <c r="C264" i="3"/>
  <c r="C280" i="3"/>
  <c r="C276" i="3"/>
  <c r="C178" i="3"/>
  <c r="C174" i="3"/>
  <c r="C235" i="3"/>
  <c r="C307" i="3"/>
  <c r="C226" i="3"/>
  <c r="C246" i="3"/>
  <c r="C7" i="3"/>
  <c r="C223" i="3"/>
  <c r="C282" i="3"/>
  <c r="C112" i="3"/>
  <c r="C148" i="3"/>
  <c r="C16" i="3"/>
  <c r="C225" i="3"/>
  <c r="C183" i="3"/>
  <c r="C350" i="3"/>
  <c r="C82" i="3"/>
  <c r="C297" i="3"/>
  <c r="C321" i="3"/>
  <c r="C243" i="3"/>
  <c r="C337" i="3"/>
  <c r="C308" i="3"/>
  <c r="C310" i="3"/>
  <c r="C255" i="3"/>
  <c r="C93" i="3"/>
  <c r="C89" i="3"/>
  <c r="C356" i="3"/>
  <c r="C340" i="3"/>
  <c r="C395" i="3"/>
  <c r="C396" i="3"/>
  <c r="C393" i="3"/>
  <c r="C384" i="3"/>
  <c r="C398" i="3"/>
  <c r="C362" i="3"/>
  <c r="C378" i="3"/>
  <c r="C392" i="3"/>
  <c r="C391" i="3"/>
  <c r="C386" i="3"/>
  <c r="C390" i="3"/>
  <c r="C277" i="3"/>
  <c r="C274" i="3"/>
  <c r="C261" i="3"/>
  <c r="C259" i="3"/>
  <c r="C244" i="3"/>
  <c r="C39" i="3"/>
  <c r="C228" i="3"/>
  <c r="C84" i="3"/>
  <c r="C78" i="3"/>
  <c r="C4" i="3"/>
  <c r="C5" i="3"/>
  <c r="C6" i="3"/>
  <c r="C188" i="3"/>
  <c r="C164" i="3"/>
  <c r="C234" i="3"/>
  <c r="C135" i="3"/>
  <c r="C157" i="3"/>
  <c r="C128" i="3"/>
  <c r="C67" i="3"/>
  <c r="C286" i="3"/>
  <c r="C221" i="3"/>
  <c r="C156" i="3"/>
  <c r="C242" i="3"/>
  <c r="C120" i="3"/>
  <c r="C204" i="3"/>
  <c r="C237" i="3"/>
  <c r="C288" i="3"/>
  <c r="C100" i="3"/>
  <c r="C90" i="3"/>
  <c r="B94" i="3"/>
  <c r="B80" i="3"/>
  <c r="B66" i="3"/>
  <c r="B81" i="3"/>
  <c r="B73" i="3"/>
  <c r="B315" i="3"/>
  <c r="B137" i="3"/>
  <c r="B134" i="3"/>
  <c r="B83" i="3"/>
  <c r="B59" i="3"/>
  <c r="B79" i="3"/>
  <c r="B29" i="3"/>
  <c r="B182" i="3"/>
  <c r="B18" i="3"/>
  <c r="B191" i="3"/>
  <c r="B145" i="3"/>
  <c r="B14" i="3"/>
  <c r="B65" i="3"/>
  <c r="B181" i="3"/>
  <c r="B95" i="3"/>
  <c r="B163" i="3"/>
  <c r="B186" i="3"/>
  <c r="B92" i="3"/>
  <c r="B140" i="3"/>
  <c r="B133" i="3"/>
  <c r="B106" i="3"/>
  <c r="B101" i="3"/>
  <c r="B138" i="3"/>
  <c r="B96" i="3"/>
  <c r="B110" i="3"/>
  <c r="B141" i="3"/>
  <c r="B126" i="3"/>
  <c r="B111" i="3"/>
  <c r="B109" i="3"/>
  <c r="B124" i="3"/>
  <c r="B104" i="3"/>
  <c r="B287" i="3"/>
  <c r="B238" i="3"/>
  <c r="B211" i="3"/>
  <c r="B31" i="3"/>
  <c r="B146" i="3"/>
  <c r="B364" i="3"/>
  <c r="B52" i="3"/>
  <c r="B379" i="3"/>
  <c r="B11" i="3"/>
  <c r="B136" i="3"/>
  <c r="B75" i="3"/>
  <c r="B12" i="3"/>
  <c r="B351" i="3"/>
  <c r="B143" i="3"/>
  <c r="B230" i="3"/>
  <c r="B241" i="3"/>
  <c r="B122" i="3"/>
  <c r="B370" i="3"/>
  <c r="B284" i="3"/>
  <c r="B22" i="3"/>
  <c r="B142" i="3"/>
  <c r="B13" i="3"/>
  <c r="B47" i="3"/>
  <c r="B21" i="3"/>
  <c r="B121" i="3"/>
  <c r="B200" i="3"/>
  <c r="B302" i="3"/>
  <c r="B334" i="3"/>
  <c r="B71" i="3"/>
  <c r="B49" i="3"/>
  <c r="B158" i="3"/>
  <c r="B61" i="3"/>
  <c r="B349" i="3"/>
  <c r="B372" i="3"/>
  <c r="B152" i="3"/>
  <c r="B64" i="3"/>
  <c r="B162" i="3"/>
  <c r="B98" i="3"/>
  <c r="B57" i="3"/>
  <c r="B309" i="3"/>
  <c r="B87" i="3"/>
  <c r="B35" i="3"/>
  <c r="B176" i="3"/>
  <c r="B34" i="3"/>
  <c r="B149" i="3"/>
  <c r="B207" i="3"/>
  <c r="B155" i="3"/>
  <c r="B198" i="3"/>
  <c r="B343" i="3"/>
  <c r="B117" i="3"/>
  <c r="B116" i="3"/>
  <c r="B383" i="3"/>
  <c r="B58" i="3"/>
  <c r="B374" i="3"/>
  <c r="B125" i="3"/>
  <c r="B312" i="3"/>
  <c r="B139" i="3"/>
  <c r="B28" i="3"/>
  <c r="B15" i="3"/>
  <c r="B60" i="3"/>
  <c r="B173" i="3"/>
  <c r="B190" i="3"/>
  <c r="B167" i="3"/>
  <c r="B208" i="3"/>
  <c r="B161" i="3"/>
  <c r="B295" i="3"/>
  <c r="B102" i="3"/>
  <c r="B316" i="3"/>
  <c r="B324" i="3"/>
  <c r="B394" i="3"/>
  <c r="B281" i="3"/>
  <c r="B76" i="3"/>
  <c r="B9" i="3"/>
  <c r="B377" i="3"/>
  <c r="B332" i="3"/>
  <c r="B380" i="3"/>
  <c r="B333" i="3"/>
  <c r="B70" i="3"/>
  <c r="B236" i="3"/>
  <c r="B278" i="3"/>
  <c r="B189" i="3"/>
  <c r="B63" i="3"/>
  <c r="B185" i="3"/>
  <c r="B62" i="3"/>
  <c r="B300" i="3"/>
  <c r="B355" i="3"/>
  <c r="B72" i="3"/>
  <c r="B319" i="3"/>
  <c r="B381" i="3"/>
  <c r="B56" i="3"/>
  <c r="B17" i="3"/>
  <c r="B50" i="3"/>
  <c r="B119" i="3"/>
  <c r="B260" i="3"/>
  <c r="B382" i="3"/>
  <c r="B359" i="3"/>
  <c r="B388" i="3"/>
  <c r="B24" i="3"/>
  <c r="B36" i="3"/>
  <c r="B115" i="3"/>
  <c r="B179" i="3"/>
  <c r="B88" i="3"/>
  <c r="B129" i="3"/>
  <c r="B30" i="3"/>
  <c r="B32" i="3"/>
  <c r="B357" i="3"/>
  <c r="B262" i="3"/>
  <c r="B331" i="3"/>
  <c r="B69" i="3"/>
  <c r="B51" i="3"/>
  <c r="B219" i="3"/>
  <c r="B257" i="3"/>
  <c r="B48" i="3"/>
  <c r="B33" i="3"/>
  <c r="B23" i="3"/>
  <c r="B37" i="3"/>
  <c r="B175" i="3"/>
  <c r="B342" i="3"/>
  <c r="B165" i="3"/>
  <c r="B263" i="3"/>
  <c r="B218" i="3"/>
  <c r="B299" i="3"/>
  <c r="B247" i="3"/>
  <c r="B85" i="3"/>
  <c r="B187" i="3"/>
  <c r="B144" i="3"/>
  <c r="B358" i="3"/>
  <c r="B387" i="3"/>
  <c r="B114" i="3"/>
  <c r="B27" i="3"/>
  <c r="B53" i="3"/>
  <c r="B345" i="3"/>
  <c r="B373" i="3"/>
  <c r="B341" i="3"/>
  <c r="B99" i="3"/>
  <c r="B44" i="3"/>
  <c r="B268" i="3"/>
  <c r="B8" i="3"/>
  <c r="B103" i="3"/>
  <c r="B40" i="3"/>
  <c r="B3" i="3"/>
  <c r="B42" i="3"/>
  <c r="B193" i="3"/>
  <c r="B314" i="3"/>
  <c r="B20" i="3"/>
  <c r="B77" i="3"/>
  <c r="B54" i="3"/>
  <c r="B154" i="3"/>
  <c r="B151" i="3"/>
  <c r="B26" i="3"/>
  <c r="B251" i="3"/>
  <c r="B169" i="3"/>
  <c r="B97" i="3"/>
  <c r="B322" i="3"/>
  <c r="B177" i="3"/>
  <c r="B336" i="3"/>
  <c r="B256" i="3"/>
  <c r="B239" i="3"/>
  <c r="B107" i="3"/>
  <c r="B317" i="3"/>
  <c r="B227" i="3"/>
  <c r="B294" i="3"/>
  <c r="B369" i="3"/>
  <c r="B376" i="3"/>
  <c r="B360" i="3"/>
  <c r="B330" i="3"/>
  <c r="B253" i="3"/>
  <c r="B366" i="3"/>
  <c r="B285" i="3"/>
  <c r="B248" i="3"/>
  <c r="B329" i="3"/>
  <c r="B272" i="3"/>
  <c r="B127" i="3"/>
  <c r="B153" i="3"/>
  <c r="B335" i="3"/>
  <c r="B232" i="3"/>
  <c r="B293" i="3"/>
  <c r="B348" i="3"/>
  <c r="B46" i="3"/>
  <c r="B202" i="3"/>
  <c r="B328" i="3"/>
  <c r="B339" i="3"/>
  <c r="B354" i="3"/>
  <c r="B389" i="3"/>
  <c r="B365" i="3"/>
  <c r="B353" i="3"/>
  <c r="B10" i="3"/>
  <c r="B283" i="3"/>
  <c r="B397" i="3"/>
  <c r="B385" i="3"/>
  <c r="B325" i="3"/>
  <c r="B290" i="3"/>
  <c r="B184" i="3"/>
  <c r="B291" i="3"/>
  <c r="B209" i="3"/>
  <c r="B160" i="3"/>
  <c r="B265" i="3"/>
  <c r="B196" i="3"/>
  <c r="B201" i="3"/>
  <c r="B222" i="3"/>
  <c r="B195" i="3"/>
  <c r="B170" i="3"/>
  <c r="B367" i="3"/>
  <c r="B368" i="3"/>
  <c r="B306" i="3"/>
  <c r="B347" i="3"/>
  <c r="B305" i="3"/>
  <c r="B74" i="3"/>
  <c r="B296" i="3"/>
  <c r="B301" i="3"/>
  <c r="B344" i="3"/>
  <c r="B25" i="3"/>
  <c r="B273" i="3"/>
  <c r="B352" i="3"/>
  <c r="B68" i="3"/>
  <c r="B371" i="3"/>
  <c r="B166" i="3"/>
  <c r="B123" i="3"/>
  <c r="B108" i="3"/>
  <c r="B361" i="3"/>
  <c r="B270" i="3"/>
  <c r="B375" i="3"/>
  <c r="B363" i="3"/>
  <c r="B105" i="3"/>
  <c r="B132" i="3"/>
  <c r="B91" i="3"/>
  <c r="B130" i="3"/>
  <c r="B180" i="3"/>
  <c r="B327" i="3"/>
  <c r="B249" i="3"/>
  <c r="B279" i="3"/>
  <c r="B326" i="3"/>
  <c r="B252" i="3"/>
  <c r="B203" i="3"/>
  <c r="B206" i="3"/>
  <c r="B233" i="3"/>
  <c r="B217" i="3"/>
  <c r="B240" i="3"/>
  <c r="B224" i="3"/>
  <c r="B194" i="3"/>
  <c r="B215" i="3"/>
  <c r="B318" i="3"/>
  <c r="B313" i="3"/>
  <c r="B2" i="3"/>
  <c r="B245" i="3"/>
  <c r="B216" i="3"/>
  <c r="B147" i="3"/>
  <c r="B19" i="3"/>
  <c r="B55" i="3"/>
  <c r="B43" i="3"/>
  <c r="B150" i="3"/>
  <c r="B168" i="3"/>
  <c r="B41" i="3"/>
  <c r="B38" i="3"/>
  <c r="B250" i="3"/>
  <c r="B213" i="3"/>
  <c r="B346" i="3"/>
  <c r="B271" i="3"/>
  <c r="B231" i="3"/>
  <c r="B311" i="3"/>
  <c r="B338" i="3"/>
  <c r="B192" i="3"/>
  <c r="B118" i="3"/>
  <c r="B269" i="3"/>
  <c r="B210" i="3"/>
  <c r="B199" i="3"/>
  <c r="B205" i="3"/>
  <c r="B159" i="3"/>
  <c r="B113" i="3"/>
  <c r="B229" i="3"/>
  <c r="B214" i="3"/>
  <c r="B254" i="3"/>
  <c r="B220" i="3"/>
  <c r="B172" i="3"/>
  <c r="B267" i="3"/>
  <c r="B266" i="3"/>
  <c r="B131" i="3"/>
  <c r="B275" i="3"/>
  <c r="B292" i="3"/>
  <c r="B304" i="3"/>
  <c r="B320" i="3"/>
  <c r="B323" i="3"/>
  <c r="B289" i="3"/>
  <c r="B45" i="3"/>
  <c r="B298" i="3"/>
  <c r="B171" i="3"/>
  <c r="B197" i="3"/>
  <c r="B212" i="3"/>
  <c r="B258" i="3"/>
  <c r="B303" i="3"/>
  <c r="B264" i="3"/>
  <c r="B280" i="3"/>
  <c r="B276" i="3"/>
  <c r="B178" i="3"/>
  <c r="B174" i="3"/>
  <c r="B235" i="3"/>
  <c r="B307" i="3"/>
  <c r="B226" i="3"/>
  <c r="B246" i="3"/>
  <c r="B7" i="3"/>
  <c r="B223" i="3"/>
  <c r="B282" i="3"/>
  <c r="B112" i="3"/>
  <c r="B148" i="3"/>
  <c r="B16" i="3"/>
  <c r="B225" i="3"/>
  <c r="B183" i="3"/>
  <c r="B350" i="3"/>
  <c r="B82" i="3"/>
  <c r="B297" i="3"/>
  <c r="B321" i="3"/>
  <c r="B243" i="3"/>
  <c r="B337" i="3"/>
  <c r="B308" i="3"/>
  <c r="B310" i="3"/>
  <c r="B255" i="3"/>
  <c r="B93" i="3"/>
  <c r="B89" i="3"/>
  <c r="B356" i="3"/>
  <c r="B340" i="3"/>
  <c r="B395" i="3"/>
  <c r="B396" i="3"/>
  <c r="B393" i="3"/>
  <c r="B384" i="3"/>
  <c r="B398" i="3"/>
  <c r="B362" i="3"/>
  <c r="B378" i="3"/>
  <c r="B392" i="3"/>
  <c r="B391" i="3"/>
  <c r="B386" i="3"/>
  <c r="B390" i="3"/>
  <c r="B277" i="3"/>
  <c r="B274" i="3"/>
  <c r="B261" i="3"/>
  <c r="B259" i="3"/>
  <c r="B244" i="3"/>
  <c r="B39" i="3"/>
  <c r="B228" i="3"/>
  <c r="B84" i="3"/>
  <c r="B78" i="3"/>
  <c r="B4" i="3"/>
  <c r="B5" i="3"/>
  <c r="B6" i="3"/>
  <c r="B188" i="3"/>
  <c r="B164" i="3"/>
  <c r="B234" i="3"/>
  <c r="B135" i="3"/>
  <c r="B157" i="3"/>
  <c r="B128" i="3"/>
  <c r="B67" i="3"/>
  <c r="B286" i="3"/>
  <c r="B221" i="3"/>
  <c r="B156" i="3"/>
  <c r="B242" i="3"/>
  <c r="B120" i="3"/>
  <c r="B204" i="3"/>
  <c r="B237" i="3"/>
  <c r="B288" i="3"/>
  <c r="B100" i="3"/>
  <c r="B90" i="3"/>
  <c r="B86" i="3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</calcChain>
</file>

<file path=xl/sharedStrings.xml><?xml version="1.0" encoding="utf-8"?>
<sst xmlns="http://schemas.openxmlformats.org/spreadsheetml/2006/main" count="992" uniqueCount="531">
  <si>
    <t>USEEIO_Code</t>
  </si>
  <si>
    <t>1111A0</t>
  </si>
  <si>
    <t>1111B0</t>
  </si>
  <si>
    <t>1121A0</t>
  </si>
  <si>
    <t>112A00</t>
  </si>
  <si>
    <t>2122A0</t>
  </si>
  <si>
    <t>2123A0</t>
  </si>
  <si>
    <t>21311A</t>
  </si>
  <si>
    <t>2332A0</t>
  </si>
  <si>
    <t>2334A0</t>
  </si>
  <si>
    <t>2332D0</t>
  </si>
  <si>
    <t>2332C0</t>
  </si>
  <si>
    <t>3219A0</t>
  </si>
  <si>
    <t>33131B</t>
  </si>
  <si>
    <t>33211A</t>
  </si>
  <si>
    <t>33291A</t>
  </si>
  <si>
    <t>33299A</t>
  </si>
  <si>
    <t>33329A</t>
  </si>
  <si>
    <t>33351B</t>
  </si>
  <si>
    <t>33391A</t>
  </si>
  <si>
    <t>33399A</t>
  </si>
  <si>
    <t>33399B</t>
  </si>
  <si>
    <t>33441A</t>
  </si>
  <si>
    <t>33451A</t>
  </si>
  <si>
    <t>3363A0</t>
  </si>
  <si>
    <t>33641A</t>
  </si>
  <si>
    <t>33712N</t>
  </si>
  <si>
    <t>33721A</t>
  </si>
  <si>
    <t>31151A</t>
  </si>
  <si>
    <t>31161A</t>
  </si>
  <si>
    <t>3118A0</t>
  </si>
  <si>
    <t>3252A0</t>
  </si>
  <si>
    <t>3259A0</t>
  </si>
  <si>
    <t>423A00</t>
  </si>
  <si>
    <t>424A00</t>
  </si>
  <si>
    <t>4200ID</t>
  </si>
  <si>
    <t>4B0000</t>
  </si>
  <si>
    <t>48A000</t>
  </si>
  <si>
    <t>5111A0</t>
  </si>
  <si>
    <t>517A00</t>
  </si>
  <si>
    <t>5191A0</t>
  </si>
  <si>
    <t>522A00</t>
  </si>
  <si>
    <t>52A000</t>
  </si>
  <si>
    <t>523A00</t>
  </si>
  <si>
    <t>5241XX</t>
  </si>
  <si>
    <t>531HSO</t>
  </si>
  <si>
    <t>531HST</t>
  </si>
  <si>
    <t>531ORE</t>
  </si>
  <si>
    <t>532A00</t>
  </si>
  <si>
    <t>54151A</t>
  </si>
  <si>
    <t>5416A0</t>
  </si>
  <si>
    <t>5419A0</t>
  </si>
  <si>
    <t>611A00</t>
  </si>
  <si>
    <t>611B00</t>
  </si>
  <si>
    <t>623A00</t>
  </si>
  <si>
    <t>623B00</t>
  </si>
  <si>
    <t>624A00</t>
  </si>
  <si>
    <t>711A00</t>
  </si>
  <si>
    <t>722A00</t>
  </si>
  <si>
    <t>813A00</t>
  </si>
  <si>
    <t>813B00</t>
  </si>
  <si>
    <t>S00500</t>
  </si>
  <si>
    <t>S00600</t>
  </si>
  <si>
    <t>S00102</t>
  </si>
  <si>
    <t>S00203</t>
  </si>
  <si>
    <t>Total Impact</t>
    <phoneticPr fontId="1" type="noConversion"/>
  </si>
  <si>
    <t>Direct Impact</t>
  </si>
  <si>
    <t>Indirect Impact</t>
  </si>
  <si>
    <t>Supply chain impact in producer sector</t>
    <phoneticPr fontId="1" type="noConversion"/>
  </si>
  <si>
    <t>Supply chain impact in other sectors than producer sector</t>
  </si>
  <si>
    <t>USEEIO Code</t>
    <phoneticPr fontId="1" type="noConversion"/>
  </si>
  <si>
    <t>Industry</t>
  </si>
  <si>
    <t>Comparation</t>
    <phoneticPr fontId="1" type="noConversion"/>
  </si>
  <si>
    <t>Oilseed farming</t>
  </si>
  <si>
    <t>Grain farming</t>
  </si>
  <si>
    <t>Vegetable and melon farming</t>
  </si>
  <si>
    <t>Fruit and tree nut farming</t>
  </si>
  <si>
    <t>Greenhouse, nursery, and floriculture production</t>
  </si>
  <si>
    <t>Other crop farming</t>
  </si>
  <si>
    <t>Dairy cattle and milk production</t>
  </si>
  <si>
    <t>Beef cattle ranching and farming, including feedlots and dual-purpose ranching and farming</t>
  </si>
  <si>
    <t>Poultry and egg production</t>
  </si>
  <si>
    <t>Animal production, except cattle and poultry and eggs</t>
  </si>
  <si>
    <t>Forestry and logging</t>
  </si>
  <si>
    <t>Fishing, hunting and trapping</t>
  </si>
  <si>
    <t>Support activities for agriculture and forestry</t>
  </si>
  <si>
    <t>Oil and gas extraction</t>
  </si>
  <si>
    <t>Coal mining</t>
  </si>
  <si>
    <t>Copper, nickel, lead, and zinc mining</t>
  </si>
  <si>
    <t>Iron, gold, silver, and other metal ore mining</t>
  </si>
  <si>
    <t>Stone mining and quarrying</t>
  </si>
  <si>
    <t>Other nonmetallic mineral mining and quarrying</t>
  </si>
  <si>
    <t>Drilling oil and gas wells</t>
  </si>
  <si>
    <t>Other support activities for mining</t>
  </si>
  <si>
    <t>Electric power generation, transmission, and distribution</t>
  </si>
  <si>
    <t>Natural gas distribution</t>
  </si>
  <si>
    <t>Water, sewage and other systems</t>
  </si>
  <si>
    <t>Health care structures</t>
  </si>
  <si>
    <t>Educational and vocational structures</t>
  </si>
  <si>
    <t>Nonresidential maintenance and repair</t>
  </si>
  <si>
    <t>Residential maintenance and repair</t>
  </si>
  <si>
    <t>Office and commercial structures</t>
  </si>
  <si>
    <t>Multifamily residential structures</t>
  </si>
  <si>
    <t>Other residential structures</t>
  </si>
  <si>
    <t>Manufacturing structures</t>
  </si>
  <si>
    <t>Other nonresidential structures</t>
  </si>
  <si>
    <t>Power and communication structures</t>
  </si>
  <si>
    <t>Single-family residential structures</t>
  </si>
  <si>
    <t>Transportation structures and highways and streets</t>
  </si>
  <si>
    <t>Sawmills and wood preservation</t>
  </si>
  <si>
    <t>Veneer, plywood, and engineered wood product manufacturing</t>
  </si>
  <si>
    <t>Millwork</t>
  </si>
  <si>
    <t>All other wood product manufacturing</t>
  </si>
  <si>
    <t>Clay product and refractory manufacturing</t>
  </si>
  <si>
    <t>Glass and glass product manufacturing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</si>
  <si>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</si>
  <si>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</si>
  <si>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</si>
  <si>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</si>
  <si>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</si>
  <si>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</si>
  <si>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</si>
  <si>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</si>
  <si>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</si>
  <si>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</si>
  <si>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</si>
  <si>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</si>
  <si>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</si>
  <si>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</si>
  <si>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Nonferrous Metal (except Aluminum) Smelting and Refining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</si>
  <si>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</si>
  <si>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</si>
  <si>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</si>
  <si>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</si>
  <si>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</si>
  <si>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</si>
  <si>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Metal crown, closure, and other metal stamping (except automotive)</t>
  </si>
  <si>
    <t>Cutlery and handtool manufacturing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</si>
  <si>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</si>
  <si>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</si>
  <si>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</si>
  <si>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</si>
  <si>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</si>
  <si>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</si>
  <si>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</si>
  <si>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</si>
  <si>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</si>
  <si>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</si>
  <si>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</si>
  <si>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</si>
  <si>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</si>
  <si>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</si>
  <si>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Ammunition, arms, ordnance, and accessories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</si>
  <si>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</si>
  <si>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</si>
  <si>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</si>
  <si>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</si>
  <si>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</si>
  <si>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</si>
  <si>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</si>
  <si>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</si>
  <si>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</si>
  <si>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</si>
  <si>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</si>
  <si>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</si>
  <si>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and commercial fan and blower and air purification equipment manufacturing</t>
  </si>
  <si>
    <t>Industrial mold manufacturing</t>
  </si>
  <si>
    <t>Special tool, die, jig, and fixture manufacturing</t>
  </si>
  <si>
    <t>Machine tool manufacturing</t>
  </si>
  <si>
    <t>Cutting and machine tool accessory, rolling mill, and other metalworking machinery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</si>
  <si>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</si>
  <si>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</si>
  <si>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</si>
  <si>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</si>
  <si>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</si>
  <si>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</si>
  <si>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</si>
  <si>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</si>
  <si>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</si>
  <si>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</si>
  <si>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</si>
  <si>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</si>
  <si>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</si>
  <si>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</si>
  <si>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</si>
  <si>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</si>
  <si>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</si>
  <si>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</si>
  <si>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</si>
  <si>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</si>
  <si>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</si>
  <si>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</si>
  <si>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</si>
  <si>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</si>
  <si>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</si>
  <si>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Totalizing fluid meter and counting device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</si>
  <si>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</si>
  <si>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</si>
  <si>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</si>
  <si>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</si>
  <si>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</si>
  <si>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Manufacturing and reproducing magnetic and optical media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</si>
  <si>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</si>
  <si>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</si>
  <si>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</si>
  <si>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</si>
  <si>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</si>
  <si>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</si>
  <si>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</si>
  <si>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</si>
  <si>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</si>
  <si>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</si>
  <si>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</si>
  <si>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</si>
  <si>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</si>
  <si>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</si>
  <si>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</si>
  <si>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</si>
  <si>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</si>
  <si>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</si>
  <si>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</si>
  <si>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</si>
  <si>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</si>
  <si>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</si>
  <si>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</si>
  <si>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</si>
  <si>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Motor vehicle gasoline engine and engine parts manufacturing</t>
  </si>
  <si>
    <t>Motor vehicle electrical and electronic equipment manufacturing</t>
  </si>
  <si>
    <t>Motor vehicle transmission and power train parts manufacturing</t>
  </si>
  <si>
    <t>Motor vehicle seating and interior trim manufacturing</t>
  </si>
  <si>
    <t>Motor vehicle metal stamping</t>
  </si>
  <si>
    <t>Other Motor Vehicle Parts Manufacturing</t>
  </si>
  <si>
    <t>Motor vehicle steering, suspension component (except spring), and brake systems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</si>
  <si>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</si>
  <si>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</si>
  <si>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</si>
  <si>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</si>
  <si>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Propulsion units and parts for space vehicles and guided missiles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</si>
  <si>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</si>
  <si>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</si>
  <si>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</si>
  <si>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</si>
  <si>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</si>
  <si>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</si>
  <si>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</si>
  <si>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</si>
  <si>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</si>
  <si>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</si>
  <si>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Other household nonupholstered furniture</t>
  </si>
  <si>
    <t>Showcase, partition, shelving, and locker manufacturing</t>
  </si>
  <si>
    <t>Office furniture and custom architectural woodwork and millwork manufacturing</t>
  </si>
  <si>
    <t>Other furniture related product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</si>
  <si>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</si>
  <si>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</si>
  <si>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</si>
  <si>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</si>
  <si>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</si>
  <si>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</si>
  <si>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</si>
  <si>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</si>
  <si>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</si>
  <si>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</si>
  <si>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</si>
  <si>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</si>
  <si>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</si>
  <si>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</si>
  <si>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</si>
  <si>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</si>
  <si>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</si>
  <si>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</si>
  <si>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Sugar and confectionery product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</si>
  <si>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</si>
  <si>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</si>
  <si>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</si>
  <si>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</si>
  <si>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</si>
  <si>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</si>
  <si>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</si>
  <si>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</si>
  <si>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</si>
  <si>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</si>
  <si>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Cookie, cracker, pasta, and tortilla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</si>
  <si>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</si>
  <si>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</si>
  <si>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</si>
  <si>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</si>
  <si>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</si>
  <si>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</si>
  <si>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</si>
  <si>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</si>
  <si>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</si>
  <si>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</si>
  <si>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</si>
  <si>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Fabric mills</t>
  </si>
  <si>
    <t>Textile and fabric finishing and fabric coating mills</t>
  </si>
  <si>
    <t>Carpet and rug mills</t>
  </si>
  <si>
    <t>Curtain and linen mills</t>
  </si>
  <si>
    <t>Other textile product mills</t>
  </si>
  <si>
    <t>Apparel manufacturing</t>
  </si>
  <si>
    <t>Leather and allied product manufacturing</t>
  </si>
  <si>
    <t>Pulp mills</t>
  </si>
  <si>
    <t>Paper mills</t>
  </si>
  <si>
    <t>Paperboard mills</t>
  </si>
  <si>
    <t>Paperboard container manufacturing</t>
  </si>
  <si>
    <t>Paper Bag and Coated and Treated Paper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</si>
  <si>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</si>
  <si>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</si>
  <si>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</si>
  <si>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</si>
  <si>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</si>
  <si>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Asphalt paving mixture and block manufacturing</t>
  </si>
  <si>
    <t>Asphalt shingle and coating materials manufacturing</t>
  </si>
  <si>
    <t>Other petroleum and coal products manufacturing</t>
  </si>
  <si>
    <t>Petrochemical manufacturing</t>
  </si>
  <si>
    <t>Industrial gas manufacturing</t>
  </si>
  <si>
    <t>Synthetic dye and pigment manufacturing</t>
  </si>
  <si>
    <t>Other Basic Inorganic Chemical Manufacturing</t>
  </si>
  <si>
    <t>Other basic organic chemical manufacturing</t>
  </si>
  <si>
    <t>Plastics material and resin manufacturing</t>
  </si>
  <si>
    <t>Synthetic rubber and artificial and synthetic fibers and filaments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</si>
  <si>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</si>
  <si>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</si>
  <si>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</si>
  <si>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</si>
  <si>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</si>
  <si>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</si>
  <si>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</si>
  <si>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</si>
  <si>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</si>
  <si>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</si>
  <si>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</si>
  <si>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</si>
  <si>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</si>
  <si>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Plastics pipe, pipe fitting, and unlaminated profile shape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</si>
  <si>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</si>
  <si>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</si>
  <si>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</si>
  <si>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</si>
  <si>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</si>
  <si>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</si>
  <si>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</si>
  <si>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</si>
  <si>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Motor vehicle and motor vehicle parts and supplies</t>
  </si>
  <si>
    <t>Professional and commercial equipment and supplies</t>
  </si>
  <si>
    <t xml:space="preserve">Household appliances and electrical and electronic goods </t>
  </si>
  <si>
    <t>Machinery, equipment, and supplies</t>
  </si>
  <si>
    <t>Other durable goods merchant wholesalers</t>
  </si>
  <si>
    <t>Drugs and druggists’ sundries</t>
  </si>
  <si>
    <t xml:space="preserve">Grocery and related product wholesalers </t>
  </si>
  <si>
    <t>Petroleum and petroleum products</t>
  </si>
  <si>
    <t>Other nondurable goods merchant wholesalers</t>
  </si>
  <si>
    <t>Wholesale electronic markets and agents and brokers</t>
  </si>
  <si>
    <t>Customs duties</t>
  </si>
  <si>
    <t>Motor vehicle and parts dealers</t>
  </si>
  <si>
    <t>Food and beverage stores</t>
  </si>
  <si>
    <t>General merchandise stores</t>
  </si>
  <si>
    <t>Building material and garden equipment and supplies dealers</t>
  </si>
  <si>
    <t>Health and personal care stores</t>
  </si>
  <si>
    <t>Gasoline stations</t>
  </si>
  <si>
    <t>Clothing and clothing accessories stores</t>
  </si>
  <si>
    <t>Nonstore retailers</t>
  </si>
  <si>
    <t>All other retail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</si>
  <si>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</si>
  <si>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</si>
  <si>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</si>
  <si>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</si>
  <si>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</si>
  <si>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</si>
  <si>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</si>
  <si>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</si>
  <si>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Newspaper publishers</t>
  </si>
  <si>
    <t>Periodical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</si>
  <si>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</si>
  <si>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</si>
  <si>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</si>
  <si>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</si>
  <si>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</si>
  <si>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</si>
  <si>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</si>
  <si>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Wired telecommunications carriers</t>
  </si>
  <si>
    <t>Wireless telecommunications carriers (except satellite)</t>
  </si>
  <si>
    <t>Satellite, telecommunications resellers, and all other telecommunications</t>
  </si>
  <si>
    <t>Data processing, hosting, and related services</t>
  </si>
  <si>
    <t>Internet publishing and broadcasting and Web search portals</t>
  </si>
  <si>
    <t>News syndicates, libraries, archives and all other information services</t>
  </si>
  <si>
    <t>Nondepository credit intermediation and related activities</t>
  </si>
  <si>
    <t>Monetary authorities and depository credit intermediation</t>
  </si>
  <si>
    <t>Other financial investment activities</t>
  </si>
  <si>
    <t>Securities and commodity contracts intermediation and brokerage</t>
  </si>
  <si>
    <t>Direct life insurance carriers</t>
  </si>
  <si>
    <t>Insurance carriers, except direct life</t>
  </si>
  <si>
    <t>Insurance agencies, brokerages, and related activities</t>
  </si>
  <si>
    <t>Funds, trusts, and other financial vehicles</t>
  </si>
  <si>
    <t>Owner-occupied housing</t>
  </si>
  <si>
    <t>Tenant-occupied housing</t>
  </si>
  <si>
    <t>Other real estate</t>
  </si>
  <si>
    <t>Automotive equipment rental and leasing</t>
  </si>
  <si>
    <t>Commercial and industrial machinery and equipment rental and leasing</t>
  </si>
  <si>
    <t>General and consumer goods rental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</si>
  <si>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</si>
  <si>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</si>
  <si>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</si>
  <si>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</si>
  <si>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</si>
  <si>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</si>
  <si>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</si>
  <si>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Management consulting services</t>
  </si>
  <si>
    <t>Environmental and other technical consulting services</t>
  </si>
  <si>
    <t>Scientific research and development services</t>
  </si>
  <si>
    <t>Advertising, public relations, and related services</t>
  </si>
  <si>
    <t>Specialized design services</t>
  </si>
  <si>
    <t>Photographic services</t>
  </si>
  <si>
    <t>Veterinary services</t>
  </si>
  <si>
    <t xml:space="preserve">All other miscellaneous professional, scientific, and technical services 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</si>
  <si>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</si>
  <si>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</si>
  <si>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</si>
  <si>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</si>
  <si>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</si>
  <si>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</si>
  <si>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</si>
  <si>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</si>
  <si>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</si>
  <si>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Elementary and secondary schools</t>
  </si>
  <si>
    <t>Junior colleges, colleges, universities, and professional schools</t>
  </si>
  <si>
    <t>Other educational services</t>
  </si>
  <si>
    <t>Offices of physicians</t>
  </si>
  <si>
    <t>Offices of dentists</t>
  </si>
  <si>
    <t>Offices of other health practitioners</t>
  </si>
  <si>
    <t>Outpatient care centers</t>
  </si>
  <si>
    <t>Medical and diagnostic laboratories</t>
  </si>
  <si>
    <t>Home health care services</t>
  </si>
  <si>
    <t>Other ambulatory health care services</t>
  </si>
  <si>
    <t>Hospitals</t>
  </si>
  <si>
    <t>Nursing and community care facilities</t>
  </si>
  <si>
    <t>Residential mental health, substance abuse, and other residential care facilities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</si>
  <si>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</si>
  <si>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</si>
  <si>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</si>
  <si>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</si>
  <si>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</si>
  <si>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</si>
  <si>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</si>
  <si>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</si>
  <si>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Amusement parks and arcades</t>
  </si>
  <si>
    <t>Gambling industries (except casino hotels)</t>
  </si>
  <si>
    <t>Other amusement and recreation industries</t>
  </si>
  <si>
    <t>Accommodation</t>
  </si>
  <si>
    <t>Full-service restaurants</t>
  </si>
  <si>
    <t>Limited-service restaurants</t>
  </si>
  <si>
    <t>All other food and drinking places</t>
  </si>
  <si>
    <t>Automotive repair and maintenance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</si>
  <si>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</si>
  <si>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</si>
  <si>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</si>
  <si>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</si>
  <si>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</si>
  <si>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</si>
  <si>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</si>
  <si>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</si>
  <si>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</si>
  <si>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</si>
  <si>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</si>
  <si>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Federal general government (defense)</t>
  </si>
  <si>
    <t>Federal general government (nondefense)</t>
  </si>
  <si>
    <t>Postal service</t>
  </si>
  <si>
    <t>Other federal government enterprises</t>
  </si>
  <si>
    <t>GSLGE</t>
  </si>
  <si>
    <t>State and local government educational services</t>
  </si>
  <si>
    <t>GSLGH</t>
  </si>
  <si>
    <t>State and local government hospitals and health services</t>
  </si>
  <si>
    <t>GSLGO</t>
  </si>
  <si>
    <t>State and local government other services</t>
  </si>
  <si>
    <t>Other state and local government enterprises</t>
  </si>
  <si>
    <t>S00401</t>
  </si>
  <si>
    <t>Scrap</t>
  </si>
  <si>
    <t>S00402</t>
  </si>
  <si>
    <t>Used and secondhand goods</t>
  </si>
  <si>
    <t>S00300</t>
  </si>
  <si>
    <t>Noncomparable imports</t>
  </si>
  <si>
    <t>S00900</t>
  </si>
  <si>
    <t>Rest of the world adjustment</t>
  </si>
  <si>
    <t>Warehousing and storage</t>
    <phoneticPr fontId="1" type="noConversion"/>
  </si>
  <si>
    <t>Waste management and remediation services</t>
    <phoneticPr fontId="1" type="noConversion"/>
  </si>
  <si>
    <t>Country</t>
    <phoneticPr fontId="1" type="noConversion"/>
  </si>
  <si>
    <t>Source</t>
    <phoneticPr fontId="1" type="noConversion"/>
  </si>
  <si>
    <t>Data Classification</t>
    <phoneticPr fontId="1" type="noConversion"/>
  </si>
  <si>
    <t>By Industry</t>
    <phoneticPr fontId="1" type="noConversion"/>
  </si>
  <si>
    <t>By Injury or Illness</t>
    <phoneticPr fontId="1" type="noConversion"/>
  </si>
  <si>
    <t>Website</t>
    <phoneticPr fontId="1" type="noConversion"/>
  </si>
  <si>
    <t>Australia</t>
    <phoneticPr fontId="1" type="noConversion"/>
  </si>
  <si>
    <t>o</t>
    <phoneticPr fontId="1" type="noConversion"/>
  </si>
  <si>
    <t>https://www.safeworkaustralia.gov.au/doc/key-work-health-and-safety-statistics-australia-2021</t>
  </si>
  <si>
    <t>Details</t>
    <phoneticPr fontId="1" type="noConversion"/>
  </si>
  <si>
    <t>https://www.canada.ca/en/employment-social-development/services/health-safety/reports/2020-injuries.html#h2.06</t>
  </si>
  <si>
    <t>x</t>
    <phoneticPr fontId="1" type="noConversion"/>
  </si>
  <si>
    <t>Canada</t>
    <phoneticPr fontId="1" type="noConversion"/>
  </si>
  <si>
    <t>Employer's Annual Hazardous Occurrence Report (EAHOR)</t>
    <phoneticPr fontId="1" type="noConversion"/>
  </si>
  <si>
    <t>-</t>
    <phoneticPr fontId="1" type="noConversion"/>
  </si>
  <si>
    <t>Finland</t>
    <phoneticPr fontId="1" type="noConversion"/>
  </si>
  <si>
    <t>https://pxdata.stat.fi/PXWeb/pxweb/en/StatFin/StatFin__ttap/?tablelist=true</t>
  </si>
  <si>
    <t xml:space="preserve">Japan </t>
    <phoneticPr fontId="1" type="noConversion"/>
  </si>
  <si>
    <t>Korea</t>
    <phoneticPr fontId="1" type="noConversion"/>
  </si>
  <si>
    <t>Classified by place of accidents</t>
    <phoneticPr fontId="1" type="noConversion"/>
  </si>
  <si>
    <t>National Board of Labour Protection</t>
    <phoneticPr fontId="1" type="noConversion"/>
  </si>
  <si>
    <t>Europe Union</t>
    <phoneticPr fontId="1" type="noConversion"/>
  </si>
  <si>
    <t>Eurostat</t>
    <phoneticPr fontId="1" type="noConversion"/>
  </si>
  <si>
    <t>https://ec.europa.eu/eurostat/databrowser/view/hsw_aw_nnasx/default/table?lang=en</t>
  </si>
  <si>
    <t>https://www.jisha.or.jp/english/statistics/index.html</t>
  </si>
  <si>
    <t>Japan Industrial Safety and Health Association</t>
  </si>
  <si>
    <t>Serious claims only</t>
    <phoneticPr fontId="1" type="noConversion"/>
  </si>
  <si>
    <t>Safe Work Australia</t>
    <phoneticPr fontId="1" type="noConversion"/>
  </si>
  <si>
    <t>Korea Occupational Safety and Health Agency (KOSHA)</t>
    <phoneticPr fontId="1" type="noConversion"/>
  </si>
  <si>
    <t>Cannot find the database</t>
    <phoneticPr fontId="1" type="noConversion"/>
  </si>
  <si>
    <t>Petroleum refineries</t>
    <phoneticPr fontId="1" type="noConversion"/>
  </si>
  <si>
    <t>Total</t>
    <phoneticPr fontId="1" type="noConversion"/>
  </si>
  <si>
    <t>Sprains, strains, tears</t>
  </si>
  <si>
    <t>Fractures</t>
  </si>
  <si>
    <t>Cuts, lacerations</t>
  </si>
  <si>
    <t>Punctures (except gunshot wounds)</t>
  </si>
  <si>
    <t>Bruises, contusions</t>
  </si>
  <si>
    <t>Heat (thermal) burns</t>
  </si>
  <si>
    <t>Chemical burns and corrosions</t>
    <phoneticPr fontId="1" type="noConversion"/>
  </si>
  <si>
    <t>Amputations</t>
    <phoneticPr fontId="1" type="noConversion"/>
  </si>
  <si>
    <t>Carpal tunnel syndrome</t>
  </si>
  <si>
    <t>Tendonitis</t>
  </si>
  <si>
    <t>Multiple traumatic injuries (Total)</t>
  </si>
  <si>
    <t>Soreness, pain</t>
    <phoneticPr fontId="1" type="noConversion"/>
  </si>
  <si>
    <t>All other natures[3]</t>
  </si>
  <si>
    <t>Sector</t>
    <phoneticPr fontId="1" type="noConversion"/>
  </si>
  <si>
    <t>Deviation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</si>
</sst>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1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9" fontId="2" fillId="0" borderId="0" xfId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icdcy\Learning\graduation%20paper\result\&#35745;&#31639;&#32467;&#26524;&#65288;&#19981;&#19982;IO&#32467;&#21512;&#65289;.xlsx" TargetMode="External"/><Relationship Id="rId1" Type="http://schemas.openxmlformats.org/officeDocument/2006/relationships/externalLinkPath" Target="/Ticdcy/Learning/graduation%20paper/result/&#35745;&#31639;&#32467;&#26524;&#65288;&#19981;&#19982;IO&#32467;&#2151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12c03843097dcf2/&#27605;&#19994;&#35770;&#25991;-&#40644;&#21894;&#26199;/data/Fatalities%20Deterministic%20Estimates%20-%20Shann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14"/>
      <sheetName val="2015"/>
      <sheetName val="2016"/>
      <sheetName val="2017"/>
      <sheetName val="2018"/>
      <sheetName val="average"/>
      <sheetName val="产业名称检索表"/>
      <sheetName val="Total Output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USEEIO Code</v>
          </cell>
          <cell r="B1" t="str">
            <v>Industry</v>
          </cell>
          <cell r="C1" t="str">
            <v>Total Impact</v>
          </cell>
        </row>
        <row r="2">
          <cell r="A2">
            <v>621900</v>
          </cell>
          <cell r="B2" t="str">
            <v>Other ambulatory health care services</v>
          </cell>
          <cell r="C2">
            <v>2.9356686724199998E-7</v>
          </cell>
        </row>
        <row r="3">
          <cell r="A3" t="str">
            <v>624A00</v>
          </cell>
          <cell r="B3" t="str">
            <v>Community food, housing, and other relief services, including rehabilitation services</v>
          </cell>
          <cell r="C3">
            <v>2.7120454860799996E-7</v>
          </cell>
        </row>
        <row r="4">
          <cell r="A4">
            <v>722211</v>
          </cell>
          <cell r="B4" t="str">
            <v>Limited-service restaurants</v>
          </cell>
          <cell r="C4">
            <v>2.03353229929E-7</v>
          </cell>
        </row>
        <row r="5">
          <cell r="A5">
            <v>327991</v>
          </cell>
          <cell r="B5" t="str">
            <v>Cut stone and stone product manufacturing</v>
          </cell>
          <cell r="C5">
            <v>1.9326430481799999E-7</v>
          </cell>
        </row>
        <row r="6">
          <cell r="A6">
            <v>722110</v>
          </cell>
          <cell r="B6" t="str">
            <v>Full-service restaurants</v>
          </cell>
          <cell r="C6">
            <v>1.7970203320900002E-7</v>
          </cell>
        </row>
        <row r="7">
          <cell r="A7">
            <v>713100</v>
          </cell>
          <cell r="B7" t="str">
            <v>Amusement parks and arcades</v>
          </cell>
          <cell r="C7">
            <v>1.7317504686179998E-7</v>
          </cell>
        </row>
        <row r="8">
          <cell r="A8">
            <v>115000</v>
          </cell>
          <cell r="B8" t="str">
            <v>Support activities for agriculture and forestry</v>
          </cell>
          <cell r="C8">
            <v>1.6778352382800002E-7</v>
          </cell>
        </row>
        <row r="9">
          <cell r="A9" t="str">
            <v>33712N</v>
          </cell>
          <cell r="B9" t="str">
            <v>Other household nonupholstered furniture</v>
          </cell>
          <cell r="C9">
            <v>1.670808718044E-7</v>
          </cell>
        </row>
        <row r="10">
          <cell r="A10" t="str">
            <v>623B00</v>
          </cell>
          <cell r="B10" t="str">
            <v>Residential mental health, substance abuse, and other residential care facilities</v>
          </cell>
          <cell r="C10">
            <v>1.62622249064E-7</v>
          </cell>
        </row>
        <row r="11">
          <cell r="A11">
            <v>624100</v>
          </cell>
          <cell r="B11" t="str">
            <v>Individual and family services</v>
          </cell>
          <cell r="C11">
            <v>1.5834698441800002E-7</v>
          </cell>
        </row>
        <row r="12">
          <cell r="A12">
            <v>621300</v>
          </cell>
          <cell r="B12" t="str">
            <v>Offices of other health practitioners</v>
          </cell>
          <cell r="C12">
            <v>1.543718950602E-7</v>
          </cell>
        </row>
        <row r="13">
          <cell r="A13" t="str">
            <v>722A00</v>
          </cell>
          <cell r="B13" t="str">
            <v>All other food and drinking places</v>
          </cell>
          <cell r="C13">
            <v>1.4808348526823998E-7</v>
          </cell>
        </row>
        <row r="14">
          <cell r="A14">
            <v>812300</v>
          </cell>
          <cell r="B14" t="str">
            <v>Dry-cleaning and laundry services</v>
          </cell>
          <cell r="C14">
            <v>1.4073736114699998E-7</v>
          </cell>
        </row>
        <row r="15">
          <cell r="A15">
            <v>561700</v>
          </cell>
          <cell r="B15" t="str">
            <v>Services to buildings and dwellings</v>
          </cell>
          <cell r="C15">
            <v>1.3777910034E-7</v>
          </cell>
        </row>
        <row r="16">
          <cell r="A16">
            <v>621400</v>
          </cell>
          <cell r="B16" t="str">
            <v>Outpatient care centers</v>
          </cell>
          <cell r="C16">
            <v>1.3346959811780001E-7</v>
          </cell>
        </row>
        <row r="17">
          <cell r="A17" t="str">
            <v>5191A0</v>
          </cell>
          <cell r="B17" t="str">
            <v>News syndicates, libraries, archives and all other information services</v>
          </cell>
          <cell r="C17">
            <v>1.2211642063620001E-7</v>
          </cell>
        </row>
        <row r="18">
          <cell r="A18">
            <v>334610</v>
          </cell>
          <cell r="B18" t="str">
            <v>Manufacturing and reproducing magnetic and optical media</v>
          </cell>
          <cell r="C18">
            <v>1.1135637324140001E-7</v>
          </cell>
        </row>
        <row r="19">
          <cell r="A19">
            <v>331520</v>
          </cell>
          <cell r="B19" t="str">
            <v>Nonferrous metal foundries</v>
          </cell>
          <cell r="C19">
            <v>1.1099088436419999E-7</v>
          </cell>
        </row>
        <row r="20">
          <cell r="A20">
            <v>112120</v>
          </cell>
          <cell r="B20" t="str">
            <v>Dairy cattle and milk production</v>
          </cell>
          <cell r="C20">
            <v>1.0967382740991999E-7</v>
          </cell>
        </row>
        <row r="21">
          <cell r="A21" t="str">
            <v>3219A0</v>
          </cell>
          <cell r="B21" t="str">
            <v>All other wood product manufacturing</v>
          </cell>
          <cell r="C21">
            <v>1.0892514043199999E-7</v>
          </cell>
        </row>
        <row r="22">
          <cell r="A22">
            <v>221300</v>
          </cell>
          <cell r="B22" t="str">
            <v>Water, sewage and other systems</v>
          </cell>
          <cell r="C22">
            <v>1.0489261109653997E-7</v>
          </cell>
        </row>
        <row r="23">
          <cell r="A23" t="str">
            <v>611B00</v>
          </cell>
          <cell r="B23" t="str">
            <v>Other educational services</v>
          </cell>
          <cell r="C23">
            <v>1.0416188014660001E-7</v>
          </cell>
        </row>
        <row r="24">
          <cell r="A24">
            <v>445000</v>
          </cell>
          <cell r="B24" t="str">
            <v>Food and beverage stores</v>
          </cell>
          <cell r="C24">
            <v>1.020791162074E-7</v>
          </cell>
        </row>
        <row r="25">
          <cell r="A25">
            <v>485000</v>
          </cell>
          <cell r="B25" t="str">
            <v>Transit and ground passenger transportation</v>
          </cell>
          <cell r="C25">
            <v>1.02022484614E-7</v>
          </cell>
        </row>
        <row r="26">
          <cell r="A26">
            <v>541940</v>
          </cell>
          <cell r="B26" t="str">
            <v>Veterinary services</v>
          </cell>
          <cell r="C26">
            <v>1.0141638926259999E-7</v>
          </cell>
        </row>
        <row r="27">
          <cell r="A27">
            <v>512200</v>
          </cell>
          <cell r="B27" t="str">
            <v>Sound recording industries</v>
          </cell>
          <cell r="C27">
            <v>1.01390069333E-7</v>
          </cell>
        </row>
        <row r="28">
          <cell r="A28">
            <v>721000</v>
          </cell>
          <cell r="B28" t="str">
            <v>Accommodation</v>
          </cell>
          <cell r="C28">
            <v>9.9927068008199981E-8</v>
          </cell>
        </row>
        <row r="29">
          <cell r="A29">
            <v>811400</v>
          </cell>
          <cell r="B29" t="str">
            <v>Personal and household goods repair and maintenance</v>
          </cell>
          <cell r="C29">
            <v>9.9042443231799989E-8</v>
          </cell>
        </row>
        <row r="30">
          <cell r="A30">
            <v>327390</v>
          </cell>
          <cell r="B30" t="str">
            <v>Other concrete product manufacturing</v>
          </cell>
          <cell r="C30">
            <v>9.8645767601640009E-8</v>
          </cell>
        </row>
        <row r="31">
          <cell r="A31" t="str">
            <v>33721A</v>
          </cell>
          <cell r="B31" t="str">
            <v>Office furniture and custom architectural woodwork and millwork manufacturing</v>
          </cell>
          <cell r="C31">
            <v>9.7944415038600009E-8</v>
          </cell>
        </row>
        <row r="32">
          <cell r="A32">
            <v>713900</v>
          </cell>
          <cell r="B32" t="str">
            <v>Other amusement and recreation industries</v>
          </cell>
          <cell r="C32">
            <v>9.5235330230400001E-8</v>
          </cell>
        </row>
        <row r="33">
          <cell r="A33" t="str">
            <v>532A00</v>
          </cell>
          <cell r="B33" t="str">
            <v>General and consumer goods rental</v>
          </cell>
          <cell r="C33">
            <v>9.4031033867400004E-8</v>
          </cell>
        </row>
        <row r="34">
          <cell r="A34">
            <v>337110</v>
          </cell>
          <cell r="B34" t="str">
            <v>Wood kitchen cabinet and countertop manufacturing</v>
          </cell>
          <cell r="C34">
            <v>9.3023755282000003E-8</v>
          </cell>
        </row>
        <row r="35">
          <cell r="A35">
            <v>331510</v>
          </cell>
          <cell r="B35" t="str">
            <v>Ferrous metal foundries</v>
          </cell>
          <cell r="C35">
            <v>9.0935341131639991E-8</v>
          </cell>
        </row>
        <row r="36">
          <cell r="A36">
            <v>332420</v>
          </cell>
          <cell r="B36" t="str">
            <v>Metal tank (heavy gauge) manufacturing</v>
          </cell>
          <cell r="C36">
            <v>8.9481494044659995E-8</v>
          </cell>
        </row>
        <row r="37">
          <cell r="A37">
            <v>712000</v>
          </cell>
          <cell r="B37" t="str">
            <v>Museums, historical sites, zoos, and parks</v>
          </cell>
          <cell r="C37">
            <v>8.90027336786E-8</v>
          </cell>
        </row>
        <row r="38">
          <cell r="A38">
            <v>493000</v>
          </cell>
          <cell r="B38" t="str">
            <v>Warehousing and storage</v>
          </cell>
          <cell r="C38">
            <v>8.8041521214199993E-8</v>
          </cell>
        </row>
        <row r="39">
          <cell r="A39">
            <v>336611</v>
          </cell>
          <cell r="B39" t="str">
            <v>Ship building and repairing</v>
          </cell>
          <cell r="C39">
            <v>8.5522743112240017E-8</v>
          </cell>
        </row>
        <row r="40">
          <cell r="A40">
            <v>621500</v>
          </cell>
          <cell r="B40" t="str">
            <v>Medical and diagnostic laboratories</v>
          </cell>
          <cell r="C40">
            <v>8.5392238291E-8</v>
          </cell>
        </row>
        <row r="41">
          <cell r="A41">
            <v>337127</v>
          </cell>
          <cell r="B41" t="str">
            <v>Institutional furniture manufacturing</v>
          </cell>
          <cell r="C41">
            <v>8.5085292984440006E-8</v>
          </cell>
        </row>
        <row r="42">
          <cell r="A42">
            <v>336213</v>
          </cell>
          <cell r="B42" t="str">
            <v>Motor home manufacturing</v>
          </cell>
          <cell r="C42">
            <v>8.3604845755339996E-8</v>
          </cell>
        </row>
        <row r="43">
          <cell r="A43">
            <v>337122</v>
          </cell>
          <cell r="B43" t="str">
            <v>Nonupholstered wood household furniture manufacturing</v>
          </cell>
          <cell r="C43">
            <v>8.2069220933699991E-8</v>
          </cell>
        </row>
        <row r="44">
          <cell r="A44">
            <v>321100</v>
          </cell>
          <cell r="B44" t="str">
            <v>Sawmills and wood preservation</v>
          </cell>
          <cell r="C44">
            <v>8.1858355563000004E-8</v>
          </cell>
        </row>
        <row r="45">
          <cell r="A45">
            <v>314120</v>
          </cell>
          <cell r="B45" t="str">
            <v>Curtain and linen mills</v>
          </cell>
          <cell r="C45">
            <v>8.0398746271199987E-8</v>
          </cell>
        </row>
        <row r="46">
          <cell r="A46">
            <v>332800</v>
          </cell>
          <cell r="B46" t="str">
            <v>Coating, engraving, heat treating and allied activities</v>
          </cell>
          <cell r="C46">
            <v>7.8635622310599989E-8</v>
          </cell>
        </row>
        <row r="47">
          <cell r="A47">
            <v>334300</v>
          </cell>
          <cell r="B47" t="str">
            <v>Audio and video equipment manufacturing</v>
          </cell>
          <cell r="C47">
            <v>7.7550736844800009E-8</v>
          </cell>
        </row>
        <row r="48">
          <cell r="A48">
            <v>561600</v>
          </cell>
          <cell r="B48" t="str">
            <v>Investigation and security services</v>
          </cell>
          <cell r="C48">
            <v>7.6495180387799995E-8</v>
          </cell>
        </row>
        <row r="49">
          <cell r="A49">
            <v>811200</v>
          </cell>
          <cell r="B49" t="str">
            <v>Electronic and precision equipment repair and maintenance</v>
          </cell>
          <cell r="C49">
            <v>7.3636193937999995E-8</v>
          </cell>
        </row>
        <row r="50">
          <cell r="A50">
            <v>336212</v>
          </cell>
          <cell r="B50" t="str">
            <v>Truck trailer manufacturing</v>
          </cell>
          <cell r="C50">
            <v>7.3250976689200022E-8</v>
          </cell>
        </row>
        <row r="51">
          <cell r="A51">
            <v>114000</v>
          </cell>
          <cell r="B51" t="str">
            <v>Fishing, hunting and trapping</v>
          </cell>
          <cell r="C51">
            <v>7.2565726767999997E-8</v>
          </cell>
        </row>
        <row r="52">
          <cell r="A52">
            <v>441000</v>
          </cell>
          <cell r="B52" t="str">
            <v>Motor vehicle and parts dealers</v>
          </cell>
          <cell r="C52">
            <v>7.1720785962200019E-8</v>
          </cell>
        </row>
        <row r="53">
          <cell r="A53">
            <v>337900</v>
          </cell>
          <cell r="B53" t="str">
            <v>Other furniture related product manufacturing</v>
          </cell>
          <cell r="C53">
            <v>7.0788201136859996E-8</v>
          </cell>
        </row>
        <row r="54">
          <cell r="A54">
            <v>339930</v>
          </cell>
          <cell r="B54" t="str">
            <v>Doll, toy, and game manufacturing</v>
          </cell>
          <cell r="C54">
            <v>6.9193581956060004E-8</v>
          </cell>
        </row>
        <row r="55">
          <cell r="A55" t="str">
            <v>48A000</v>
          </cell>
          <cell r="B55" t="str">
            <v>Scenic and sightseeing transportation and support activities for transportation</v>
          </cell>
          <cell r="C55">
            <v>6.9024826040600011E-8</v>
          </cell>
        </row>
        <row r="56">
          <cell r="A56">
            <v>333514</v>
          </cell>
          <cell r="B56" t="str">
            <v>Special tool, die, jig, and fixture manufacturing</v>
          </cell>
          <cell r="C56">
            <v>6.8803233924800004E-8</v>
          </cell>
        </row>
        <row r="57">
          <cell r="A57">
            <v>233230</v>
          </cell>
          <cell r="B57" t="str">
            <v>Manufacturing structures</v>
          </cell>
          <cell r="C57">
            <v>6.8392644128000007E-8</v>
          </cell>
        </row>
        <row r="58">
          <cell r="A58">
            <v>311810</v>
          </cell>
          <cell r="B58" t="str">
            <v>Bread and bakery product manufacturing</v>
          </cell>
          <cell r="C58">
            <v>6.7870867227020004E-8</v>
          </cell>
        </row>
        <row r="59">
          <cell r="A59">
            <v>327100</v>
          </cell>
          <cell r="B59" t="str">
            <v>Clay product and refractory manufacturing</v>
          </cell>
          <cell r="C59">
            <v>6.7283961809260002E-8</v>
          </cell>
        </row>
        <row r="60">
          <cell r="A60">
            <v>332320</v>
          </cell>
          <cell r="B60" t="str">
            <v>Ornamental and architectural metal products manufacturing</v>
          </cell>
          <cell r="C60">
            <v>6.6973639903599993E-8</v>
          </cell>
        </row>
        <row r="61">
          <cell r="A61">
            <v>316000</v>
          </cell>
          <cell r="B61" t="str">
            <v>Leather and allied product manufacturing</v>
          </cell>
          <cell r="C61">
            <v>6.6298304533200008E-8</v>
          </cell>
        </row>
        <row r="62">
          <cell r="A62">
            <v>444000</v>
          </cell>
          <cell r="B62" t="str">
            <v>Building material and garden equipment and supplies dealers</v>
          </cell>
          <cell r="C62">
            <v>6.5331361406600012E-8</v>
          </cell>
        </row>
        <row r="63">
          <cell r="A63">
            <v>311520</v>
          </cell>
          <cell r="B63" t="str">
            <v>Ice cream and frozen dessert manufacturing</v>
          </cell>
          <cell r="C63">
            <v>6.5131958424820001E-8</v>
          </cell>
        </row>
        <row r="64">
          <cell r="A64">
            <v>315000</v>
          </cell>
          <cell r="B64" t="str">
            <v>Apparel manufacturing</v>
          </cell>
          <cell r="C64">
            <v>6.5123382781799991E-8</v>
          </cell>
        </row>
        <row r="65">
          <cell r="A65">
            <v>332310</v>
          </cell>
          <cell r="B65" t="str">
            <v>Plate work and fabricated structural product manufacturing</v>
          </cell>
          <cell r="C65">
            <v>6.4150392825E-8</v>
          </cell>
        </row>
        <row r="66">
          <cell r="A66">
            <v>233240</v>
          </cell>
          <cell r="B66" t="str">
            <v>Power and communication structures</v>
          </cell>
          <cell r="C66">
            <v>6.3080527422000006E-8</v>
          </cell>
        </row>
        <row r="67">
          <cell r="A67">
            <v>233262</v>
          </cell>
          <cell r="B67" t="str">
            <v>Educational and vocational structures</v>
          </cell>
          <cell r="C67">
            <v>6.2414256856000003E-8</v>
          </cell>
        </row>
        <row r="68">
          <cell r="A68">
            <v>335224</v>
          </cell>
          <cell r="B68" t="str">
            <v>Household laundry equipment manufacturing</v>
          </cell>
          <cell r="C68">
            <v>6.2049909418799999E-8</v>
          </cell>
        </row>
        <row r="69">
          <cell r="A69">
            <v>483000</v>
          </cell>
          <cell r="B69" t="str">
            <v>Water transportation</v>
          </cell>
          <cell r="C69">
            <v>6.1346939420200012E-8</v>
          </cell>
        </row>
        <row r="70">
          <cell r="A70">
            <v>335110</v>
          </cell>
          <cell r="B70" t="str">
            <v>Electric lamp bulb and part manufacturing</v>
          </cell>
          <cell r="C70">
            <v>6.1308855069800015E-8</v>
          </cell>
        </row>
        <row r="71">
          <cell r="A71">
            <v>336612</v>
          </cell>
          <cell r="B71" t="str">
            <v>Boat building</v>
          </cell>
          <cell r="C71">
            <v>6.1266382059600001E-8</v>
          </cell>
        </row>
        <row r="72">
          <cell r="A72">
            <v>332114</v>
          </cell>
          <cell r="B72" t="str">
            <v>Custom roll forming</v>
          </cell>
          <cell r="C72">
            <v>6.0623578271400002E-8</v>
          </cell>
        </row>
        <row r="73">
          <cell r="A73">
            <v>321200</v>
          </cell>
          <cell r="B73" t="str">
            <v>Veneer, plywood, and engineered wood product manufacturing</v>
          </cell>
          <cell r="C73">
            <v>6.0577898407999997E-8</v>
          </cell>
        </row>
        <row r="74">
          <cell r="A74">
            <v>314900</v>
          </cell>
          <cell r="B74" t="str">
            <v>Other textile product mills</v>
          </cell>
          <cell r="C74">
            <v>5.9983436422600006E-8</v>
          </cell>
        </row>
        <row r="75">
          <cell r="A75">
            <v>336211</v>
          </cell>
          <cell r="B75" t="str">
            <v>Motor vehicle body manufacturing</v>
          </cell>
          <cell r="C75">
            <v>5.9930235299040006E-8</v>
          </cell>
        </row>
        <row r="76">
          <cell r="A76">
            <v>332913</v>
          </cell>
          <cell r="B76" t="str">
            <v>Plumbing fixture fitting and trim manufacturing</v>
          </cell>
          <cell r="C76">
            <v>5.9740776320400006E-8</v>
          </cell>
        </row>
        <row r="77">
          <cell r="A77">
            <v>311990</v>
          </cell>
          <cell r="B77" t="str">
            <v>All other food manufacturing</v>
          </cell>
          <cell r="C77">
            <v>5.9615839424839997E-8</v>
          </cell>
        </row>
        <row r="78">
          <cell r="A78">
            <v>711100</v>
          </cell>
          <cell r="B78" t="str">
            <v>Performing arts companies</v>
          </cell>
          <cell r="C78">
            <v>5.8861173712000006E-8</v>
          </cell>
        </row>
        <row r="79">
          <cell r="A79">
            <v>334512</v>
          </cell>
          <cell r="B79" t="str">
            <v>Automatic environmental control manufacturing</v>
          </cell>
          <cell r="C79">
            <v>5.7847730165420005E-8</v>
          </cell>
        </row>
        <row r="80">
          <cell r="A80">
            <v>111900</v>
          </cell>
          <cell r="B80" t="str">
            <v>Other crop farming</v>
          </cell>
          <cell r="C80">
            <v>5.7523795505799997E-8</v>
          </cell>
        </row>
        <row r="81">
          <cell r="A81" t="str">
            <v>2332A0</v>
          </cell>
          <cell r="B81" t="str">
            <v>Office and commercial structures</v>
          </cell>
          <cell r="C81">
            <v>5.7281535858400007E-8</v>
          </cell>
        </row>
        <row r="82">
          <cell r="A82">
            <v>327330</v>
          </cell>
          <cell r="B82" t="str">
            <v>Concrete pipe, brick, and block manufacturing</v>
          </cell>
          <cell r="C82">
            <v>5.7160606194600001E-8</v>
          </cell>
        </row>
        <row r="83">
          <cell r="A83" t="str">
            <v>2332D0</v>
          </cell>
          <cell r="B83" t="str">
            <v>Other nonresidential structures</v>
          </cell>
          <cell r="C83">
            <v>5.7058194974800002E-8</v>
          </cell>
        </row>
        <row r="84">
          <cell r="A84">
            <v>334111</v>
          </cell>
          <cell r="B84" t="str">
            <v>Electronic computer manufacturing</v>
          </cell>
          <cell r="C84">
            <v>5.6903134270539987E-8</v>
          </cell>
        </row>
        <row r="85">
          <cell r="A85">
            <v>233411</v>
          </cell>
          <cell r="B85" t="str">
            <v>Single-family residential structures</v>
          </cell>
          <cell r="C85">
            <v>5.68594419632E-8</v>
          </cell>
        </row>
        <row r="86">
          <cell r="A86">
            <v>336214</v>
          </cell>
          <cell r="B86" t="str">
            <v>Travel trailer and camper manufacturing</v>
          </cell>
          <cell r="C86">
            <v>5.6398301549160007E-8</v>
          </cell>
        </row>
        <row r="87">
          <cell r="A87" t="str">
            <v>4B0000</v>
          </cell>
          <cell r="B87" t="str">
            <v>All other retail</v>
          </cell>
          <cell r="C87">
            <v>5.6202186426399994E-8</v>
          </cell>
        </row>
        <row r="88">
          <cell r="A88">
            <v>447000</v>
          </cell>
          <cell r="B88" t="str">
            <v>Gasoline stations</v>
          </cell>
          <cell r="C88">
            <v>5.608442674145999E-8</v>
          </cell>
        </row>
        <row r="89">
          <cell r="A89">
            <v>230302</v>
          </cell>
          <cell r="B89" t="str">
            <v>Residential maintenance and repair</v>
          </cell>
          <cell r="C89">
            <v>5.5878225738199995E-8</v>
          </cell>
        </row>
        <row r="90">
          <cell r="A90" t="str">
            <v>2332C0</v>
          </cell>
          <cell r="B90" t="str">
            <v>Transportation structures and highways and streets</v>
          </cell>
          <cell r="C90">
            <v>5.5836986338999997E-8</v>
          </cell>
        </row>
        <row r="91">
          <cell r="A91">
            <v>233412</v>
          </cell>
          <cell r="B91" t="str">
            <v>Multifamily residential structures</v>
          </cell>
          <cell r="C91">
            <v>5.5435344252000001E-8</v>
          </cell>
        </row>
        <row r="92">
          <cell r="A92">
            <v>233210</v>
          </cell>
          <cell r="B92" t="str">
            <v>Health care structures</v>
          </cell>
          <cell r="C92">
            <v>5.4888331642599995E-8</v>
          </cell>
        </row>
        <row r="93">
          <cell r="A93" t="str">
            <v>5111A0</v>
          </cell>
          <cell r="B93" t="str">
            <v>Directory, mailing list, and other publishers</v>
          </cell>
          <cell r="C93">
            <v>5.44468154938E-8</v>
          </cell>
        </row>
        <row r="94">
          <cell r="A94">
            <v>326140</v>
          </cell>
          <cell r="B94" t="str">
            <v>Polystyrene foam product manufacturing</v>
          </cell>
          <cell r="C94">
            <v>5.3958085289580014E-8</v>
          </cell>
        </row>
        <row r="95">
          <cell r="A95">
            <v>111300</v>
          </cell>
          <cell r="B95" t="str">
            <v>Fruit and tree nut farming</v>
          </cell>
          <cell r="C95">
            <v>5.3809742368200002E-8</v>
          </cell>
        </row>
        <row r="96">
          <cell r="A96" t="str">
            <v>2334A0</v>
          </cell>
          <cell r="B96" t="str">
            <v>Other residential structures</v>
          </cell>
          <cell r="C96">
            <v>5.2796993045799999E-8</v>
          </cell>
        </row>
        <row r="97">
          <cell r="A97">
            <v>230301</v>
          </cell>
          <cell r="B97" t="str">
            <v>Nonresidential maintenance and repair</v>
          </cell>
          <cell r="C97">
            <v>5.2461755991799998E-8</v>
          </cell>
        </row>
        <row r="98">
          <cell r="A98">
            <v>624400</v>
          </cell>
          <cell r="B98" t="str">
            <v>Child day care services</v>
          </cell>
          <cell r="C98">
            <v>5.1870894149799995E-8</v>
          </cell>
        </row>
        <row r="99">
          <cell r="A99" t="str">
            <v>813A00</v>
          </cell>
          <cell r="B99" t="str">
            <v>Grantmaking, giving, and social advocacy organizations</v>
          </cell>
          <cell r="C99">
            <v>5.1800770557400011E-8</v>
          </cell>
        </row>
        <row r="100">
          <cell r="A100">
            <v>812900</v>
          </cell>
          <cell r="B100" t="str">
            <v>Other personal services</v>
          </cell>
          <cell r="C100">
            <v>5.1335580502000008E-8</v>
          </cell>
        </row>
        <row r="101">
          <cell r="A101">
            <v>337121</v>
          </cell>
          <cell r="B101" t="str">
            <v>Upholstered household furniture manufacturing</v>
          </cell>
          <cell r="C101">
            <v>5.0884051691200008E-8</v>
          </cell>
        </row>
        <row r="102">
          <cell r="A102">
            <v>335228</v>
          </cell>
          <cell r="B102" t="str">
            <v>Other major household appliance manufacturing</v>
          </cell>
          <cell r="C102">
            <v>5.0683411203520008E-8</v>
          </cell>
        </row>
        <row r="103">
          <cell r="A103">
            <v>332996</v>
          </cell>
          <cell r="B103" t="str">
            <v>Fabricated pipe and pipe fitting manufacturing</v>
          </cell>
          <cell r="C103">
            <v>5.0107532112179995E-8</v>
          </cell>
        </row>
        <row r="104">
          <cell r="A104">
            <v>335912</v>
          </cell>
          <cell r="B104" t="str">
            <v>Primary battery manufacturing</v>
          </cell>
          <cell r="C104">
            <v>4.9629751593359992E-8</v>
          </cell>
        </row>
        <row r="105">
          <cell r="A105">
            <v>327320</v>
          </cell>
          <cell r="B105" t="str">
            <v>Ready-mix concrete manufacturing</v>
          </cell>
          <cell r="C105">
            <v>4.9568832528200003E-8</v>
          </cell>
        </row>
        <row r="106">
          <cell r="A106">
            <v>339990</v>
          </cell>
          <cell r="B106" t="str">
            <v>All other miscellaneous manufacturing</v>
          </cell>
          <cell r="C106">
            <v>4.9425243859400001E-8</v>
          </cell>
        </row>
        <row r="107">
          <cell r="A107">
            <v>486000</v>
          </cell>
          <cell r="B107" t="str">
            <v>Pipeline transportation</v>
          </cell>
          <cell r="C107">
            <v>4.8935098785999994E-8</v>
          </cell>
        </row>
        <row r="108">
          <cell r="A108">
            <v>326120</v>
          </cell>
          <cell r="B108" t="str">
            <v>Plastics pipe, pipe fitting, and unlaminated profile shape manufacturing</v>
          </cell>
          <cell r="C108">
            <v>4.853148686532E-8</v>
          </cell>
        </row>
        <row r="109">
          <cell r="A109">
            <v>561400</v>
          </cell>
          <cell r="B109" t="str">
            <v>Business support services</v>
          </cell>
          <cell r="C109">
            <v>4.8141065312799995E-8</v>
          </cell>
        </row>
        <row r="110">
          <cell r="A110">
            <v>333517</v>
          </cell>
          <cell r="B110" t="str">
            <v>Machine tool manufacturing</v>
          </cell>
          <cell r="C110">
            <v>4.731420913346E-8</v>
          </cell>
        </row>
        <row r="111">
          <cell r="A111">
            <v>335311</v>
          </cell>
          <cell r="B111" t="str">
            <v>Power, distribution, and specialty transformer manufacturing</v>
          </cell>
          <cell r="C111">
            <v>4.72991766258E-8</v>
          </cell>
        </row>
        <row r="112">
          <cell r="A112">
            <v>332710</v>
          </cell>
          <cell r="B112" t="str">
            <v>Machine shops</v>
          </cell>
          <cell r="C112">
            <v>4.6665747002000001E-8</v>
          </cell>
        </row>
        <row r="113">
          <cell r="A113">
            <v>311615</v>
          </cell>
          <cell r="B113" t="str">
            <v>Poultry processing</v>
          </cell>
          <cell r="C113">
            <v>4.6345634610420004E-8</v>
          </cell>
        </row>
        <row r="114">
          <cell r="A114">
            <v>327400</v>
          </cell>
          <cell r="B114" t="str">
            <v>Lime and gypsum product manufacturing</v>
          </cell>
          <cell r="C114">
            <v>4.5577011474599997E-8</v>
          </cell>
        </row>
        <row r="115">
          <cell r="A115">
            <v>321910</v>
          </cell>
          <cell r="B115" t="str">
            <v>Millwork</v>
          </cell>
          <cell r="C115">
            <v>4.4777518658000006E-8</v>
          </cell>
        </row>
        <row r="116">
          <cell r="A116">
            <v>326130</v>
          </cell>
          <cell r="B116" t="str">
            <v>Laminated plastics plate, sheet (except packaging), and shape manufacturing</v>
          </cell>
          <cell r="C116">
            <v>4.3866808261599995E-8</v>
          </cell>
        </row>
        <row r="117">
          <cell r="A117">
            <v>337215</v>
          </cell>
          <cell r="B117" t="str">
            <v>Showcase, partition, shelving, and locker manufacturing</v>
          </cell>
          <cell r="C117">
            <v>4.3728571578560004E-8</v>
          </cell>
        </row>
        <row r="118">
          <cell r="A118">
            <v>339114</v>
          </cell>
          <cell r="B118" t="str">
            <v>Dental equipment and supplies manufacturing</v>
          </cell>
          <cell r="C118">
            <v>4.3173153113640003E-8</v>
          </cell>
        </row>
        <row r="119">
          <cell r="A119">
            <v>452000</v>
          </cell>
          <cell r="B119" t="str">
            <v>General merchandise stores</v>
          </cell>
          <cell r="C119">
            <v>4.2391558397399997E-8</v>
          </cell>
        </row>
        <row r="120">
          <cell r="A120" t="str">
            <v>33351B</v>
          </cell>
          <cell r="B120" t="str">
            <v>Cutting and machine tool accessory, rolling mill, and other metalworking machinery manufacturing</v>
          </cell>
          <cell r="C120">
            <v>4.2383782244600001E-8</v>
          </cell>
        </row>
        <row r="121">
          <cell r="A121" t="str">
            <v>423A00</v>
          </cell>
          <cell r="B121" t="str">
            <v>Other durable goods merchant wholesalers</v>
          </cell>
          <cell r="C121">
            <v>4.2214571431800003E-8</v>
          </cell>
        </row>
        <row r="122">
          <cell r="A122">
            <v>334510</v>
          </cell>
          <cell r="B122" t="str">
            <v>Electromedical and electrotherapeutic apparatus manufacturing</v>
          </cell>
          <cell r="C122">
            <v>4.2088072875160002E-8</v>
          </cell>
        </row>
        <row r="123">
          <cell r="A123">
            <v>313300</v>
          </cell>
          <cell r="B123" t="str">
            <v>Textile and fabric finishing and fabric coating mills</v>
          </cell>
          <cell r="C123">
            <v>4.1847744181600002E-8</v>
          </cell>
        </row>
        <row r="124">
          <cell r="A124">
            <v>446000</v>
          </cell>
          <cell r="B124" t="str">
            <v>Health and personal care stores</v>
          </cell>
          <cell r="C124">
            <v>4.1571156862840004E-8</v>
          </cell>
        </row>
        <row r="125">
          <cell r="A125">
            <v>481000</v>
          </cell>
          <cell r="B125" t="str">
            <v>Air transportation</v>
          </cell>
          <cell r="C125">
            <v>4.0652746430400005E-8</v>
          </cell>
        </row>
        <row r="126">
          <cell r="A126">
            <v>313200</v>
          </cell>
          <cell r="B126" t="str">
            <v>Fabric mills</v>
          </cell>
          <cell r="C126">
            <v>4.0501257097800005E-8</v>
          </cell>
        </row>
        <row r="127">
          <cell r="A127">
            <v>335120</v>
          </cell>
          <cell r="B127" t="str">
            <v>Lighting fixture manufacturing</v>
          </cell>
          <cell r="C127">
            <v>3.9970757024400001E-8</v>
          </cell>
        </row>
        <row r="128">
          <cell r="A128" t="str">
            <v>623A00</v>
          </cell>
          <cell r="B128" t="str">
            <v>Nursing and community care facilities</v>
          </cell>
          <cell r="C128">
            <v>3.9899334928799995E-8</v>
          </cell>
        </row>
        <row r="129">
          <cell r="A129" t="str">
            <v>33211A</v>
          </cell>
          <cell r="B129" t="str">
            <v>All other forging, stamping, and sintering</v>
          </cell>
          <cell r="C129">
            <v>3.9891534970719995E-8</v>
          </cell>
        </row>
        <row r="130">
          <cell r="A130">
            <v>333994</v>
          </cell>
          <cell r="B130" t="str">
            <v>Industrial process furnace and oven manufacturing</v>
          </cell>
          <cell r="C130">
            <v>3.9889636142200002E-8</v>
          </cell>
        </row>
        <row r="131">
          <cell r="A131">
            <v>312120</v>
          </cell>
          <cell r="B131" t="str">
            <v>Breweries</v>
          </cell>
          <cell r="C131">
            <v>3.969298833006E-8</v>
          </cell>
        </row>
        <row r="132">
          <cell r="A132">
            <v>812200</v>
          </cell>
          <cell r="B132" t="str">
            <v>Death care services</v>
          </cell>
          <cell r="C132">
            <v>3.8963630602000006E-8</v>
          </cell>
        </row>
        <row r="133">
          <cell r="A133">
            <v>332999</v>
          </cell>
          <cell r="B133" t="str">
            <v>Other fabricated metal manufacturing</v>
          </cell>
          <cell r="C133">
            <v>3.8860090072419994E-8</v>
          </cell>
        </row>
        <row r="134">
          <cell r="A134" t="str">
            <v>112A00</v>
          </cell>
          <cell r="B134" t="str">
            <v>Animal production, except cattle and poultry and eggs</v>
          </cell>
          <cell r="C134">
            <v>3.8805292790600009E-8</v>
          </cell>
        </row>
        <row r="135">
          <cell r="A135">
            <v>326220</v>
          </cell>
          <cell r="B135" t="str">
            <v>Rubber and plastics hoses and belting manufacturing</v>
          </cell>
          <cell r="C135">
            <v>3.8644859536399996E-8</v>
          </cell>
        </row>
        <row r="136">
          <cell r="A136">
            <v>312110</v>
          </cell>
          <cell r="B136" t="str">
            <v>Soft drink and ice manufacturing</v>
          </cell>
          <cell r="C136">
            <v>3.8498049218999995E-8</v>
          </cell>
        </row>
        <row r="137">
          <cell r="A137">
            <v>484000</v>
          </cell>
          <cell r="B137" t="str">
            <v>Truck transportation</v>
          </cell>
          <cell r="C137">
            <v>3.7716579062599991E-8</v>
          </cell>
        </row>
        <row r="138">
          <cell r="A138">
            <v>332600</v>
          </cell>
          <cell r="B138" t="str">
            <v>Spring and wire product manufacturing</v>
          </cell>
          <cell r="C138">
            <v>3.7153308665999991E-8</v>
          </cell>
        </row>
        <row r="139">
          <cell r="A139">
            <v>333511</v>
          </cell>
          <cell r="B139" t="str">
            <v>Industrial mold manufacturing</v>
          </cell>
          <cell r="C139">
            <v>3.6647770567380002E-8</v>
          </cell>
        </row>
        <row r="140">
          <cell r="A140">
            <v>311420</v>
          </cell>
          <cell r="B140" t="str">
            <v>Fruit and vegetable canning, pickling, and drying</v>
          </cell>
          <cell r="C140">
            <v>3.6262046035440003E-8</v>
          </cell>
        </row>
        <row r="141">
          <cell r="A141">
            <v>561500</v>
          </cell>
          <cell r="B141" t="str">
            <v>Travel arrangement and reservation services</v>
          </cell>
          <cell r="C141">
            <v>3.5957323164140006E-8</v>
          </cell>
        </row>
        <row r="142">
          <cell r="A142">
            <v>424400</v>
          </cell>
          <cell r="B142" t="str">
            <v xml:space="preserve">Grocery and related product wholesalers </v>
          </cell>
          <cell r="C142">
            <v>3.4834847153199998E-8</v>
          </cell>
        </row>
        <row r="143">
          <cell r="A143">
            <v>448000</v>
          </cell>
          <cell r="B143" t="str">
            <v>Clothing and clothing accessories stores</v>
          </cell>
          <cell r="C143">
            <v>3.3878274415000003E-8</v>
          </cell>
        </row>
        <row r="144">
          <cell r="A144">
            <v>327993</v>
          </cell>
          <cell r="B144" t="str">
            <v>Mineral wool manufacturing</v>
          </cell>
          <cell r="C144">
            <v>3.3794027485400003E-8</v>
          </cell>
        </row>
        <row r="145">
          <cell r="A145">
            <v>335222</v>
          </cell>
          <cell r="B145" t="str">
            <v>Household refrigerator and home freezer manufacturing</v>
          </cell>
          <cell r="C145">
            <v>3.3450772894400002E-8</v>
          </cell>
        </row>
        <row r="146">
          <cell r="A146">
            <v>335210</v>
          </cell>
          <cell r="B146" t="str">
            <v>Small electrical appliance manufacturing</v>
          </cell>
          <cell r="C146">
            <v>3.3197259017520006E-8</v>
          </cell>
        </row>
        <row r="147">
          <cell r="A147">
            <v>333316</v>
          </cell>
          <cell r="B147" t="str">
            <v>Photographic and photocopying equipment manufacturing</v>
          </cell>
          <cell r="C147">
            <v>3.3092290162600007E-8</v>
          </cell>
        </row>
        <row r="148">
          <cell r="A148">
            <v>327992</v>
          </cell>
          <cell r="B148" t="str">
            <v>Ground or treated mineral and earth manufacturing</v>
          </cell>
          <cell r="C148">
            <v>3.3037248822999995E-8</v>
          </cell>
        </row>
        <row r="149">
          <cell r="A149">
            <v>111400</v>
          </cell>
          <cell r="B149" t="str">
            <v>Greenhouse, nursery, and floriculture production</v>
          </cell>
          <cell r="C149">
            <v>3.3031042699799999E-8</v>
          </cell>
        </row>
        <row r="150">
          <cell r="A150">
            <v>311410</v>
          </cell>
          <cell r="B150" t="str">
            <v>Frozen food manufacturing</v>
          </cell>
          <cell r="C150">
            <v>3.2902272880900004E-8</v>
          </cell>
        </row>
        <row r="151">
          <cell r="A151">
            <v>339920</v>
          </cell>
          <cell r="B151" t="str">
            <v>Sporting and athletic goods manufacturing</v>
          </cell>
          <cell r="C151">
            <v>3.2838587553700003E-8</v>
          </cell>
        </row>
        <row r="152">
          <cell r="A152">
            <v>541920</v>
          </cell>
          <cell r="B152" t="str">
            <v>Photographic services</v>
          </cell>
          <cell r="C152">
            <v>3.2592466611200004E-8</v>
          </cell>
        </row>
        <row r="153">
          <cell r="A153" t="str">
            <v>33329A</v>
          </cell>
          <cell r="B153" t="str">
            <v>Other industrial machinery manufacturing</v>
          </cell>
          <cell r="C153">
            <v>3.2555081540800003E-8</v>
          </cell>
        </row>
        <row r="154">
          <cell r="A154">
            <v>322230</v>
          </cell>
          <cell r="B154" t="str">
            <v>Stationery product manufacturing</v>
          </cell>
          <cell r="C154">
            <v>3.2306565653159993E-8</v>
          </cell>
        </row>
        <row r="155">
          <cell r="A155" t="str">
            <v>424A00</v>
          </cell>
          <cell r="B155" t="str">
            <v>Other nondurable goods merchant wholesalers</v>
          </cell>
          <cell r="C155">
            <v>3.2271338671799995E-8</v>
          </cell>
        </row>
        <row r="156">
          <cell r="A156">
            <v>327910</v>
          </cell>
          <cell r="B156" t="str">
            <v>Abrasive product manufacturing</v>
          </cell>
          <cell r="C156">
            <v>3.2249183817080005E-8</v>
          </cell>
        </row>
        <row r="157">
          <cell r="A157">
            <v>331200</v>
          </cell>
          <cell r="B157" t="str">
            <v>Steel product manufacturing from purchased steel</v>
          </cell>
          <cell r="C157">
            <v>3.2155402944659994E-8</v>
          </cell>
        </row>
        <row r="158">
          <cell r="A158" t="str">
            <v>33641A</v>
          </cell>
          <cell r="B158" t="str">
            <v>Propulsion units and parts for space vehicles and guided missiles</v>
          </cell>
          <cell r="C158">
            <v>3.20367515596E-8</v>
          </cell>
        </row>
        <row r="159">
          <cell r="A159">
            <v>621600</v>
          </cell>
          <cell r="B159" t="str">
            <v>Home health care services</v>
          </cell>
          <cell r="C159">
            <v>3.1835852966599999E-8</v>
          </cell>
        </row>
        <row r="160">
          <cell r="A160">
            <v>335911</v>
          </cell>
          <cell r="B160" t="str">
            <v>Storage battery manufacturing</v>
          </cell>
          <cell r="C160">
            <v>3.1751736451300002E-8</v>
          </cell>
        </row>
        <row r="161">
          <cell r="A161">
            <v>811100</v>
          </cell>
          <cell r="B161" t="str">
            <v>Automotive repair and maintenance</v>
          </cell>
          <cell r="C161">
            <v>3.1671462833599999E-8</v>
          </cell>
        </row>
        <row r="162">
          <cell r="A162">
            <v>323120</v>
          </cell>
          <cell r="B162" t="str">
            <v>Support activities for printing</v>
          </cell>
          <cell r="C162">
            <v>3.0608483367980001E-8</v>
          </cell>
        </row>
        <row r="163">
          <cell r="A163">
            <v>339940</v>
          </cell>
          <cell r="B163" t="str">
            <v>Office supplies (except paper) manufacturing</v>
          </cell>
          <cell r="C163">
            <v>3.0563609545799999E-8</v>
          </cell>
        </row>
        <row r="164">
          <cell r="A164">
            <v>339950</v>
          </cell>
          <cell r="B164" t="str">
            <v>Sign manufacturing</v>
          </cell>
          <cell r="C164">
            <v>3.0204520229219997E-8</v>
          </cell>
        </row>
        <row r="165">
          <cell r="A165">
            <v>333920</v>
          </cell>
          <cell r="B165" t="str">
            <v>Material handling equipment manufacturing</v>
          </cell>
          <cell r="C165">
            <v>3.0074074430599997E-8</v>
          </cell>
        </row>
        <row r="166">
          <cell r="A166" t="str">
            <v>33399B</v>
          </cell>
          <cell r="B166" t="str">
            <v>Fluid power process machinery</v>
          </cell>
          <cell r="C166">
            <v>2.9938118596980005E-8</v>
          </cell>
        </row>
        <row r="167">
          <cell r="A167">
            <v>335991</v>
          </cell>
          <cell r="B167" t="str">
            <v>Carbon and graphite product manufacturing</v>
          </cell>
          <cell r="C167">
            <v>2.9889290532000004E-8</v>
          </cell>
        </row>
        <row r="168">
          <cell r="A168" t="str">
            <v>33441A</v>
          </cell>
          <cell r="B168" t="str">
            <v>Other electronic component manufacturing</v>
          </cell>
          <cell r="C168">
            <v>2.960523975574E-8</v>
          </cell>
        </row>
        <row r="169">
          <cell r="A169" t="str">
            <v>813B00</v>
          </cell>
          <cell r="B169" t="str">
            <v>Civic, social, professional, and similar organizations</v>
          </cell>
          <cell r="C169">
            <v>2.9580899033800002E-8</v>
          </cell>
        </row>
        <row r="170">
          <cell r="A170" t="str">
            <v>3118A0</v>
          </cell>
          <cell r="B170" t="str">
            <v>Cookie, cracker, pasta, and tortilla manufacturing</v>
          </cell>
          <cell r="C170">
            <v>2.955044951824E-8</v>
          </cell>
        </row>
        <row r="171">
          <cell r="A171">
            <v>511110</v>
          </cell>
          <cell r="B171" t="str">
            <v>Newspaper publishers</v>
          </cell>
          <cell r="C171">
            <v>2.9446788404739997E-8</v>
          </cell>
        </row>
        <row r="172">
          <cell r="A172">
            <v>323110</v>
          </cell>
          <cell r="B172" t="str">
            <v>Printing</v>
          </cell>
          <cell r="C172">
            <v>2.9307485283600003E-8</v>
          </cell>
        </row>
        <row r="173">
          <cell r="A173" t="str">
            <v>31161A</v>
          </cell>
          <cell r="B173" t="str">
            <v>Animal (except poultry) slaughtering, rendering, and processing</v>
          </cell>
          <cell r="C173">
            <v>2.9167265109959995E-8</v>
          </cell>
        </row>
        <row r="174">
          <cell r="A174">
            <v>113000</v>
          </cell>
          <cell r="B174" t="str">
            <v>Forestry and logging</v>
          </cell>
          <cell r="C174">
            <v>2.9107621590200001E-8</v>
          </cell>
        </row>
        <row r="175">
          <cell r="A175" t="str">
            <v>33299A</v>
          </cell>
          <cell r="B175" t="str">
            <v>Ammunition, arms, ordnance, and accessories manufacturing</v>
          </cell>
          <cell r="C175">
            <v>2.8942620847540003E-8</v>
          </cell>
        </row>
        <row r="176">
          <cell r="A176">
            <v>327200</v>
          </cell>
          <cell r="B176" t="str">
            <v>Glass and glass product manufacturing</v>
          </cell>
          <cell r="C176">
            <v>2.8882521243800002E-8</v>
          </cell>
        </row>
        <row r="177">
          <cell r="A177">
            <v>322299</v>
          </cell>
          <cell r="B177" t="str">
            <v>All other converted paper product manufacturing</v>
          </cell>
          <cell r="C177">
            <v>2.8810278596660004E-8</v>
          </cell>
        </row>
        <row r="178">
          <cell r="A178">
            <v>327999</v>
          </cell>
          <cell r="B178" t="str">
            <v>Miscellaneous nonmetallic mineral products</v>
          </cell>
          <cell r="C178">
            <v>2.8701822060619998E-8</v>
          </cell>
        </row>
        <row r="179">
          <cell r="A179">
            <v>326210</v>
          </cell>
          <cell r="B179" t="str">
            <v>Tire manufacturing</v>
          </cell>
          <cell r="C179">
            <v>2.859111312466E-8</v>
          </cell>
        </row>
        <row r="180">
          <cell r="A180">
            <v>541400</v>
          </cell>
          <cell r="B180" t="str">
            <v>Specialized design services</v>
          </cell>
          <cell r="C180">
            <v>2.8418916875739997E-8</v>
          </cell>
        </row>
        <row r="181">
          <cell r="A181">
            <v>812100</v>
          </cell>
          <cell r="B181" t="str">
            <v>Personal care services</v>
          </cell>
          <cell r="C181">
            <v>2.8092898424799999E-8</v>
          </cell>
        </row>
        <row r="182">
          <cell r="A182">
            <v>311300</v>
          </cell>
          <cell r="B182" t="str">
            <v>Sugar and confectionery product manufacturing</v>
          </cell>
          <cell r="C182">
            <v>2.77944316809E-8</v>
          </cell>
        </row>
        <row r="183">
          <cell r="A183" t="str">
            <v>5416A0</v>
          </cell>
          <cell r="B183" t="str">
            <v>Environmental and other technical consulting services</v>
          </cell>
          <cell r="C183">
            <v>2.7767811664120001E-8</v>
          </cell>
        </row>
        <row r="184">
          <cell r="A184">
            <v>336111</v>
          </cell>
          <cell r="B184" t="str">
            <v>Automobile manufacturing</v>
          </cell>
          <cell r="C184">
            <v>2.764970604421E-8</v>
          </cell>
        </row>
        <row r="185">
          <cell r="A185">
            <v>332200</v>
          </cell>
          <cell r="B185" t="str">
            <v>Cutlery and handtool manufacturing</v>
          </cell>
          <cell r="C185">
            <v>2.7261041305799995E-8</v>
          </cell>
        </row>
        <row r="186">
          <cell r="A186" t="str">
            <v>31151A</v>
          </cell>
          <cell r="B186" t="str">
            <v>Fluid milk and butter manufacturing</v>
          </cell>
          <cell r="C186">
            <v>2.6836945804900003E-8</v>
          </cell>
        </row>
        <row r="187">
          <cell r="A187">
            <v>711200</v>
          </cell>
          <cell r="B187" t="str">
            <v>Spectator sports</v>
          </cell>
          <cell r="C187">
            <v>2.68094189396E-8</v>
          </cell>
        </row>
        <row r="188">
          <cell r="A188" t="str">
            <v>711A00</v>
          </cell>
          <cell r="B188" t="str">
            <v>Promoters of performing arts and sports and agents for public figures</v>
          </cell>
          <cell r="C188">
            <v>2.6636622047599997E-8</v>
          </cell>
        </row>
        <row r="189">
          <cell r="A189">
            <v>333314</v>
          </cell>
          <cell r="B189" t="str">
            <v>Optical instrument and lens manufacturing</v>
          </cell>
          <cell r="C189">
            <v>2.6527365553959998E-8</v>
          </cell>
        </row>
        <row r="190">
          <cell r="A190">
            <v>326290</v>
          </cell>
          <cell r="B190" t="str">
            <v>Other rubber product manufacturing</v>
          </cell>
          <cell r="C190">
            <v>2.6294908791760003E-8</v>
          </cell>
        </row>
        <row r="191">
          <cell r="A191">
            <v>325910</v>
          </cell>
          <cell r="B191" t="str">
            <v>Printing ink manufacturing</v>
          </cell>
          <cell r="C191">
            <v>2.6091161691780001E-8</v>
          </cell>
        </row>
        <row r="192">
          <cell r="A192" t="str">
            <v>21311A</v>
          </cell>
          <cell r="B192" t="str">
            <v>Other support activities for mining</v>
          </cell>
          <cell r="C192">
            <v>2.6038376844879993E-8</v>
          </cell>
        </row>
        <row r="193">
          <cell r="A193">
            <v>212310</v>
          </cell>
          <cell r="B193" t="str">
            <v>Stone mining and quarrying</v>
          </cell>
          <cell r="C193">
            <v>2.56712910472E-8</v>
          </cell>
        </row>
        <row r="194">
          <cell r="A194">
            <v>532400</v>
          </cell>
          <cell r="B194" t="str">
            <v>Commercial and industrial machinery and equipment rental and leasing</v>
          </cell>
          <cell r="C194">
            <v>2.5491771801419995E-8</v>
          </cell>
        </row>
        <row r="195">
          <cell r="A195" t="str">
            <v>2123A0</v>
          </cell>
          <cell r="B195" t="str">
            <v>Other nonmetallic mineral mining and quarrying</v>
          </cell>
          <cell r="C195">
            <v>2.5406654833199999E-8</v>
          </cell>
        </row>
        <row r="196">
          <cell r="A196">
            <v>454000</v>
          </cell>
          <cell r="B196" t="str">
            <v>Nonstore retailers</v>
          </cell>
          <cell r="C196">
            <v>2.5288074164860003E-8</v>
          </cell>
        </row>
        <row r="197">
          <cell r="A197">
            <v>333613</v>
          </cell>
          <cell r="B197" t="str">
            <v>Mechanical power transmission equipment manufacturing</v>
          </cell>
          <cell r="C197">
            <v>2.5242104589799998E-8</v>
          </cell>
        </row>
        <row r="198">
          <cell r="A198">
            <v>336360</v>
          </cell>
          <cell r="B198" t="str">
            <v>Motor vehicle seating and interior trim manufacturing</v>
          </cell>
          <cell r="C198">
            <v>2.5164998704379999E-8</v>
          </cell>
        </row>
        <row r="199">
          <cell r="A199">
            <v>335313</v>
          </cell>
          <cell r="B199" t="str">
            <v>Switchgear and switchboard apparatus manufacturing</v>
          </cell>
          <cell r="C199">
            <v>2.479065112524E-8</v>
          </cell>
        </row>
        <row r="200">
          <cell r="A200">
            <v>311513</v>
          </cell>
          <cell r="B200" t="str">
            <v>Cheese manufacturing</v>
          </cell>
          <cell r="C200">
            <v>2.456937934152E-8</v>
          </cell>
        </row>
        <row r="201">
          <cell r="A201">
            <v>326150</v>
          </cell>
          <cell r="B201" t="str">
            <v>Urethane and other foam product (except polystyrene) manufacturing</v>
          </cell>
          <cell r="C201">
            <v>2.4362846154159995E-8</v>
          </cell>
        </row>
        <row r="202">
          <cell r="A202">
            <v>326110</v>
          </cell>
          <cell r="B202" t="str">
            <v>Plastics packaging materials and unlaminated film and sheet manufacturing</v>
          </cell>
          <cell r="C202">
            <v>2.4317080949959998E-8</v>
          </cell>
        </row>
        <row r="203">
          <cell r="A203">
            <v>332119</v>
          </cell>
          <cell r="B203" t="str">
            <v>Metal crown, closure, and other metal stamping (except automotive)</v>
          </cell>
          <cell r="C203">
            <v>2.4248885750080002E-8</v>
          </cell>
        </row>
        <row r="204">
          <cell r="A204">
            <v>326190</v>
          </cell>
          <cell r="B204" t="str">
            <v>Other plastics product manufacturing</v>
          </cell>
          <cell r="C204">
            <v>2.4165916388600001E-8</v>
          </cell>
        </row>
        <row r="205">
          <cell r="A205">
            <v>561900</v>
          </cell>
          <cell r="B205" t="str">
            <v>Other support services</v>
          </cell>
          <cell r="C205">
            <v>2.4085132310699999E-8</v>
          </cell>
        </row>
        <row r="206">
          <cell r="A206">
            <v>336390</v>
          </cell>
          <cell r="B206" t="str">
            <v>Other Motor Vehicle Parts Manufacturing</v>
          </cell>
          <cell r="C206">
            <v>2.4070146770109998E-8</v>
          </cell>
        </row>
        <row r="207">
          <cell r="A207">
            <v>311940</v>
          </cell>
          <cell r="B207" t="str">
            <v>Seasoning and dressing manufacturing</v>
          </cell>
          <cell r="C207">
            <v>2.3824685686859998E-8</v>
          </cell>
        </row>
        <row r="208">
          <cell r="A208" t="str">
            <v>3363A0</v>
          </cell>
          <cell r="B208" t="str">
            <v>Motor vehicle steering, suspension component (except spring), and brake systems manufacturing</v>
          </cell>
          <cell r="C208">
            <v>2.3694215179019996E-8</v>
          </cell>
        </row>
        <row r="209">
          <cell r="A209">
            <v>333414</v>
          </cell>
          <cell r="B209" t="str">
            <v>Heating equipment (except warm air furnaces) manufacturing</v>
          </cell>
          <cell r="C209">
            <v>2.3608989845160002E-8</v>
          </cell>
        </row>
        <row r="210">
          <cell r="A210">
            <v>333612</v>
          </cell>
          <cell r="B210" t="str">
            <v>Speed changer, industrial high-speed drive, and gear manufacturing</v>
          </cell>
          <cell r="C210">
            <v>2.341479075792E-8</v>
          </cell>
        </row>
        <row r="211">
          <cell r="A211" t="str">
            <v>517A00</v>
          </cell>
          <cell r="B211" t="str">
            <v>Satellite, telecommunications resellers, and all other telecommunications</v>
          </cell>
          <cell r="C211">
            <v>2.3401270570199997E-8</v>
          </cell>
        </row>
        <row r="212">
          <cell r="A212">
            <v>532100</v>
          </cell>
          <cell r="B212" t="str">
            <v>Automotive equipment rental and leasing</v>
          </cell>
          <cell r="C212">
            <v>2.3211113845419999E-8</v>
          </cell>
        </row>
        <row r="213">
          <cell r="A213">
            <v>339910</v>
          </cell>
          <cell r="B213" t="str">
            <v>Jewelry and silverware manufacturing</v>
          </cell>
          <cell r="C213">
            <v>2.2875272437419999E-8</v>
          </cell>
        </row>
        <row r="214">
          <cell r="A214">
            <v>336370</v>
          </cell>
          <cell r="B214" t="str">
            <v>Motor vehicle metal stamping</v>
          </cell>
          <cell r="C214">
            <v>2.2843059807219997E-8</v>
          </cell>
        </row>
        <row r="215">
          <cell r="A215">
            <v>335930</v>
          </cell>
          <cell r="B215" t="str">
            <v>Wiring device manufacturing</v>
          </cell>
          <cell r="C215">
            <v>2.2781855722279998E-8</v>
          </cell>
        </row>
        <row r="216">
          <cell r="A216">
            <v>339115</v>
          </cell>
          <cell r="B216" t="str">
            <v>Ophthalmic goods manufacturing</v>
          </cell>
          <cell r="C216">
            <v>2.2689255811379998E-8</v>
          </cell>
        </row>
        <row r="217">
          <cell r="A217">
            <v>311210</v>
          </cell>
          <cell r="B217" t="str">
            <v>Flour milling and malt manufacturing</v>
          </cell>
          <cell r="C217">
            <v>2.2419711611859999E-8</v>
          </cell>
        </row>
        <row r="218">
          <cell r="A218">
            <v>322220</v>
          </cell>
          <cell r="B218" t="str">
            <v>Paper Bag and Coated and Treated Paper Manufacturing</v>
          </cell>
          <cell r="C218">
            <v>2.23673210834E-8</v>
          </cell>
        </row>
        <row r="219">
          <cell r="A219">
            <v>814000</v>
          </cell>
          <cell r="B219" t="str">
            <v>Private households</v>
          </cell>
          <cell r="C219">
            <v>2.21779675694E-8</v>
          </cell>
        </row>
        <row r="220">
          <cell r="A220">
            <v>331313</v>
          </cell>
          <cell r="B220" t="str">
            <v>Alumina refining and primary aluminum production</v>
          </cell>
          <cell r="C220">
            <v>2.13895251111E-8</v>
          </cell>
        </row>
        <row r="221">
          <cell r="A221">
            <v>333111</v>
          </cell>
          <cell r="B221" t="str">
            <v>Farm machinery and equipment manufacturing</v>
          </cell>
          <cell r="C221">
            <v>2.1366475769519999E-8</v>
          </cell>
        </row>
        <row r="222">
          <cell r="A222">
            <v>332410</v>
          </cell>
          <cell r="B222" t="str">
            <v>Power boiler and heat exchanger manufacturing</v>
          </cell>
          <cell r="C222">
            <v>2.12714760726E-8</v>
          </cell>
        </row>
        <row r="223">
          <cell r="A223">
            <v>333112</v>
          </cell>
          <cell r="B223" t="str">
            <v>Lawn and garden equipment manufacturing</v>
          </cell>
          <cell r="C223">
            <v>2.121671581738E-8</v>
          </cell>
        </row>
        <row r="224">
          <cell r="A224">
            <v>325120</v>
          </cell>
          <cell r="B224" t="str">
            <v>Industrial gas manufacturing</v>
          </cell>
          <cell r="C224">
            <v>2.116853223986E-8</v>
          </cell>
        </row>
        <row r="225">
          <cell r="A225">
            <v>339116</v>
          </cell>
          <cell r="B225" t="str">
            <v>Dental laboratories</v>
          </cell>
          <cell r="C225">
            <v>2.0967819618140003E-8</v>
          </cell>
        </row>
        <row r="226">
          <cell r="A226">
            <v>111200</v>
          </cell>
          <cell r="B226" t="str">
            <v>Vegetable and melon farming</v>
          </cell>
          <cell r="C226">
            <v>2.0880587972400002E-8</v>
          </cell>
        </row>
        <row r="227">
          <cell r="A227">
            <v>331490</v>
          </cell>
          <cell r="B227" t="str">
            <v>Nonferrous metal (except copper and aluminum) rolling, drawing, extruding and alloying</v>
          </cell>
          <cell r="C227">
            <v>2.0788262475999996E-8</v>
          </cell>
        </row>
        <row r="228">
          <cell r="A228">
            <v>621200</v>
          </cell>
          <cell r="B228" t="str">
            <v>Offices of dentists</v>
          </cell>
          <cell r="C228">
            <v>2.0777049306800003E-8</v>
          </cell>
        </row>
        <row r="229">
          <cell r="A229">
            <v>333991</v>
          </cell>
          <cell r="B229" t="str">
            <v>Power-driven handtool manufacturing</v>
          </cell>
          <cell r="C229">
            <v>2.0525317115860001E-8</v>
          </cell>
        </row>
        <row r="230">
          <cell r="A230">
            <v>112300</v>
          </cell>
          <cell r="B230" t="str">
            <v>Poultry and egg production</v>
          </cell>
          <cell r="C230">
            <v>2.0434661909179998E-8</v>
          </cell>
        </row>
        <row r="231">
          <cell r="A231">
            <v>713200</v>
          </cell>
          <cell r="B231" t="str">
            <v>Gambling industries (except casino hotels)</v>
          </cell>
          <cell r="C231">
            <v>2.0237959717819999E-8</v>
          </cell>
        </row>
        <row r="232">
          <cell r="A232" t="str">
            <v>33291A</v>
          </cell>
          <cell r="B232" t="str">
            <v>Valve and fittings other than plumbing</v>
          </cell>
          <cell r="C232">
            <v>2.0155131690799999E-8</v>
          </cell>
        </row>
        <row r="233">
          <cell r="A233">
            <v>334290</v>
          </cell>
          <cell r="B233" t="str">
            <v>Other communications equipment manufacturing</v>
          </cell>
          <cell r="C233">
            <v>2.014051968298E-8</v>
          </cell>
        </row>
        <row r="234">
          <cell r="A234">
            <v>335221</v>
          </cell>
          <cell r="B234" t="str">
            <v>Household cooking appliance manufacturing</v>
          </cell>
          <cell r="C234">
            <v>1.9973729734299999E-8</v>
          </cell>
        </row>
        <row r="235">
          <cell r="A235">
            <v>311910</v>
          </cell>
          <cell r="B235" t="str">
            <v>Snack food manufacturing</v>
          </cell>
          <cell r="C235">
            <v>1.9588108969340003E-8</v>
          </cell>
        </row>
        <row r="236">
          <cell r="A236">
            <v>324122</v>
          </cell>
          <cell r="B236" t="str">
            <v>Asphalt shingle and coating materials manufacturing</v>
          </cell>
          <cell r="C236">
            <v>1.905663067634E-8</v>
          </cell>
        </row>
        <row r="237">
          <cell r="A237">
            <v>332720</v>
          </cell>
          <cell r="B237" t="str">
            <v>Turned product and screw, nut, and bolt manufacturing</v>
          </cell>
          <cell r="C237">
            <v>1.9011736261540005E-8</v>
          </cell>
        </row>
        <row r="238">
          <cell r="A238">
            <v>423100</v>
          </cell>
          <cell r="B238" t="str">
            <v>Motor vehicle and motor vehicle parts and supplies</v>
          </cell>
          <cell r="C238">
            <v>1.8855066263599999E-8</v>
          </cell>
        </row>
        <row r="239">
          <cell r="A239">
            <v>325510</v>
          </cell>
          <cell r="B239" t="str">
            <v>Paint and coating manufacturing</v>
          </cell>
          <cell r="C239">
            <v>1.8625816797879998E-8</v>
          </cell>
        </row>
        <row r="240">
          <cell r="A240" t="str">
            <v>3259A0</v>
          </cell>
          <cell r="B240" t="str">
            <v>All other chemical product and preparation manufacturing</v>
          </cell>
          <cell r="C240">
            <v>1.8620161564300002E-8</v>
          </cell>
        </row>
        <row r="241">
          <cell r="A241">
            <v>333413</v>
          </cell>
          <cell r="B241" t="str">
            <v>Industrial and commercial fan and blower and air purification equipment manufacturing</v>
          </cell>
          <cell r="C241">
            <v>1.8544853491959999E-8</v>
          </cell>
        </row>
        <row r="242">
          <cell r="A242">
            <v>332991</v>
          </cell>
          <cell r="B242" t="str">
            <v>Ball and roller bearing manufacturing</v>
          </cell>
          <cell r="C242">
            <v>1.8505513243239997E-8</v>
          </cell>
        </row>
        <row r="243">
          <cell r="A243">
            <v>336999</v>
          </cell>
          <cell r="B243" t="str">
            <v>All other transportation equipment manufacturing</v>
          </cell>
          <cell r="C243">
            <v>1.8365500089360001E-8</v>
          </cell>
        </row>
        <row r="244">
          <cell r="A244">
            <v>331420</v>
          </cell>
          <cell r="B244" t="str">
            <v>Copper rolling, drawing, extruding and alloying</v>
          </cell>
          <cell r="C244">
            <v>1.8331824489739999E-8</v>
          </cell>
        </row>
        <row r="245">
          <cell r="A245">
            <v>312130</v>
          </cell>
          <cell r="B245" t="str">
            <v>Wineries</v>
          </cell>
          <cell r="C245">
            <v>1.8220776260480002E-8</v>
          </cell>
        </row>
        <row r="246">
          <cell r="A246">
            <v>336320</v>
          </cell>
          <cell r="B246" t="str">
            <v>Motor vehicle electrical and electronic equipment manufacturing</v>
          </cell>
          <cell r="C246">
            <v>1.8158121478560002E-8</v>
          </cell>
        </row>
        <row r="247">
          <cell r="A247">
            <v>325130</v>
          </cell>
          <cell r="B247" t="str">
            <v>Synthetic dye and pigment manufacturing</v>
          </cell>
          <cell r="C247">
            <v>1.8095870444960003E-8</v>
          </cell>
        </row>
        <row r="248">
          <cell r="A248">
            <v>423800</v>
          </cell>
          <cell r="B248" t="str">
            <v>Machinery, equipment, and supplies</v>
          </cell>
          <cell r="C248">
            <v>1.7947395712960002E-8</v>
          </cell>
        </row>
        <row r="249">
          <cell r="A249" t="str">
            <v>33399A</v>
          </cell>
          <cell r="B249" t="str">
            <v>Other general purpose machinery manufacturing</v>
          </cell>
          <cell r="C249">
            <v>1.7747155485119998E-8</v>
          </cell>
        </row>
        <row r="250">
          <cell r="A250">
            <v>327310</v>
          </cell>
          <cell r="B250" t="str">
            <v>Cement manufacturing</v>
          </cell>
          <cell r="C250">
            <v>1.7613998881639998E-8</v>
          </cell>
        </row>
        <row r="251">
          <cell r="A251">
            <v>423400</v>
          </cell>
          <cell r="B251" t="str">
            <v>Professional and commercial equipment and supplies</v>
          </cell>
          <cell r="C251">
            <v>1.7501400177780001E-8</v>
          </cell>
        </row>
        <row r="252">
          <cell r="A252">
            <v>322210</v>
          </cell>
          <cell r="B252" t="str">
            <v>Paperboard container manufacturing</v>
          </cell>
          <cell r="C252">
            <v>1.741395352012E-8</v>
          </cell>
        </row>
        <row r="253">
          <cell r="A253">
            <v>333993</v>
          </cell>
          <cell r="B253" t="str">
            <v>Packaging machinery manufacturing</v>
          </cell>
          <cell r="C253">
            <v>1.7380692071080004E-8</v>
          </cell>
        </row>
        <row r="254">
          <cell r="A254">
            <v>336991</v>
          </cell>
          <cell r="B254" t="str">
            <v>Motorcycle, bicycle, and parts manufacturing</v>
          </cell>
          <cell r="C254">
            <v>1.7303607214420003E-8</v>
          </cell>
        </row>
        <row r="255">
          <cell r="A255">
            <v>336350</v>
          </cell>
          <cell r="B255" t="str">
            <v>Motor vehicle transmission and power train parts manufacturing</v>
          </cell>
          <cell r="C255">
            <v>1.6939164927500002E-8</v>
          </cell>
        </row>
        <row r="256">
          <cell r="A256">
            <v>332500</v>
          </cell>
          <cell r="B256" t="str">
            <v>Hardware manufacturing</v>
          </cell>
          <cell r="C256">
            <v>1.6730738176539998E-8</v>
          </cell>
        </row>
        <row r="257">
          <cell r="A257">
            <v>325610</v>
          </cell>
          <cell r="B257" t="str">
            <v>Soap and cleaning compound manufacturing</v>
          </cell>
          <cell r="C257">
            <v>1.668576455548E-8</v>
          </cell>
        </row>
        <row r="258">
          <cell r="A258">
            <v>331410</v>
          </cell>
          <cell r="B258" t="str">
            <v>Nonferrous Metal (except Aluminum) Smelting and Refining</v>
          </cell>
          <cell r="C258">
            <v>1.6410006526700004E-8</v>
          </cell>
        </row>
        <row r="259">
          <cell r="A259">
            <v>333318</v>
          </cell>
          <cell r="B259" t="str">
            <v>Other commercial and service industry machinery manufacturing</v>
          </cell>
          <cell r="C259">
            <v>1.6355079112460001E-8</v>
          </cell>
        </row>
        <row r="260">
          <cell r="A260">
            <v>621100</v>
          </cell>
          <cell r="B260" t="str">
            <v>Offices of physicians</v>
          </cell>
          <cell r="C260">
            <v>1.6091628067819999E-8</v>
          </cell>
        </row>
        <row r="261">
          <cell r="A261">
            <v>333120</v>
          </cell>
          <cell r="B261" t="str">
            <v>Construction machinery manufacturing</v>
          </cell>
          <cell r="C261">
            <v>1.6051496400000002E-8</v>
          </cell>
        </row>
        <row r="262">
          <cell r="A262">
            <v>313100</v>
          </cell>
          <cell r="B262" t="str">
            <v>Fiber, yarn, and thread mills</v>
          </cell>
          <cell r="C262">
            <v>1.5798960980479999E-8</v>
          </cell>
        </row>
        <row r="263">
          <cell r="A263">
            <v>325520</v>
          </cell>
          <cell r="B263" t="str">
            <v>Adhesive manufacturing</v>
          </cell>
          <cell r="C263">
            <v>1.5737660080339999E-8</v>
          </cell>
        </row>
        <row r="264">
          <cell r="A264" t="str">
            <v>33391A</v>
          </cell>
          <cell r="B264" t="str">
            <v>Pump and pumping equipment manufacturing</v>
          </cell>
          <cell r="C264">
            <v>1.5688545629739998E-8</v>
          </cell>
        </row>
        <row r="265">
          <cell r="A265">
            <v>221100</v>
          </cell>
          <cell r="B265" t="str">
            <v>Electric power generation, transmission, and distribution</v>
          </cell>
          <cell r="C265">
            <v>1.5285001444400003E-8</v>
          </cell>
        </row>
        <row r="266">
          <cell r="A266">
            <v>512100</v>
          </cell>
          <cell r="B266" t="str">
            <v>Motion picture and video industries</v>
          </cell>
          <cell r="C266">
            <v>1.5219420996199999E-8</v>
          </cell>
        </row>
        <row r="267">
          <cell r="A267">
            <v>311920</v>
          </cell>
          <cell r="B267" t="str">
            <v>Coffee and tea manufacturing</v>
          </cell>
          <cell r="C267">
            <v>1.4836089513119998E-8</v>
          </cell>
        </row>
        <row r="268">
          <cell r="A268">
            <v>336413</v>
          </cell>
          <cell r="B268" t="str">
            <v>Other aircraft parts and auxiliary equipment manufacturing</v>
          </cell>
          <cell r="C268">
            <v>1.4621465425664E-8</v>
          </cell>
        </row>
        <row r="269">
          <cell r="A269">
            <v>515100</v>
          </cell>
          <cell r="B269" t="str">
            <v>Radio and television broadcasting</v>
          </cell>
          <cell r="C269">
            <v>1.4417693277180001E-8</v>
          </cell>
        </row>
        <row r="270">
          <cell r="A270">
            <v>335312</v>
          </cell>
          <cell r="B270" t="str">
            <v>Motor and generator manufacturing</v>
          </cell>
          <cell r="C270">
            <v>1.432404083848E-8</v>
          </cell>
        </row>
        <row r="271">
          <cell r="A271">
            <v>322110</v>
          </cell>
          <cell r="B271" t="str">
            <v>Pulp mills</v>
          </cell>
          <cell r="C271">
            <v>1.4207507336100002E-8</v>
          </cell>
        </row>
        <row r="272">
          <cell r="A272">
            <v>336310</v>
          </cell>
          <cell r="B272" t="str">
            <v>Motor vehicle gasoline engine and engine parts manufacturing</v>
          </cell>
          <cell r="C272">
            <v>1.4202670280519998E-8</v>
          </cell>
        </row>
        <row r="273">
          <cell r="A273">
            <v>333912</v>
          </cell>
          <cell r="B273" t="str">
            <v>Air and gas compressor manufacturing</v>
          </cell>
          <cell r="C273">
            <v>1.414653489486E-8</v>
          </cell>
        </row>
        <row r="274">
          <cell r="A274">
            <v>314110</v>
          </cell>
          <cell r="B274" t="str">
            <v>Carpet and rug mills</v>
          </cell>
          <cell r="C274">
            <v>1.4113370258559999E-8</v>
          </cell>
        </row>
        <row r="275">
          <cell r="A275">
            <v>332430</v>
          </cell>
          <cell r="B275" t="str">
            <v>Metal can, box, and other metal container (light gauge) manufacturing</v>
          </cell>
          <cell r="C275">
            <v>1.4043698331760003E-8</v>
          </cell>
        </row>
        <row r="276">
          <cell r="A276">
            <v>333130</v>
          </cell>
          <cell r="B276" t="str">
            <v>Mining and oil and gas field machinery manufacturing</v>
          </cell>
          <cell r="C276">
            <v>1.4028201980820001E-8</v>
          </cell>
        </row>
        <row r="277">
          <cell r="A277">
            <v>336992</v>
          </cell>
          <cell r="B277" t="str">
            <v>Military armored vehicle, tank, and tank component manufacturing</v>
          </cell>
          <cell r="C277">
            <v>1.3997454847300001E-8</v>
          </cell>
        </row>
        <row r="278">
          <cell r="A278">
            <v>335999</v>
          </cell>
          <cell r="B278" t="str">
            <v>All other miscellaneous electrical equipment and component manufacturing</v>
          </cell>
          <cell r="C278">
            <v>1.3991424291200003E-8</v>
          </cell>
        </row>
        <row r="279">
          <cell r="A279">
            <v>212100</v>
          </cell>
          <cell r="B279" t="str">
            <v>Coal mining</v>
          </cell>
          <cell r="C279">
            <v>1.3782042010660001E-8</v>
          </cell>
        </row>
        <row r="280">
          <cell r="A280">
            <v>335314</v>
          </cell>
          <cell r="B280" t="str">
            <v>Relay and industrial control manufacturing</v>
          </cell>
          <cell r="C280">
            <v>1.3742838664059998E-8</v>
          </cell>
        </row>
        <row r="281">
          <cell r="A281" t="str">
            <v>33451A</v>
          </cell>
          <cell r="B281" t="str">
            <v>Watch, clock, and other measuring and controlling device manufacturing</v>
          </cell>
          <cell r="C281">
            <v>1.365192638396E-8</v>
          </cell>
        </row>
        <row r="282">
          <cell r="A282">
            <v>425000</v>
          </cell>
          <cell r="B282" t="str">
            <v>Wholesale electronic markets and agents and brokers</v>
          </cell>
          <cell r="C282">
            <v>1.360214702574E-8</v>
          </cell>
        </row>
        <row r="283">
          <cell r="A283">
            <v>325310</v>
          </cell>
          <cell r="B283" t="str">
            <v>Fertilizer manufacturing</v>
          </cell>
          <cell r="C283">
            <v>1.3573794568759999E-8</v>
          </cell>
        </row>
        <row r="284">
          <cell r="A284">
            <v>336500</v>
          </cell>
          <cell r="B284" t="str">
            <v>Railroad rolling stock manufacturing</v>
          </cell>
          <cell r="C284">
            <v>1.3444608871459999E-8</v>
          </cell>
        </row>
        <row r="285">
          <cell r="A285">
            <v>541800</v>
          </cell>
          <cell r="B285" t="str">
            <v>Advertising, public relations, and related services</v>
          </cell>
          <cell r="C285">
            <v>1.3349922745839999E-8</v>
          </cell>
        </row>
        <row r="286">
          <cell r="A286">
            <v>326160</v>
          </cell>
          <cell r="B286" t="str">
            <v>Plastics bottle manufacturing</v>
          </cell>
          <cell r="C286">
            <v>1.3333410550699999E-8</v>
          </cell>
        </row>
        <row r="287">
          <cell r="A287">
            <v>325411</v>
          </cell>
          <cell r="B287" t="str">
            <v>Medicinal and botanical manufacturing</v>
          </cell>
          <cell r="C287">
            <v>1.3329909890359999E-8</v>
          </cell>
        </row>
        <row r="288">
          <cell r="A288">
            <v>213111</v>
          </cell>
          <cell r="B288" t="str">
            <v>Drilling oil and gas wells</v>
          </cell>
          <cell r="C288">
            <v>1.3119526238779998E-8</v>
          </cell>
        </row>
        <row r="289">
          <cell r="A289">
            <v>322291</v>
          </cell>
          <cell r="B289" t="str">
            <v>Sanitary paper product manufacturing</v>
          </cell>
          <cell r="C289">
            <v>1.2876654202639999E-8</v>
          </cell>
        </row>
        <row r="290">
          <cell r="A290">
            <v>325180</v>
          </cell>
          <cell r="B290" t="str">
            <v>Other Basic Inorganic Chemical Manufacturing</v>
          </cell>
          <cell r="C290">
            <v>1.2820198811439999E-8</v>
          </cell>
        </row>
        <row r="291">
          <cell r="A291">
            <v>325620</v>
          </cell>
          <cell r="B291" t="str">
            <v>Toilet preparation manufacturing</v>
          </cell>
          <cell r="C291">
            <v>1.2475588042727999E-8</v>
          </cell>
        </row>
        <row r="292">
          <cell r="A292">
            <v>311111</v>
          </cell>
          <cell r="B292" t="str">
            <v>Dog and cat food manufacturing</v>
          </cell>
          <cell r="C292">
            <v>1.2431802675040002E-8</v>
          </cell>
        </row>
        <row r="293">
          <cell r="A293">
            <v>339112</v>
          </cell>
          <cell r="B293" t="str">
            <v>Surgical and medical instrument manufacturing</v>
          </cell>
          <cell r="C293">
            <v>1.2384735174680001E-8</v>
          </cell>
        </row>
        <row r="294">
          <cell r="A294">
            <v>333415</v>
          </cell>
          <cell r="B294" t="str">
            <v>Air conditioning, refrigeration, and warm air heating equipment manufacturing</v>
          </cell>
          <cell r="C294">
            <v>1.2320478344239999E-8</v>
          </cell>
        </row>
        <row r="295">
          <cell r="A295">
            <v>339113</v>
          </cell>
          <cell r="B295" t="str">
            <v>Surgical appliance and supplies manufacturing</v>
          </cell>
          <cell r="C295">
            <v>1.1928158640299998E-8</v>
          </cell>
        </row>
        <row r="296">
          <cell r="A296" t="str">
            <v>33131B</v>
          </cell>
          <cell r="B296" t="str">
            <v>Aluminum product manufacturing from purchased aluminum</v>
          </cell>
          <cell r="C296">
            <v>1.1866199784600001E-8</v>
          </cell>
        </row>
        <row r="297">
          <cell r="A297" t="str">
            <v>3252A0</v>
          </cell>
          <cell r="B297" t="str">
            <v>Synthetic rubber and artificial and synthetic fibers and filaments manufacturing</v>
          </cell>
          <cell r="C297">
            <v>1.18599048453E-8</v>
          </cell>
        </row>
        <row r="298">
          <cell r="A298">
            <v>334513</v>
          </cell>
          <cell r="B298" t="str">
            <v>Industrial process variable instruments manufacturing</v>
          </cell>
          <cell r="C298">
            <v>1.1851507418940002E-8</v>
          </cell>
        </row>
        <row r="299">
          <cell r="A299">
            <v>334514</v>
          </cell>
          <cell r="B299" t="str">
            <v>Totalizing fluid meter and counting device manufacturing</v>
          </cell>
          <cell r="C299">
            <v>1.1841557819819999E-8</v>
          </cell>
        </row>
        <row r="300">
          <cell r="A300">
            <v>561200</v>
          </cell>
          <cell r="B300" t="str">
            <v>Facilities support services</v>
          </cell>
          <cell r="C300">
            <v>1.1825886445719999E-8</v>
          </cell>
        </row>
        <row r="301">
          <cell r="A301">
            <v>611100</v>
          </cell>
          <cell r="B301" t="str">
            <v>Elementary and secondary schools</v>
          </cell>
          <cell r="C301">
            <v>1.162713151554E-8</v>
          </cell>
        </row>
        <row r="302">
          <cell r="A302">
            <v>335920</v>
          </cell>
          <cell r="B302" t="str">
            <v>Communication and energy wire and cable manufacturing</v>
          </cell>
          <cell r="C302">
            <v>1.1489853703679999E-8</v>
          </cell>
        </row>
        <row r="303">
          <cell r="A303">
            <v>311119</v>
          </cell>
          <cell r="B303" t="str">
            <v>Other animal food manufacturing</v>
          </cell>
          <cell r="C303">
            <v>1.1434821776520001E-8</v>
          </cell>
        </row>
        <row r="304">
          <cell r="A304">
            <v>311700</v>
          </cell>
          <cell r="B304" t="str">
            <v>Seafood product preparation and packaging</v>
          </cell>
          <cell r="C304">
            <v>1.1382932514519999E-8</v>
          </cell>
        </row>
        <row r="305">
          <cell r="A305">
            <v>482000</v>
          </cell>
          <cell r="B305" t="str">
            <v>Rail transportation</v>
          </cell>
          <cell r="C305">
            <v>1.128388367666E-8</v>
          </cell>
        </row>
        <row r="306">
          <cell r="A306">
            <v>811300</v>
          </cell>
          <cell r="B306" t="str">
            <v>Commercial and industrial machinery and equipment repair and maintenance</v>
          </cell>
          <cell r="C306">
            <v>1.11910121876E-8</v>
          </cell>
        </row>
        <row r="307">
          <cell r="A307">
            <v>511120</v>
          </cell>
          <cell r="B307" t="str">
            <v>Periodical Publishers</v>
          </cell>
          <cell r="C307">
            <v>1.0622602211620001E-8</v>
          </cell>
        </row>
        <row r="308">
          <cell r="A308">
            <v>334515</v>
          </cell>
          <cell r="B308" t="str">
            <v>Electricity and signal testing instruments manufacturing</v>
          </cell>
          <cell r="C308">
            <v>1.0495214147739999E-8</v>
          </cell>
        </row>
        <row r="309">
          <cell r="A309">
            <v>325413</v>
          </cell>
          <cell r="B309" t="str">
            <v>In-vitro diagnostic substance manufacturing</v>
          </cell>
          <cell r="C309">
            <v>1.03799474836E-8</v>
          </cell>
        </row>
        <row r="310">
          <cell r="A310">
            <v>423600</v>
          </cell>
          <cell r="B310" t="str">
            <v xml:space="preserve">Household appliances and electrical and electronic goods </v>
          </cell>
          <cell r="C310">
            <v>1.033511990372E-8</v>
          </cell>
        </row>
        <row r="311">
          <cell r="A311">
            <v>334112</v>
          </cell>
          <cell r="B311" t="str">
            <v>Computer storage device manufacturing</v>
          </cell>
          <cell r="C311">
            <v>1.031715208912E-8</v>
          </cell>
        </row>
        <row r="312">
          <cell r="A312" t="str">
            <v>1111B0</v>
          </cell>
          <cell r="B312" t="str">
            <v>Grain farming</v>
          </cell>
          <cell r="C312">
            <v>1.0008467026619998E-8</v>
          </cell>
        </row>
        <row r="313">
          <cell r="A313">
            <v>311230</v>
          </cell>
          <cell r="B313" t="str">
            <v>Breakfast cereal manufacturing</v>
          </cell>
          <cell r="C313">
            <v>9.8869343162799981E-9</v>
          </cell>
        </row>
        <row r="314">
          <cell r="A314">
            <v>325320</v>
          </cell>
          <cell r="B314" t="str">
            <v>Pesticide and other agricultural chemical manufacturing</v>
          </cell>
          <cell r="C314">
            <v>9.6887278822999984E-9</v>
          </cell>
        </row>
        <row r="315">
          <cell r="A315">
            <v>492000</v>
          </cell>
          <cell r="B315" t="str">
            <v>Couriers and messengers</v>
          </cell>
          <cell r="C315">
            <v>9.6378961693999984E-9</v>
          </cell>
        </row>
        <row r="316">
          <cell r="A316" t="str">
            <v>2122A0</v>
          </cell>
          <cell r="B316" t="str">
            <v>Iron, gold, silver, and other metal ore mining</v>
          </cell>
          <cell r="C316">
            <v>9.6231925107400003E-9</v>
          </cell>
        </row>
        <row r="317">
          <cell r="A317">
            <v>311930</v>
          </cell>
          <cell r="B317" t="str">
            <v>Flavoring syrup and concentrate manufacturing</v>
          </cell>
          <cell r="C317">
            <v>9.5988612530000005E-9</v>
          </cell>
        </row>
        <row r="318">
          <cell r="A318">
            <v>622000</v>
          </cell>
          <cell r="B318" t="str">
            <v>Hospitals</v>
          </cell>
          <cell r="C318">
            <v>9.445717938439998E-9</v>
          </cell>
        </row>
        <row r="319">
          <cell r="A319">
            <v>324190</v>
          </cell>
          <cell r="B319" t="str">
            <v>Other petroleum and coal products manufacturing</v>
          </cell>
          <cell r="C319">
            <v>9.141810267460001E-9</v>
          </cell>
        </row>
        <row r="320">
          <cell r="A320">
            <v>511130</v>
          </cell>
          <cell r="B320" t="str">
            <v>Book publishers</v>
          </cell>
          <cell r="C320">
            <v>9.12624666914E-9</v>
          </cell>
        </row>
        <row r="321">
          <cell r="A321">
            <v>334517</v>
          </cell>
          <cell r="B321" t="str">
            <v>Irradiation apparatus manufacturing</v>
          </cell>
          <cell r="C321">
            <v>9.0655115706200002E-9</v>
          </cell>
        </row>
        <row r="322">
          <cell r="A322">
            <v>334118</v>
          </cell>
          <cell r="B322" t="str">
            <v>Computer terminals and other computer peripheral equipment manufacturing</v>
          </cell>
          <cell r="C322">
            <v>8.7101880363000009E-9</v>
          </cell>
        </row>
        <row r="323">
          <cell r="A323">
            <v>221200</v>
          </cell>
          <cell r="B323" t="str">
            <v>Natural gas distribution</v>
          </cell>
          <cell r="C323">
            <v>8.7012319166000003E-9</v>
          </cell>
        </row>
        <row r="324">
          <cell r="A324">
            <v>711500</v>
          </cell>
          <cell r="B324" t="str">
            <v>Independent artists, writers, and performers</v>
          </cell>
          <cell r="C324">
            <v>8.6937265493799997E-9</v>
          </cell>
        </row>
        <row r="325">
          <cell r="A325">
            <v>541300</v>
          </cell>
          <cell r="B325" t="str">
            <v>Architectural, engineering, and related services</v>
          </cell>
          <cell r="C325">
            <v>8.6374443694799992E-9</v>
          </cell>
        </row>
        <row r="326">
          <cell r="A326">
            <v>334516</v>
          </cell>
          <cell r="B326" t="str">
            <v>Analytical laboratory instrument manufacturing</v>
          </cell>
          <cell r="C326">
            <v>8.450968052180001E-9</v>
          </cell>
        </row>
        <row r="327">
          <cell r="A327">
            <v>336411</v>
          </cell>
          <cell r="B327" t="str">
            <v>Aircraft manufacturing</v>
          </cell>
          <cell r="C327">
            <v>8.3379997758759986E-9</v>
          </cell>
        </row>
        <row r="328">
          <cell r="A328">
            <v>325414</v>
          </cell>
          <cell r="B328" t="str">
            <v>Biological product (except diagnostic) manufacturing</v>
          </cell>
          <cell r="C328">
            <v>8.2448028990000003E-9</v>
          </cell>
        </row>
        <row r="329">
          <cell r="A329">
            <v>334418</v>
          </cell>
          <cell r="B329" t="str">
            <v>Printed circuit assembly (electronic assembly) manufacturing</v>
          </cell>
          <cell r="C329">
            <v>8.1609003538600002E-9</v>
          </cell>
        </row>
        <row r="330">
          <cell r="A330">
            <v>333611</v>
          </cell>
          <cell r="B330" t="str">
            <v>Turbine and turbine generator set units manufacturing</v>
          </cell>
          <cell r="C330">
            <v>7.8233339094600003E-9</v>
          </cell>
        </row>
        <row r="331">
          <cell r="A331">
            <v>312140</v>
          </cell>
          <cell r="B331" t="str">
            <v>Distilleries</v>
          </cell>
          <cell r="C331">
            <v>7.7862786682600001E-9</v>
          </cell>
        </row>
        <row r="332">
          <cell r="A332" t="str">
            <v>5419A0</v>
          </cell>
          <cell r="B332" t="str">
            <v xml:space="preserve">All other miscellaneous professional, scientific, and technical services </v>
          </cell>
          <cell r="C332">
            <v>7.7707530992599989E-9</v>
          </cell>
        </row>
        <row r="333">
          <cell r="A333" t="str">
            <v>1111A0</v>
          </cell>
          <cell r="B333" t="str">
            <v>Oilseed farming</v>
          </cell>
          <cell r="C333">
            <v>7.22322669678E-9</v>
          </cell>
        </row>
        <row r="334">
          <cell r="A334">
            <v>322120</v>
          </cell>
          <cell r="B334" t="str">
            <v>Paper mills</v>
          </cell>
          <cell r="C334">
            <v>7.2087923965800005E-9</v>
          </cell>
        </row>
        <row r="335">
          <cell r="A335">
            <v>525000</v>
          </cell>
          <cell r="B335" t="str">
            <v>Funds, trusts, and other financial vehicles</v>
          </cell>
          <cell r="C335">
            <v>7.2025260516000009E-9</v>
          </cell>
        </row>
        <row r="336">
          <cell r="A336">
            <v>550000</v>
          </cell>
          <cell r="B336" t="str">
            <v>Management of companies and enterprises</v>
          </cell>
          <cell r="C336">
            <v>7.1346481768199998E-9</v>
          </cell>
        </row>
        <row r="337">
          <cell r="A337" t="str">
            <v>54151A</v>
          </cell>
          <cell r="B337" t="str">
            <v>Other computer related services, including facilities management</v>
          </cell>
          <cell r="C337">
            <v>6.8075836564799998E-9</v>
          </cell>
        </row>
        <row r="338">
          <cell r="A338">
            <v>561300</v>
          </cell>
          <cell r="B338" t="str">
            <v>Employment services</v>
          </cell>
          <cell r="C338">
            <v>6.7407748914200004E-9</v>
          </cell>
        </row>
        <row r="339">
          <cell r="A339">
            <v>333242</v>
          </cell>
          <cell r="B339" t="str">
            <v>Semiconductor machinery manufacturing</v>
          </cell>
          <cell r="C339">
            <v>6.55931793942E-9</v>
          </cell>
        </row>
        <row r="340">
          <cell r="A340">
            <v>311224</v>
          </cell>
          <cell r="B340" t="str">
            <v>Soybean and other oilseed processing</v>
          </cell>
          <cell r="C340">
            <v>6.3802416366199996E-9</v>
          </cell>
        </row>
        <row r="341">
          <cell r="A341">
            <v>424700</v>
          </cell>
          <cell r="B341" t="str">
            <v>Petroleum and petroleum products</v>
          </cell>
          <cell r="C341">
            <v>6.3716523129400007E-9</v>
          </cell>
        </row>
        <row r="342">
          <cell r="A342">
            <v>311225</v>
          </cell>
          <cell r="B342" t="str">
            <v>Fats and oils refining and blending</v>
          </cell>
          <cell r="C342">
            <v>6.3644874897999993E-9</v>
          </cell>
        </row>
        <row r="343">
          <cell r="A343">
            <v>334210</v>
          </cell>
          <cell r="B343" t="str">
            <v>Telephone apparatus manufacturing</v>
          </cell>
          <cell r="C343">
            <v>6.2980509253600002E-9</v>
          </cell>
        </row>
        <row r="344">
          <cell r="A344">
            <v>325412</v>
          </cell>
          <cell r="B344" t="str">
            <v>Pharmaceutical preparation manufacturing</v>
          </cell>
          <cell r="C344">
            <v>6.2713978431899997E-9</v>
          </cell>
        </row>
        <row r="345">
          <cell r="A345">
            <v>336120</v>
          </cell>
          <cell r="B345" t="str">
            <v>Heavy duty truck manufacturing</v>
          </cell>
          <cell r="C345">
            <v>6.2401874669339995E-9</v>
          </cell>
        </row>
        <row r="346">
          <cell r="A346">
            <v>324121</v>
          </cell>
          <cell r="B346" t="str">
            <v>Asphalt paving mixture and block manufacturing</v>
          </cell>
          <cell r="C346">
            <v>6.2373989321000006E-9</v>
          </cell>
        </row>
        <row r="347">
          <cell r="A347">
            <v>325211</v>
          </cell>
          <cell r="B347" t="str">
            <v>Plastics material and resin manufacturing</v>
          </cell>
          <cell r="C347">
            <v>6.0842526648179997E-9</v>
          </cell>
        </row>
        <row r="348">
          <cell r="A348">
            <v>311221</v>
          </cell>
          <cell r="B348" t="str">
            <v>Wet corn milling</v>
          </cell>
          <cell r="C348">
            <v>6.00616523582E-9</v>
          </cell>
        </row>
        <row r="349">
          <cell r="A349" t="str">
            <v>1121A0</v>
          </cell>
          <cell r="B349" t="str">
            <v>Beef cattle ranching and farming, including feedlots and dual-purpose ranching and farming</v>
          </cell>
          <cell r="C349">
            <v>5.8942072298400009E-9</v>
          </cell>
        </row>
        <row r="350">
          <cell r="A350">
            <v>541200</v>
          </cell>
          <cell r="B350" t="str">
            <v>Accounting, tax preparation, bookkeeping, and payroll services</v>
          </cell>
          <cell r="C350">
            <v>5.8370699014199998E-9</v>
          </cell>
        </row>
        <row r="351">
          <cell r="A351">
            <v>561100</v>
          </cell>
          <cell r="B351" t="str">
            <v>Office administrative services</v>
          </cell>
          <cell r="C351">
            <v>5.8186616074799994E-9</v>
          </cell>
        </row>
        <row r="352">
          <cell r="A352">
            <v>491000</v>
          </cell>
          <cell r="B352" t="str">
            <v>Postal service</v>
          </cell>
          <cell r="C352">
            <v>5.6895226731279997E-9</v>
          </cell>
        </row>
        <row r="353">
          <cell r="A353">
            <v>322130</v>
          </cell>
          <cell r="B353" t="str">
            <v>Paperboard mills</v>
          </cell>
          <cell r="C353">
            <v>5.6693616319799999E-9</v>
          </cell>
        </row>
        <row r="354">
          <cell r="A354">
            <v>336112</v>
          </cell>
          <cell r="B354" t="str">
            <v>Light truck and utility vehicle manufacturing</v>
          </cell>
          <cell r="C354">
            <v>5.5956405080619997E-9</v>
          </cell>
        </row>
        <row r="355">
          <cell r="A355">
            <v>333618</v>
          </cell>
          <cell r="B355" t="str">
            <v>Other engine equipment manufacturing</v>
          </cell>
          <cell r="C355">
            <v>5.4250070787199999E-9</v>
          </cell>
        </row>
        <row r="356">
          <cell r="A356">
            <v>212230</v>
          </cell>
          <cell r="B356" t="str">
            <v>Copper, nickel, lead, and zinc mining</v>
          </cell>
          <cell r="C356">
            <v>5.2866205329199994E-9</v>
          </cell>
        </row>
        <row r="357">
          <cell r="A357">
            <v>311514</v>
          </cell>
          <cell r="B357" t="str">
            <v>Dry, condensed, and evaporated dairy product manufacturing</v>
          </cell>
          <cell r="C357">
            <v>5.1517349093800001E-9</v>
          </cell>
        </row>
        <row r="358">
          <cell r="A358" t="str">
            <v>522A00</v>
          </cell>
          <cell r="B358" t="str">
            <v>Nondepository credit intermediation and related activities</v>
          </cell>
          <cell r="C358">
            <v>5.1142737738799994E-9</v>
          </cell>
        </row>
        <row r="359">
          <cell r="A359">
            <v>336412</v>
          </cell>
          <cell r="B359" t="str">
            <v>Aircraft engine and engine parts manufacturing</v>
          </cell>
          <cell r="C359">
            <v>4.8076321453200008E-9</v>
          </cell>
        </row>
        <row r="360">
          <cell r="A360">
            <v>541610</v>
          </cell>
          <cell r="B360" t="str">
            <v>Management consulting services</v>
          </cell>
          <cell r="C360">
            <v>4.7600670807599998E-9</v>
          </cell>
        </row>
        <row r="361">
          <cell r="A361">
            <v>813100</v>
          </cell>
          <cell r="B361" t="str">
            <v>Religious organizations</v>
          </cell>
          <cell r="C361">
            <v>4.7313505319200011E-9</v>
          </cell>
        </row>
        <row r="362">
          <cell r="A362">
            <v>334413</v>
          </cell>
          <cell r="B362" t="str">
            <v>Semiconductor and related device manufacturing</v>
          </cell>
          <cell r="C362">
            <v>4.6983877472720002E-9</v>
          </cell>
        </row>
        <row r="363">
          <cell r="A363" t="str">
            <v>531HST</v>
          </cell>
          <cell r="B363" t="str">
            <v>Tenant-occupied housing</v>
          </cell>
          <cell r="C363">
            <v>4.4016712155399987E-9</v>
          </cell>
        </row>
        <row r="364">
          <cell r="A364" t="str">
            <v>531ORE</v>
          </cell>
          <cell r="B364" t="str">
            <v>Other real estate</v>
          </cell>
          <cell r="C364">
            <v>4.2793018999799997E-9</v>
          </cell>
        </row>
        <row r="365">
          <cell r="A365">
            <v>541511</v>
          </cell>
          <cell r="B365" t="str">
            <v>Custom computer programming services</v>
          </cell>
          <cell r="C365">
            <v>4.2129513722999998E-9</v>
          </cell>
        </row>
        <row r="366">
          <cell r="A366">
            <v>524200</v>
          </cell>
          <cell r="B366" t="str">
            <v>Insurance agencies, brokerages, and related activities</v>
          </cell>
          <cell r="C366">
            <v>4.1594495499399992E-9</v>
          </cell>
        </row>
        <row r="367">
          <cell r="A367" t="str">
            <v>52A000</v>
          </cell>
          <cell r="B367" t="str">
            <v>Monetary authorities and depository credit intermediation</v>
          </cell>
          <cell r="C367">
            <v>3.9340990864820002E-9</v>
          </cell>
        </row>
        <row r="368">
          <cell r="A368" t="str">
            <v>611A00</v>
          </cell>
          <cell r="B368" t="str">
            <v>Junior colleges, colleges, universities, and professional schools</v>
          </cell>
          <cell r="C368">
            <v>3.8923544073999998E-9</v>
          </cell>
        </row>
        <row r="369">
          <cell r="A369">
            <v>336414</v>
          </cell>
          <cell r="B369" t="str">
            <v>Guided missile and space vehicle manufacturing</v>
          </cell>
          <cell r="C369">
            <v>3.8304362318599998E-9</v>
          </cell>
        </row>
        <row r="370">
          <cell r="A370">
            <v>424200</v>
          </cell>
          <cell r="B370" t="str">
            <v>Drugs and druggists’ sundries</v>
          </cell>
          <cell r="C370">
            <v>3.8171855551599998E-9</v>
          </cell>
        </row>
        <row r="371">
          <cell r="A371">
            <v>519130</v>
          </cell>
          <cell r="B371" t="str">
            <v>Internet publishing and broadcasting and Web search portals</v>
          </cell>
          <cell r="C371">
            <v>3.7828999631200004E-9</v>
          </cell>
        </row>
        <row r="372">
          <cell r="A372">
            <v>334220</v>
          </cell>
          <cell r="B372" t="str">
            <v>Broadcast and wireless communications equipment</v>
          </cell>
          <cell r="C372">
            <v>3.6096969389080001E-9</v>
          </cell>
        </row>
        <row r="373">
          <cell r="A373" t="str">
            <v>523A00</v>
          </cell>
          <cell r="B373" t="str">
            <v>Securities and commodity contracts intermediation and brokerage</v>
          </cell>
          <cell r="C373">
            <v>3.5745151038399997E-9</v>
          </cell>
        </row>
        <row r="374">
          <cell r="A374">
            <v>515200</v>
          </cell>
          <cell r="B374" t="str">
            <v>Cable and other subscription programming</v>
          </cell>
          <cell r="C374">
            <v>3.5543421901199999E-9</v>
          </cell>
        </row>
        <row r="375">
          <cell r="A375">
            <v>334511</v>
          </cell>
          <cell r="B375" t="str">
            <v>Search, detection, and navigation instruments manufacturing</v>
          </cell>
          <cell r="C375">
            <v>3.55181573318E-9</v>
          </cell>
        </row>
        <row r="376">
          <cell r="A376">
            <v>325190</v>
          </cell>
          <cell r="B376" t="str">
            <v>Other basic organic chemical manufacturing</v>
          </cell>
          <cell r="C376">
            <v>3.4663239723200003E-9</v>
          </cell>
        </row>
        <row r="377">
          <cell r="A377">
            <v>541700</v>
          </cell>
          <cell r="B377" t="str">
            <v>Scientific research and development services</v>
          </cell>
          <cell r="C377">
            <v>3.0911538202560001E-9</v>
          </cell>
        </row>
        <row r="378">
          <cell r="A378">
            <v>541512</v>
          </cell>
          <cell r="B378" t="str">
            <v>Computer systems design services</v>
          </cell>
          <cell r="C378">
            <v>2.7232480586720001E-9</v>
          </cell>
        </row>
        <row r="379">
          <cell r="A379">
            <v>523900</v>
          </cell>
          <cell r="B379" t="str">
            <v>Other financial investment activities</v>
          </cell>
          <cell r="C379">
            <v>2.6112250713980002E-9</v>
          </cell>
        </row>
        <row r="380">
          <cell r="A380">
            <v>541100</v>
          </cell>
          <cell r="B380" t="str">
            <v>Legal services</v>
          </cell>
          <cell r="C380">
            <v>2.4548379073259999E-9</v>
          </cell>
        </row>
        <row r="381">
          <cell r="A381">
            <v>518200</v>
          </cell>
          <cell r="B381" t="str">
            <v>Data processing, hosting, and related services</v>
          </cell>
          <cell r="C381">
            <v>2.4366652161999999E-9</v>
          </cell>
        </row>
        <row r="382">
          <cell r="A382">
            <v>533000</v>
          </cell>
          <cell r="B382" t="str">
            <v>Lessors of nonfinancial intangible assets</v>
          </cell>
          <cell r="C382">
            <v>2.3628963993240002E-9</v>
          </cell>
        </row>
        <row r="383">
          <cell r="A383">
            <v>312200</v>
          </cell>
          <cell r="B383" t="str">
            <v>Tobacco product manufacturing</v>
          </cell>
          <cell r="C383">
            <v>2.1596180152400002E-9</v>
          </cell>
        </row>
        <row r="384">
          <cell r="A384">
            <v>524113</v>
          </cell>
          <cell r="B384" t="str">
            <v>Direct life insurance carriers</v>
          </cell>
          <cell r="C384">
            <v>1.7144330572880001E-9</v>
          </cell>
        </row>
        <row r="385">
          <cell r="A385" t="str">
            <v>5241XX</v>
          </cell>
          <cell r="B385" t="str">
            <v>Insurance carriers, except direct life</v>
          </cell>
          <cell r="C385">
            <v>1.6384298195780001E-9</v>
          </cell>
        </row>
        <row r="386">
          <cell r="A386">
            <v>511200</v>
          </cell>
          <cell r="B386" t="str">
            <v>Software publishers</v>
          </cell>
          <cell r="C386">
            <v>1.6209836691199999E-9</v>
          </cell>
        </row>
        <row r="387">
          <cell r="A387">
            <v>517210</v>
          </cell>
          <cell r="B387" t="str">
            <v>Wireless telecommunications carriers (except satellite)</v>
          </cell>
          <cell r="C387">
            <v>1.287374350768E-9</v>
          </cell>
        </row>
        <row r="388">
          <cell r="A388">
            <v>325110</v>
          </cell>
          <cell r="B388" t="str">
            <v>Petrochemical manufacturing</v>
          </cell>
          <cell r="C388">
            <v>1.2755880033760001E-9</v>
          </cell>
        </row>
        <row r="389">
          <cell r="A389">
            <v>211000</v>
          </cell>
          <cell r="B389" t="str">
            <v>Oil and gas extraction</v>
          </cell>
          <cell r="C389">
            <v>1.27118951836E-9</v>
          </cell>
        </row>
        <row r="390">
          <cell r="A390">
            <v>331110</v>
          </cell>
          <cell r="B390" t="str">
            <v>Iron and steel mills and ferroalloy manufacturing</v>
          </cell>
          <cell r="C390">
            <v>1.0797512967680001E-9</v>
          </cell>
        </row>
        <row r="391">
          <cell r="A391">
            <v>517110</v>
          </cell>
          <cell r="B391" t="str">
            <v>Wired telecommunications carriers</v>
          </cell>
          <cell r="C391">
            <v>9.5493872159999984E-10</v>
          </cell>
        </row>
        <row r="392">
          <cell r="A392">
            <v>324110</v>
          </cell>
          <cell r="B392" t="str">
            <v>Petroleum refineries</v>
          </cell>
          <cell r="C392">
            <v>3.6513587276639999E-10</v>
          </cell>
        </row>
        <row r="393">
          <cell r="A393" t="str">
            <v>4200ID</v>
          </cell>
          <cell r="B393" t="str">
            <v>Customs duties</v>
          </cell>
          <cell r="C393">
            <v>0</v>
          </cell>
        </row>
        <row r="394">
          <cell r="A394" t="str">
            <v>531HSO</v>
          </cell>
          <cell r="B394" t="str">
            <v>Owner-occupied housing</v>
          </cell>
          <cell r="C394">
            <v>0</v>
          </cell>
        </row>
        <row r="395">
          <cell r="A395" t="str">
            <v>S00500</v>
          </cell>
          <cell r="B395" t="str">
            <v>Federal general government (defense)</v>
          </cell>
          <cell r="C395">
            <v>0</v>
          </cell>
        </row>
        <row r="396">
          <cell r="A396" t="str">
            <v>S00600</v>
          </cell>
          <cell r="B396" t="str">
            <v>Federal general government (nondefense)</v>
          </cell>
          <cell r="C396">
            <v>0</v>
          </cell>
        </row>
        <row r="397">
          <cell r="A397" t="str">
            <v>S00102</v>
          </cell>
          <cell r="B397" t="str">
            <v>Other federal government enterprises</v>
          </cell>
          <cell r="C397">
            <v>0</v>
          </cell>
        </row>
        <row r="398">
          <cell r="A398" t="str">
            <v>S00203</v>
          </cell>
          <cell r="B398" t="str">
            <v>Other state and local government enterprises</v>
          </cell>
          <cell r="C398">
            <v>0</v>
          </cell>
        </row>
      </sheetData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BE Industry Code</v>
          </cell>
          <cell r="B1" t="str">
            <v>BEA Industry Description</v>
          </cell>
          <cell r="C1" t="str">
            <v>Midpoint (Fatalities/USD)</v>
          </cell>
        </row>
        <row r="2">
          <cell r="A2" t="str">
            <v>1111A0</v>
          </cell>
          <cell r="B2" t="str">
            <v>Oilseed farming</v>
          </cell>
          <cell r="C2">
            <v>1.2779939687622536E-9</v>
          </cell>
        </row>
        <row r="3">
          <cell r="A3" t="str">
            <v>1111B0</v>
          </cell>
          <cell r="B3" t="str">
            <v>Grain farming</v>
          </cell>
          <cell r="C3">
            <v>1.5661050708018441E-9</v>
          </cell>
        </row>
        <row r="4">
          <cell r="A4">
            <v>111200</v>
          </cell>
          <cell r="B4" t="str">
            <v>Vegetable and melon farming</v>
          </cell>
          <cell r="C4">
            <v>1.8000599970634603E-9</v>
          </cell>
        </row>
        <row r="5">
          <cell r="A5">
            <v>111300</v>
          </cell>
          <cell r="B5" t="str">
            <v>Fruit and tree nut farming</v>
          </cell>
          <cell r="C5">
            <v>2.1226005370985916E-9</v>
          </cell>
        </row>
        <row r="6">
          <cell r="A6">
            <v>111400</v>
          </cell>
          <cell r="B6" t="str">
            <v>Greenhouse, nursery, and floriculture production</v>
          </cell>
          <cell r="C6">
            <v>1.596080369610385E-9</v>
          </cell>
        </row>
        <row r="7">
          <cell r="A7">
            <v>111900</v>
          </cell>
          <cell r="B7" t="str">
            <v>Other crop farming</v>
          </cell>
          <cell r="C7">
            <v>4.3162674859766057E-9</v>
          </cell>
        </row>
        <row r="8">
          <cell r="A8" t="str">
            <v>1121A0</v>
          </cell>
          <cell r="B8" t="str">
            <v>Beef cattle ranching and farming, including feedlots and dual-purpose ranching and farming</v>
          </cell>
          <cell r="C8">
            <v>1.2600013965118408E-9</v>
          </cell>
        </row>
        <row r="9">
          <cell r="A9">
            <v>112120</v>
          </cell>
          <cell r="B9" t="str">
            <v>Dairy cattle and milk production</v>
          </cell>
          <cell r="C9">
            <v>1.636669382478224E-9</v>
          </cell>
        </row>
        <row r="10">
          <cell r="A10" t="str">
            <v>112A00</v>
          </cell>
          <cell r="B10" t="str">
            <v>Animal production, except cattle and poultry and eggs</v>
          </cell>
          <cell r="C10">
            <v>7.979622022889386E-10</v>
          </cell>
        </row>
        <row r="11">
          <cell r="A11">
            <v>112300</v>
          </cell>
          <cell r="B11" t="str">
            <v>Poultry and egg production</v>
          </cell>
          <cell r="C11">
            <v>2.5875654617658331E-10</v>
          </cell>
        </row>
        <row r="12">
          <cell r="A12">
            <v>113000</v>
          </cell>
          <cell r="B12" t="str">
            <v>Forestry and logging</v>
          </cell>
          <cell r="C12">
            <v>4.4131889794210196E-9</v>
          </cell>
        </row>
        <row r="13">
          <cell r="A13">
            <v>114000</v>
          </cell>
          <cell r="B13" t="str">
            <v>Fishing, hunting and trapping</v>
          </cell>
          <cell r="C13">
            <v>7.0649076340228661E-9</v>
          </cell>
        </row>
        <row r="14">
          <cell r="A14">
            <v>115000</v>
          </cell>
          <cell r="B14" t="str">
            <v>Support activities for agriculture and forestry</v>
          </cell>
          <cell r="C14">
            <v>2.3443161803701405E-9</v>
          </cell>
        </row>
        <row r="15">
          <cell r="A15">
            <v>211000</v>
          </cell>
          <cell r="B15" t="str">
            <v>Oil and gas extraction</v>
          </cell>
          <cell r="C15">
            <v>6.7913739187413272E-11</v>
          </cell>
        </row>
        <row r="16">
          <cell r="A16">
            <v>212100</v>
          </cell>
          <cell r="B16" t="str">
            <v>Coal mining</v>
          </cell>
          <cell r="C16">
            <v>7.5752296304998205E-10</v>
          </cell>
        </row>
        <row r="17">
          <cell r="A17" t="str">
            <v>2122A0</v>
          </cell>
          <cell r="B17" t="str">
            <v>Iron, gold, silver, and other metal ore mining</v>
          </cell>
          <cell r="C17">
            <v>3.1419374259021925E-10</v>
          </cell>
        </row>
        <row r="18">
          <cell r="A18">
            <v>212230</v>
          </cell>
          <cell r="B18" t="str">
            <v>Copper, nickel, lead, and zinc mining</v>
          </cell>
          <cell r="C18">
            <v>2.2083563314721035E-10</v>
          </cell>
        </row>
        <row r="19">
          <cell r="A19">
            <v>212310</v>
          </cell>
          <cell r="B19" t="str">
            <v>Stone mining and quarrying</v>
          </cell>
          <cell r="C19">
            <v>5.8306953258047451E-10</v>
          </cell>
        </row>
        <row r="20">
          <cell r="A20" t="str">
            <v>2123A0</v>
          </cell>
          <cell r="B20" t="str">
            <v>Other nonmetallic mineral mining and quarrying</v>
          </cell>
          <cell r="C20">
            <v>7.231659841161907E-10</v>
          </cell>
        </row>
        <row r="21">
          <cell r="A21">
            <v>213111</v>
          </cell>
          <cell r="B21" t="str">
            <v>Drilling oil and gas wells</v>
          </cell>
          <cell r="C21">
            <v>6.7319215937742803E-10</v>
          </cell>
        </row>
        <row r="22">
          <cell r="A22" t="str">
            <v>21311A</v>
          </cell>
          <cell r="B22" t="str">
            <v>Other support activities for mining</v>
          </cell>
          <cell r="C22">
            <v>9.4147567612122885E-10</v>
          </cell>
        </row>
        <row r="23">
          <cell r="A23">
            <v>221100</v>
          </cell>
          <cell r="B23" t="str">
            <v>Electric power generation, transmission, and distribution</v>
          </cell>
          <cell r="C23">
            <v>1.0563261602657694E-10</v>
          </cell>
        </row>
        <row r="24">
          <cell r="A24">
            <v>221200</v>
          </cell>
          <cell r="B24" t="str">
            <v>Natural gas distribution</v>
          </cell>
          <cell r="C24">
            <v>3.9978659713794418E-11</v>
          </cell>
        </row>
        <row r="25">
          <cell r="A25">
            <v>221300</v>
          </cell>
          <cell r="B25" t="str">
            <v>Water, sewage and other systems</v>
          </cell>
          <cell r="C25">
            <v>1.0511719537491384E-9</v>
          </cell>
        </row>
        <row r="26">
          <cell r="A26">
            <v>230301</v>
          </cell>
          <cell r="B26" t="str">
            <v>Nonresidential maintenance and repair</v>
          </cell>
          <cell r="C26">
            <v>8.8272857307177703E-10</v>
          </cell>
        </row>
        <row r="27">
          <cell r="A27">
            <v>230302</v>
          </cell>
          <cell r="B27" t="str">
            <v>Residential maintenance and repair</v>
          </cell>
          <cell r="C27">
            <v>7.542188635025106E-10</v>
          </cell>
        </row>
        <row r="28">
          <cell r="A28">
            <v>233210</v>
          </cell>
          <cell r="B28" t="str">
            <v>Health care structures</v>
          </cell>
          <cell r="C28">
            <v>8.8272857307177703E-10</v>
          </cell>
        </row>
        <row r="29">
          <cell r="A29">
            <v>233230</v>
          </cell>
          <cell r="B29" t="str">
            <v>Manufacturing structures</v>
          </cell>
          <cell r="C29">
            <v>8.8272857307177703E-10</v>
          </cell>
        </row>
        <row r="30">
          <cell r="A30">
            <v>233240</v>
          </cell>
          <cell r="B30" t="str">
            <v>Power and communication structures</v>
          </cell>
          <cell r="C30">
            <v>8.8272857307177703E-10</v>
          </cell>
        </row>
        <row r="31">
          <cell r="A31">
            <v>233262</v>
          </cell>
          <cell r="B31" t="str">
            <v>Educational and vocational structures</v>
          </cell>
          <cell r="C31">
            <v>8.8272857307177703E-10</v>
          </cell>
        </row>
        <row r="32">
          <cell r="A32">
            <v>233293</v>
          </cell>
          <cell r="B32" t="str">
            <v>Highways and streets</v>
          </cell>
          <cell r="C32">
            <v>1.5328641775048902E-9</v>
          </cell>
        </row>
        <row r="33">
          <cell r="A33" t="str">
            <v>2332A0</v>
          </cell>
          <cell r="B33" t="str">
            <v>Commercial structures, including farm structures</v>
          </cell>
          <cell r="C33">
            <v>8.8272857307177703E-10</v>
          </cell>
        </row>
        <row r="34">
          <cell r="A34" t="str">
            <v>2332B0</v>
          </cell>
          <cell r="B34" t="str">
            <v>Other nonresidential structures</v>
          </cell>
          <cell r="C34">
            <v>8.8272857307177703E-10</v>
          </cell>
        </row>
        <row r="35">
          <cell r="A35">
            <v>233411</v>
          </cell>
          <cell r="B35" t="str">
            <v>Single-family residential structures</v>
          </cell>
          <cell r="C35">
            <v>7.542188635025106E-10</v>
          </cell>
        </row>
        <row r="36">
          <cell r="A36">
            <v>233412</v>
          </cell>
          <cell r="B36" t="str">
            <v>Multifamily residential structures</v>
          </cell>
          <cell r="C36">
            <v>7.542188635025106E-10</v>
          </cell>
        </row>
        <row r="37">
          <cell r="A37" t="str">
            <v>2334A0</v>
          </cell>
          <cell r="B37" t="str">
            <v>Other residential structures</v>
          </cell>
          <cell r="C37">
            <v>7.542188635025106E-10</v>
          </cell>
        </row>
        <row r="38">
          <cell r="A38">
            <v>321100</v>
          </cell>
          <cell r="B38" t="str">
            <v>Sawmills and wood preservation</v>
          </cell>
          <cell r="C38">
            <v>6.420942589455616E-10</v>
          </cell>
        </row>
        <row r="39">
          <cell r="A39">
            <v>321200</v>
          </cell>
          <cell r="B39" t="str">
            <v>Veneer, plywood, and engineered wood product manufacturing</v>
          </cell>
          <cell r="C39">
            <v>2.2825878702116592E-10</v>
          </cell>
        </row>
        <row r="40">
          <cell r="A40">
            <v>321910</v>
          </cell>
          <cell r="B40" t="str">
            <v>Millwork</v>
          </cell>
          <cell r="C40">
            <v>1.1999611591535852E-10</v>
          </cell>
        </row>
        <row r="41">
          <cell r="A41" t="str">
            <v>3219A0</v>
          </cell>
          <cell r="B41" t="str">
            <v>All other wood product manufacturing</v>
          </cell>
          <cell r="C41">
            <v>2.7296229273355686E-10</v>
          </cell>
        </row>
        <row r="42">
          <cell r="A42">
            <v>327100</v>
          </cell>
          <cell r="B42" t="str">
            <v>Clay product and refractory manufacturing</v>
          </cell>
          <cell r="C42">
            <v>3.9745313166601619E-10</v>
          </cell>
        </row>
        <row r="43">
          <cell r="A43">
            <v>327200</v>
          </cell>
          <cell r="B43" t="str">
            <v>Glass and glass product manufacturing</v>
          </cell>
          <cell r="C43">
            <v>1.7210089001781244E-10</v>
          </cell>
        </row>
        <row r="44">
          <cell r="A44">
            <v>327310</v>
          </cell>
          <cell r="B44" t="str">
            <v>Cement manufacturing</v>
          </cell>
          <cell r="C44">
            <v>1.2159869873383391E-10</v>
          </cell>
        </row>
        <row r="45">
          <cell r="A45">
            <v>327320</v>
          </cell>
          <cell r="B45" t="str">
            <v>Ready-mix concrete manufacturing</v>
          </cell>
          <cell r="C45">
            <v>5.6355739000755911E-10</v>
          </cell>
        </row>
        <row r="46">
          <cell r="A46">
            <v>327330</v>
          </cell>
          <cell r="B46" t="str">
            <v>Concrete pipe, brick, and block manufacturing</v>
          </cell>
          <cell r="C46">
            <v>5.5211116770279878E-10</v>
          </cell>
        </row>
        <row r="47">
          <cell r="A47">
            <v>327390</v>
          </cell>
          <cell r="B47" t="str">
            <v>Other concrete product manufacturing</v>
          </cell>
          <cell r="C47">
            <v>4.9953387228556518E-10</v>
          </cell>
        </row>
        <row r="48">
          <cell r="A48">
            <v>327400</v>
          </cell>
          <cell r="B48" t="str">
            <v>Lime and gypsum product manufacturing</v>
          </cell>
          <cell r="C48">
            <v>9.6441143534715952E-11</v>
          </cell>
        </row>
        <row r="49">
          <cell r="A49">
            <v>327910</v>
          </cell>
          <cell r="B49" t="str">
            <v>Abrasive product manufacturing</v>
          </cell>
          <cell r="C49">
            <v>2.5000885184252331E-11</v>
          </cell>
        </row>
        <row r="50">
          <cell r="A50">
            <v>327991</v>
          </cell>
          <cell r="B50" t="str">
            <v>Cut stone and stone product manufacturing</v>
          </cell>
          <cell r="C50">
            <v>1.0321459291797514E-9</v>
          </cell>
        </row>
        <row r="51">
          <cell r="A51">
            <v>327992</v>
          </cell>
          <cell r="B51" t="str">
            <v>Ground or treated mineral and earth manufacturing</v>
          </cell>
          <cell r="C51">
            <v>6.1978575311209063E-11</v>
          </cell>
        </row>
        <row r="52">
          <cell r="A52">
            <v>327993</v>
          </cell>
          <cell r="B52" t="str">
            <v>Mineral wool manufacturing</v>
          </cell>
          <cell r="C52">
            <v>1.647887192454106E-10</v>
          </cell>
        </row>
        <row r="53">
          <cell r="A53">
            <v>327999</v>
          </cell>
          <cell r="B53" t="str">
            <v>Miscellaneous nonmetallic mineral products</v>
          </cell>
          <cell r="C53">
            <v>6.1978575311209063E-11</v>
          </cell>
        </row>
        <row r="54">
          <cell r="A54">
            <v>331110</v>
          </cell>
          <cell r="B54" t="str">
            <v>Iron and steel mills and ferroalloy manufacturing</v>
          </cell>
          <cell r="C54">
            <v>1.2040116367896127E-10</v>
          </cell>
        </row>
        <row r="55">
          <cell r="A55">
            <v>331200</v>
          </cell>
          <cell r="B55" t="str">
            <v>Steel product manufacturing from purchased steel</v>
          </cell>
          <cell r="C55">
            <v>1.7720516891772939E-10</v>
          </cell>
        </row>
        <row r="56">
          <cell r="A56" t="str">
            <v>33131A</v>
          </cell>
          <cell r="B56" t="str">
            <v>Alumina refining and primary aluminum production</v>
          </cell>
          <cell r="C56">
            <v>1.4146920888016517E-11</v>
          </cell>
        </row>
        <row r="57">
          <cell r="A57">
            <v>331314</v>
          </cell>
          <cell r="B57" t="str">
            <v>Secondary smelting and alloying of aluminum</v>
          </cell>
          <cell r="C57">
            <v>1.4146920888016517E-11</v>
          </cell>
        </row>
        <row r="58">
          <cell r="A58" t="str">
            <v>33131B</v>
          </cell>
          <cell r="B58" t="str">
            <v>Aluminum product manufacturing from purchased aluminum</v>
          </cell>
          <cell r="C58">
            <v>1.4146920888016517E-11</v>
          </cell>
        </row>
        <row r="59">
          <cell r="A59">
            <v>331411</v>
          </cell>
          <cell r="B59" t="str">
            <v>Primary smelting and refining of copper</v>
          </cell>
          <cell r="C59">
            <v>3.1715438105163392E-11</v>
          </cell>
        </row>
        <row r="60">
          <cell r="A60">
            <v>331419</v>
          </cell>
          <cell r="B60" t="str">
            <v>Primary smelting and refining of nonferrous metal (except copper and aluminum)</v>
          </cell>
          <cell r="C60">
            <v>3.1715438105163392E-11</v>
          </cell>
        </row>
        <row r="61">
          <cell r="A61">
            <v>331420</v>
          </cell>
          <cell r="B61" t="str">
            <v>Copper rolling, drawing, extruding and alloying</v>
          </cell>
          <cell r="C61">
            <v>3.1715438105163392E-11</v>
          </cell>
        </row>
        <row r="62">
          <cell r="A62">
            <v>331490</v>
          </cell>
          <cell r="B62" t="str">
            <v>Nonferrous metal (except copper and aluminum) rolling, drawing, extruding and alloying</v>
          </cell>
          <cell r="C62">
            <v>6.4950911433696051E-11</v>
          </cell>
        </row>
        <row r="63">
          <cell r="A63">
            <v>331510</v>
          </cell>
          <cell r="B63" t="str">
            <v>Ferrous metal foundries</v>
          </cell>
          <cell r="C63">
            <v>3.2650280203824615E-10</v>
          </cell>
        </row>
        <row r="64">
          <cell r="A64">
            <v>331520</v>
          </cell>
          <cell r="B64" t="str">
            <v>Nonferrous metal foundries</v>
          </cell>
          <cell r="C64">
            <v>1.5973168148815754E-10</v>
          </cell>
        </row>
        <row r="65">
          <cell r="A65" t="str">
            <v>33211A</v>
          </cell>
          <cell r="B65" t="str">
            <v>All other forging, stamping, and sintering</v>
          </cell>
          <cell r="C65">
            <v>3.1597414166195965E-11</v>
          </cell>
        </row>
        <row r="66">
          <cell r="A66">
            <v>332114</v>
          </cell>
          <cell r="B66" t="str">
            <v>Custom roll forming</v>
          </cell>
          <cell r="C66">
            <v>3.1597414166195965E-11</v>
          </cell>
        </row>
        <row r="67">
          <cell r="A67" t="str">
            <v>33211B</v>
          </cell>
          <cell r="B67" t="str">
            <v>Crown and closure manufacturing and metal stamping</v>
          </cell>
          <cell r="C67">
            <v>3.1597414166195971E-11</v>
          </cell>
        </row>
        <row r="68">
          <cell r="A68">
            <v>332200</v>
          </cell>
          <cell r="B68" t="str">
            <v>Cutlery and handtool manufacturing</v>
          </cell>
          <cell r="C68">
            <v>9.5016270202934989E-11</v>
          </cell>
        </row>
        <row r="69">
          <cell r="A69">
            <v>332310</v>
          </cell>
          <cell r="B69" t="str">
            <v>Plate work and fabricated structural product manufacturing</v>
          </cell>
          <cell r="C69">
            <v>3.3019195442511898E-10</v>
          </cell>
        </row>
        <row r="70">
          <cell r="A70">
            <v>332320</v>
          </cell>
          <cell r="B70" t="str">
            <v>Ornamental and architectural metal products manufacturing</v>
          </cell>
          <cell r="C70">
            <v>1.3541487500836262E-10</v>
          </cell>
        </row>
        <row r="71">
          <cell r="A71">
            <v>332410</v>
          </cell>
          <cell r="B71" t="str">
            <v>Power boiler and heat exchanger manufacturing</v>
          </cell>
          <cell r="C71">
            <v>8.3876808621036946E-11</v>
          </cell>
        </row>
        <row r="72">
          <cell r="A72">
            <v>332420</v>
          </cell>
          <cell r="B72" t="str">
            <v>Metal tank (heavy gauge) manufacturing</v>
          </cell>
          <cell r="C72">
            <v>2.9320347451241968E-10</v>
          </cell>
        </row>
        <row r="73">
          <cell r="A73">
            <v>332430</v>
          </cell>
          <cell r="B73" t="str">
            <v>Metal can, box, and other metal container (light gauge) manufacturing</v>
          </cell>
          <cell r="C73">
            <v>1.6625882580357194E-10</v>
          </cell>
        </row>
        <row r="74">
          <cell r="A74">
            <v>332500</v>
          </cell>
          <cell r="B74" t="str">
            <v>Hardware manufacturing</v>
          </cell>
          <cell r="C74">
            <v>1.3375286429080531E-11</v>
          </cell>
        </row>
        <row r="75">
          <cell r="A75">
            <v>332600</v>
          </cell>
          <cell r="B75" t="str">
            <v>Spring and wire product manufacturing</v>
          </cell>
          <cell r="C75">
            <v>8.1026656369321822E-11</v>
          </cell>
        </row>
        <row r="76">
          <cell r="A76">
            <v>332710</v>
          </cell>
          <cell r="B76" t="str">
            <v>Machine shops</v>
          </cell>
          <cell r="C76">
            <v>1.8174865244765445E-10</v>
          </cell>
        </row>
        <row r="77">
          <cell r="A77">
            <v>332720</v>
          </cell>
          <cell r="B77" t="str">
            <v>Turned product and screw, nut, and bolt manufacturing</v>
          </cell>
          <cell r="C77">
            <v>6.0055128197482433E-11</v>
          </cell>
        </row>
        <row r="78">
          <cell r="A78">
            <v>332800</v>
          </cell>
          <cell r="B78" t="str">
            <v>Coating, engraving, heat treating and allied activities</v>
          </cell>
          <cell r="C78">
            <v>1.783422930277608E-10</v>
          </cell>
        </row>
        <row r="79">
          <cell r="A79" t="str">
            <v>33291A</v>
          </cell>
          <cell r="B79" t="str">
            <v>Valve and fittings other than plumbing</v>
          </cell>
          <cell r="C79">
            <v>5.5479164382926366E-11</v>
          </cell>
        </row>
        <row r="80">
          <cell r="A80">
            <v>332913</v>
          </cell>
          <cell r="B80" t="str">
            <v>Plumbing fixture fitting and trim manufacturing</v>
          </cell>
          <cell r="C80">
            <v>5.5479164382926366E-11</v>
          </cell>
        </row>
        <row r="81">
          <cell r="A81">
            <v>332991</v>
          </cell>
          <cell r="B81" t="str">
            <v>Ball and roller bearing manufacturing</v>
          </cell>
          <cell r="C81">
            <v>1.3625943786058538E-10</v>
          </cell>
        </row>
        <row r="82">
          <cell r="A82" t="str">
            <v>33299A</v>
          </cell>
          <cell r="B82" t="str">
            <v>Ammunition, arms, ordnance, and accessories manufacturing</v>
          </cell>
          <cell r="C82">
            <v>1.3625943786058538E-10</v>
          </cell>
        </row>
        <row r="83">
          <cell r="A83">
            <v>332996</v>
          </cell>
          <cell r="B83" t="str">
            <v>Fabricated pipe and pipe fitting manufacturing</v>
          </cell>
          <cell r="C83">
            <v>1.3625943786058538E-10</v>
          </cell>
        </row>
        <row r="84">
          <cell r="A84" t="str">
            <v>33299B</v>
          </cell>
          <cell r="B84" t="str">
            <v>Other fabricated metal manufacturing</v>
          </cell>
          <cell r="C84">
            <v>2.3690806232938429E-10</v>
          </cell>
        </row>
        <row r="85">
          <cell r="A85">
            <v>333111</v>
          </cell>
          <cell r="B85" t="str">
            <v>Farm machinery and equipment manufacturing</v>
          </cell>
          <cell r="C85">
            <v>1.8304918537807337E-11</v>
          </cell>
        </row>
        <row r="86">
          <cell r="A86">
            <v>333112</v>
          </cell>
          <cell r="B86" t="str">
            <v>Lawn and garden equipment manufacturing</v>
          </cell>
          <cell r="C86">
            <v>1.8304918537807337E-11</v>
          </cell>
        </row>
        <row r="87">
          <cell r="A87">
            <v>333120</v>
          </cell>
          <cell r="B87" t="str">
            <v>Construction machinery manufacturing</v>
          </cell>
          <cell r="C87">
            <v>5.4883593170496466E-11</v>
          </cell>
        </row>
        <row r="88">
          <cell r="A88">
            <v>333130</v>
          </cell>
          <cell r="B88" t="str">
            <v>Mining and oil and gas field machinery manufacturing</v>
          </cell>
          <cell r="C88">
            <v>1.5429986729685342E-10</v>
          </cell>
        </row>
        <row r="89">
          <cell r="A89" t="str">
            <v>33329A</v>
          </cell>
          <cell r="B89" t="str">
            <v>Other industrial machinery manufacturing</v>
          </cell>
          <cell r="C89">
            <v>4.0057578633080083E-11</v>
          </cell>
        </row>
        <row r="90">
          <cell r="A90">
            <v>333220</v>
          </cell>
          <cell r="B90" t="str">
            <v>Plastics and rubber industry machinery manufacturing</v>
          </cell>
          <cell r="C90">
            <v>1.6416218072779843E-11</v>
          </cell>
        </row>
        <row r="91">
          <cell r="A91">
            <v>333295</v>
          </cell>
          <cell r="B91" t="str">
            <v>Semiconductor machinery manufacturing</v>
          </cell>
          <cell r="C91">
            <v>4.0057578633080083E-11</v>
          </cell>
        </row>
        <row r="92">
          <cell r="A92" t="str">
            <v>33331A</v>
          </cell>
          <cell r="B92" t="str">
            <v>Vending, commercial laundry, and other commercial and service industry machinery manufacturing</v>
          </cell>
          <cell r="C92">
            <v>1.1033072700939076E-11</v>
          </cell>
        </row>
        <row r="93">
          <cell r="A93">
            <v>333313</v>
          </cell>
          <cell r="B93" t="str">
            <v>Office machinery manufacturing</v>
          </cell>
          <cell r="C93">
            <v>1.1033072700939077E-11</v>
          </cell>
        </row>
        <row r="94">
          <cell r="A94">
            <v>333314</v>
          </cell>
          <cell r="B94" t="str">
            <v>Optical instrument and lens manufacturing</v>
          </cell>
          <cell r="C94">
            <v>1.1033072700939077E-11</v>
          </cell>
        </row>
        <row r="95">
          <cell r="A95">
            <v>333315</v>
          </cell>
          <cell r="B95" t="str">
            <v>Photographic and photocopying equipment manufacturing</v>
          </cell>
          <cell r="C95">
            <v>1.1033072700939077E-11</v>
          </cell>
        </row>
        <row r="96">
          <cell r="A96" t="str">
            <v>33341A</v>
          </cell>
          <cell r="B96" t="str">
            <v>Air purification and ventilation equipment manufacturing</v>
          </cell>
          <cell r="C96">
            <v>7.2946187962521985E-11</v>
          </cell>
        </row>
        <row r="97">
          <cell r="A97">
            <v>333414</v>
          </cell>
          <cell r="B97" t="str">
            <v>Heating equipment (except warm air furnaces) manufacturing</v>
          </cell>
          <cell r="C97">
            <v>7.2946187962521985E-11</v>
          </cell>
        </row>
        <row r="98">
          <cell r="A98">
            <v>333415</v>
          </cell>
          <cell r="B98" t="str">
            <v>Air conditioning, refrigeration, and warm air heating equipment manufacturing</v>
          </cell>
          <cell r="C98">
            <v>1.0060296733056457E-10</v>
          </cell>
        </row>
        <row r="99">
          <cell r="A99">
            <v>333511</v>
          </cell>
          <cell r="B99" t="str">
            <v>Industrial mold manufacturing</v>
          </cell>
          <cell r="C99">
            <v>2.4653803085757823E-10</v>
          </cell>
        </row>
        <row r="100">
          <cell r="A100" t="str">
            <v>33351A</v>
          </cell>
          <cell r="B100" t="str">
            <v>Metal cutting and forming machine tool manufacturing</v>
          </cell>
          <cell r="C100">
            <v>2.360388973523314E-10</v>
          </cell>
        </row>
        <row r="101">
          <cell r="A101">
            <v>333514</v>
          </cell>
          <cell r="B101" t="str">
            <v>Special tool, die, jig, and fixture manufacturing</v>
          </cell>
          <cell r="C101">
            <v>2.1690120083507581E-10</v>
          </cell>
        </row>
        <row r="102">
          <cell r="A102" t="str">
            <v>33351B</v>
          </cell>
          <cell r="B102" t="str">
            <v>Cutting and machine tool accessory, rolling mill, and other metalworking machinery manufacturing</v>
          </cell>
          <cell r="C102">
            <v>1.370289963622324E-10</v>
          </cell>
        </row>
        <row r="103">
          <cell r="A103">
            <v>333611</v>
          </cell>
          <cell r="B103" t="str">
            <v>Turbine and turbine generator set units manufacturing</v>
          </cell>
          <cell r="C103">
            <v>5.0038435938384232E-11</v>
          </cell>
        </row>
        <row r="104">
          <cell r="A104">
            <v>333612</v>
          </cell>
          <cell r="B104" t="str">
            <v>Speed changer, industrial high-speed drive, and gear manufacturing</v>
          </cell>
          <cell r="C104">
            <v>5.0038435938384232E-11</v>
          </cell>
        </row>
        <row r="105">
          <cell r="A105">
            <v>333613</v>
          </cell>
          <cell r="B105" t="str">
            <v>Mechanical power transmission equipment manufacturing</v>
          </cell>
          <cell r="C105">
            <v>5.0038435938384225E-11</v>
          </cell>
        </row>
        <row r="106">
          <cell r="A106">
            <v>333618</v>
          </cell>
          <cell r="B106" t="str">
            <v>Other engine equipment manufacturing</v>
          </cell>
          <cell r="C106">
            <v>5.0038435938384225E-11</v>
          </cell>
        </row>
        <row r="107">
          <cell r="A107" t="str">
            <v>33391A</v>
          </cell>
          <cell r="B107" t="str">
            <v>Pump and pumping equipment manufacturing</v>
          </cell>
          <cell r="C107">
            <v>5.4368452427203929E-11</v>
          </cell>
        </row>
        <row r="108">
          <cell r="A108">
            <v>333912</v>
          </cell>
          <cell r="B108" t="str">
            <v>Air and gas compressor manufacturing</v>
          </cell>
          <cell r="C108">
            <v>5.4368452427203929E-11</v>
          </cell>
        </row>
        <row r="109">
          <cell r="A109">
            <v>333920</v>
          </cell>
          <cell r="B109" t="str">
            <v>Material handling equipment manufacturing</v>
          </cell>
          <cell r="C109">
            <v>1.3732784003608811E-10</v>
          </cell>
        </row>
        <row r="110">
          <cell r="A110">
            <v>333991</v>
          </cell>
          <cell r="B110" t="str">
            <v>Power-driven handtool manufacturing</v>
          </cell>
          <cell r="C110">
            <v>7.186269390605047E-11</v>
          </cell>
        </row>
        <row r="111">
          <cell r="A111" t="str">
            <v>33399A</v>
          </cell>
          <cell r="B111" t="str">
            <v>Other general purpose machinery manufacturing</v>
          </cell>
          <cell r="C111">
            <v>7.186269390605047E-11</v>
          </cell>
        </row>
        <row r="112">
          <cell r="A112">
            <v>333993</v>
          </cell>
          <cell r="B112" t="str">
            <v>Packaging machinery manufacturing</v>
          </cell>
          <cell r="C112">
            <v>7.186269390605047E-11</v>
          </cell>
        </row>
        <row r="113">
          <cell r="A113">
            <v>333994</v>
          </cell>
          <cell r="B113" t="str">
            <v>Industrial process furnace and oven manufacturing</v>
          </cell>
          <cell r="C113">
            <v>7.186269390605047E-11</v>
          </cell>
        </row>
        <row r="114">
          <cell r="A114" t="str">
            <v>33399B</v>
          </cell>
          <cell r="B114" t="str">
            <v>Fluid power process machinery</v>
          </cell>
          <cell r="C114">
            <v>7.186269390605047E-11</v>
          </cell>
        </row>
        <row r="115">
          <cell r="A115">
            <v>334111</v>
          </cell>
          <cell r="B115" t="str">
            <v>Electronic computer manufacturing</v>
          </cell>
          <cell r="C115">
            <v>1.9833891521138046E-11</v>
          </cell>
        </row>
        <row r="116">
          <cell r="A116">
            <v>334112</v>
          </cell>
          <cell r="B116" t="str">
            <v>Computer storage device manufacturing</v>
          </cell>
          <cell r="C116">
            <v>1.9833891521138046E-11</v>
          </cell>
        </row>
        <row r="117">
          <cell r="A117" t="str">
            <v>33411A</v>
          </cell>
          <cell r="B117" t="str">
            <v>Computer terminals and other computer peripheral equipment manufacturing</v>
          </cell>
          <cell r="C117">
            <v>1.9833891521138046E-11</v>
          </cell>
        </row>
        <row r="118">
          <cell r="A118">
            <v>334210</v>
          </cell>
          <cell r="B118" t="str">
            <v>Telephone apparatus manufacturing</v>
          </cell>
          <cell r="C118">
            <v>7.0820425030304208E-12</v>
          </cell>
        </row>
        <row r="119">
          <cell r="A119">
            <v>334220</v>
          </cell>
          <cell r="B119" t="str">
            <v>Broadcast and wireless communications equipment</v>
          </cell>
          <cell r="C119">
            <v>7.0820425030304208E-12</v>
          </cell>
        </row>
        <row r="120">
          <cell r="A120">
            <v>334290</v>
          </cell>
          <cell r="B120" t="str">
            <v>Other communications equipment manufacturing</v>
          </cell>
          <cell r="C120">
            <v>7.0820425030304208E-12</v>
          </cell>
        </row>
        <row r="121">
          <cell r="A121">
            <v>334300</v>
          </cell>
          <cell r="B121" t="str">
            <v>Audio and video equipment manufacturing</v>
          </cell>
          <cell r="C121">
            <v>7.0820425030304208E-12</v>
          </cell>
        </row>
        <row r="122">
          <cell r="A122" t="str">
            <v>33441A</v>
          </cell>
          <cell r="B122" t="str">
            <v>Other electronic component manufacturing</v>
          </cell>
          <cell r="C122">
            <v>2.3751487410515002E-11</v>
          </cell>
        </row>
        <row r="123">
          <cell r="A123">
            <v>334413</v>
          </cell>
          <cell r="B123" t="str">
            <v>Semiconductor and related device manufacturing</v>
          </cell>
          <cell r="C123">
            <v>3.7711923534539508E-11</v>
          </cell>
        </row>
        <row r="124">
          <cell r="A124">
            <v>334418</v>
          </cell>
          <cell r="B124" t="str">
            <v>Printed circuit assembly (electronic assembly) manufacturing</v>
          </cell>
          <cell r="C124">
            <v>2.3751487410515002E-11</v>
          </cell>
        </row>
        <row r="125">
          <cell r="A125">
            <v>334510</v>
          </cell>
          <cell r="B125" t="str">
            <v>Electromedical and electrotherapeutic apparatus manufacturing</v>
          </cell>
          <cell r="C125">
            <v>1.2723436495410928E-10</v>
          </cell>
        </row>
        <row r="126">
          <cell r="A126">
            <v>334511</v>
          </cell>
          <cell r="B126" t="str">
            <v>Search, detection, and navigation instruments manufacturing</v>
          </cell>
          <cell r="C126">
            <v>2.2459957473789267E-11</v>
          </cell>
        </row>
        <row r="127">
          <cell r="A127">
            <v>334512</v>
          </cell>
          <cell r="B127" t="str">
            <v>Automatic environmental control manufacturing</v>
          </cell>
          <cell r="C127">
            <v>8.7208628801229893E-12</v>
          </cell>
        </row>
        <row r="128">
          <cell r="A128">
            <v>334513</v>
          </cell>
          <cell r="B128" t="str">
            <v>Industrial process variable instruments manufacturing</v>
          </cell>
          <cell r="C128">
            <v>8.7208628801229877E-12</v>
          </cell>
        </row>
        <row r="129">
          <cell r="A129">
            <v>334514</v>
          </cell>
          <cell r="B129" t="str">
            <v>Totalizing fluid meter and counting device manufacturing</v>
          </cell>
          <cell r="C129">
            <v>8.7208628801229893E-12</v>
          </cell>
        </row>
        <row r="130">
          <cell r="A130">
            <v>334515</v>
          </cell>
          <cell r="B130" t="str">
            <v>Electricity and signal testing instruments manufacturing</v>
          </cell>
          <cell r="C130">
            <v>8.720862880122991E-12</v>
          </cell>
        </row>
        <row r="131">
          <cell r="A131">
            <v>334516</v>
          </cell>
          <cell r="B131" t="str">
            <v>Analytical laboratory instrument manufacturing</v>
          </cell>
          <cell r="C131">
            <v>8.7208628801229877E-12</v>
          </cell>
        </row>
        <row r="132">
          <cell r="A132">
            <v>334517</v>
          </cell>
          <cell r="B132" t="str">
            <v>Irradiation apparatus manufacturing</v>
          </cell>
          <cell r="C132">
            <v>8.7208628801229893E-12</v>
          </cell>
        </row>
        <row r="133">
          <cell r="A133" t="str">
            <v>33451A</v>
          </cell>
          <cell r="B133" t="str">
            <v>Watch, clock, and other measuring and controlling device manufacturing</v>
          </cell>
          <cell r="C133">
            <v>8.720862880122991E-12</v>
          </cell>
        </row>
        <row r="134">
          <cell r="A134">
            <v>334610</v>
          </cell>
          <cell r="B134" t="str">
            <v>Manufacturing and reproducing magnetic and optical media</v>
          </cell>
          <cell r="C134">
            <v>7.0820425030304208E-12</v>
          </cell>
        </row>
        <row r="135">
          <cell r="A135">
            <v>335110</v>
          </cell>
          <cell r="B135" t="str">
            <v>Electric lamp bulb and part manufacturing</v>
          </cell>
          <cell r="C135">
            <v>1.705381937394848E-11</v>
          </cell>
        </row>
        <row r="136">
          <cell r="A136">
            <v>335120</v>
          </cell>
          <cell r="B136" t="str">
            <v>Lighting fixture manufacturing</v>
          </cell>
          <cell r="C136">
            <v>1.705381937394848E-11</v>
          </cell>
        </row>
        <row r="137">
          <cell r="A137">
            <v>335210</v>
          </cell>
          <cell r="B137" t="str">
            <v>Small electrical appliance manufacturing</v>
          </cell>
          <cell r="C137">
            <v>1.705381937394848E-11</v>
          </cell>
        </row>
        <row r="138">
          <cell r="A138">
            <v>335221</v>
          </cell>
          <cell r="B138" t="str">
            <v>Household cooking appliance manufacturing</v>
          </cell>
          <cell r="C138">
            <v>1.7053819373948476E-11</v>
          </cell>
        </row>
        <row r="139">
          <cell r="A139">
            <v>335222</v>
          </cell>
          <cell r="B139" t="str">
            <v>Household refrigerator and home freezer manufacturing</v>
          </cell>
          <cell r="C139">
            <v>1.705381937394848E-11</v>
          </cell>
        </row>
        <row r="140">
          <cell r="A140">
            <v>335224</v>
          </cell>
          <cell r="B140" t="str">
            <v>Household laundry equipment manufacturing</v>
          </cell>
          <cell r="C140">
            <v>1.705381937394848E-11</v>
          </cell>
        </row>
        <row r="141">
          <cell r="A141">
            <v>335228</v>
          </cell>
          <cell r="B141" t="str">
            <v>Other major household appliance manufacturing</v>
          </cell>
          <cell r="C141">
            <v>1.7053819373948486E-11</v>
          </cell>
        </row>
        <row r="142">
          <cell r="A142">
            <v>335311</v>
          </cell>
          <cell r="B142" t="str">
            <v>Power, distribution, and specialty transformer manufacturing</v>
          </cell>
          <cell r="C142">
            <v>5.7441541506420213E-11</v>
          </cell>
        </row>
        <row r="143">
          <cell r="A143">
            <v>335312</v>
          </cell>
          <cell r="B143" t="str">
            <v>Motor and generator manufacturing</v>
          </cell>
          <cell r="C143">
            <v>5.7441541506420213E-11</v>
          </cell>
        </row>
        <row r="144">
          <cell r="A144">
            <v>335313</v>
          </cell>
          <cell r="B144" t="str">
            <v>Switchgear and switchboard apparatus manufacturing</v>
          </cell>
          <cell r="C144">
            <v>5.7441541506420219E-11</v>
          </cell>
        </row>
        <row r="145">
          <cell r="A145">
            <v>335314</v>
          </cell>
          <cell r="B145" t="str">
            <v>Relay and industrial control manufacturing</v>
          </cell>
          <cell r="C145">
            <v>5.7441541506420213E-11</v>
          </cell>
        </row>
        <row r="146">
          <cell r="A146">
            <v>335911</v>
          </cell>
          <cell r="B146" t="str">
            <v>Storage battery manufacturing</v>
          </cell>
          <cell r="C146">
            <v>3.7835199257572756E-11</v>
          </cell>
        </row>
        <row r="147">
          <cell r="A147">
            <v>335912</v>
          </cell>
          <cell r="B147" t="str">
            <v>Primary battery manufacturing</v>
          </cell>
          <cell r="C147">
            <v>3.7835199257572756E-11</v>
          </cell>
        </row>
        <row r="148">
          <cell r="A148">
            <v>335920</v>
          </cell>
          <cell r="B148" t="str">
            <v>Communication and energy wire and cable manufacturing</v>
          </cell>
          <cell r="C148">
            <v>3.7835199257572756E-11</v>
          </cell>
        </row>
        <row r="149">
          <cell r="A149">
            <v>335930</v>
          </cell>
          <cell r="B149" t="str">
            <v>Wiring device manufacturing</v>
          </cell>
          <cell r="C149">
            <v>3.7835199257572756E-11</v>
          </cell>
        </row>
        <row r="150">
          <cell r="A150">
            <v>335991</v>
          </cell>
          <cell r="B150" t="str">
            <v>Carbon and graphite product manufacturing</v>
          </cell>
          <cell r="C150">
            <v>3.7835199257572756E-11</v>
          </cell>
        </row>
        <row r="151">
          <cell r="A151">
            <v>335999</v>
          </cell>
          <cell r="B151" t="str">
            <v>All other miscellaneous electrical equipment and component manufacturing</v>
          </cell>
          <cell r="C151">
            <v>3.7835199257572756E-11</v>
          </cell>
        </row>
        <row r="152">
          <cell r="A152">
            <v>336111</v>
          </cell>
          <cell r="B152" t="str">
            <v>Automobile manufacturing</v>
          </cell>
          <cell r="C152">
            <v>2.5129276422143167E-11</v>
          </cell>
        </row>
        <row r="153">
          <cell r="A153">
            <v>336112</v>
          </cell>
          <cell r="B153" t="str">
            <v>Light truck and utility vehicle manufacturing</v>
          </cell>
          <cell r="C153">
            <v>1.1627944081536127E-11</v>
          </cell>
        </row>
        <row r="154">
          <cell r="A154">
            <v>336120</v>
          </cell>
          <cell r="B154" t="str">
            <v>Heavy duty truck manufacturing</v>
          </cell>
          <cell r="C154">
            <v>4.2061228791276235E-12</v>
          </cell>
        </row>
        <row r="155">
          <cell r="A155">
            <v>336211</v>
          </cell>
          <cell r="B155" t="str">
            <v>Motor vehicle body manufacturing</v>
          </cell>
          <cell r="C155">
            <v>1.9466525807456578E-10</v>
          </cell>
        </row>
        <row r="156">
          <cell r="A156">
            <v>336212</v>
          </cell>
          <cell r="B156" t="str">
            <v>Truck trailer manufacturing</v>
          </cell>
          <cell r="C156">
            <v>2.5276530392255173E-10</v>
          </cell>
        </row>
        <row r="157">
          <cell r="A157">
            <v>336213</v>
          </cell>
          <cell r="B157" t="str">
            <v>Motor home manufacturing</v>
          </cell>
          <cell r="C157">
            <v>6.0087076562243453E-11</v>
          </cell>
        </row>
        <row r="158">
          <cell r="A158">
            <v>336214</v>
          </cell>
          <cell r="B158" t="str">
            <v>Travel trailer and camper manufacturing</v>
          </cell>
          <cell r="C158">
            <v>6.0087076562243453E-11</v>
          </cell>
        </row>
        <row r="159">
          <cell r="A159">
            <v>336310</v>
          </cell>
          <cell r="B159" t="str">
            <v>Motor vehicle gasoline engine and engine parts manufacturing</v>
          </cell>
          <cell r="C159">
            <v>3.957833903951156E-11</v>
          </cell>
        </row>
        <row r="160">
          <cell r="A160">
            <v>336320</v>
          </cell>
          <cell r="B160" t="str">
            <v>Motor vehicle electrical and electronic equipment manufacturing</v>
          </cell>
          <cell r="C160">
            <v>3.9578339039511553E-11</v>
          </cell>
        </row>
        <row r="161">
          <cell r="A161" t="str">
            <v>3363A0</v>
          </cell>
          <cell r="B161" t="str">
            <v>Motor vehicle steering, suspension component (except spring), and brake systems manufacturing</v>
          </cell>
          <cell r="C161">
            <v>3.957833903951156E-11</v>
          </cell>
        </row>
        <row r="162">
          <cell r="A162">
            <v>336350</v>
          </cell>
          <cell r="B162" t="str">
            <v>Motor vehicle transmission and power train parts manufacturing</v>
          </cell>
          <cell r="C162">
            <v>3.957833903951156E-11</v>
          </cell>
        </row>
        <row r="163">
          <cell r="A163">
            <v>336360</v>
          </cell>
          <cell r="B163" t="str">
            <v>Motor vehicle seating and interior trim manufacturing</v>
          </cell>
          <cell r="C163">
            <v>3.957833903951156E-11</v>
          </cell>
        </row>
        <row r="164">
          <cell r="A164">
            <v>336370</v>
          </cell>
          <cell r="B164" t="str">
            <v>Motor vehicle metal stamping</v>
          </cell>
          <cell r="C164">
            <v>6.0074342318872095E-11</v>
          </cell>
        </row>
        <row r="165">
          <cell r="A165">
            <v>336390</v>
          </cell>
          <cell r="B165" t="str">
            <v>Other motor vehicle parts manufacturing</v>
          </cell>
          <cell r="C165">
            <v>5.2302334374046607E-11</v>
          </cell>
        </row>
        <row r="166">
          <cell r="A166">
            <v>336411</v>
          </cell>
          <cell r="B166" t="str">
            <v>Aircraft manufacturing</v>
          </cell>
          <cell r="C166">
            <v>6.4274420440152181E-11</v>
          </cell>
        </row>
        <row r="167">
          <cell r="A167">
            <v>336412</v>
          </cell>
          <cell r="B167" t="str">
            <v>Aircraft engine and engine parts manufacturing</v>
          </cell>
          <cell r="C167">
            <v>2.1373457313529982E-11</v>
          </cell>
        </row>
        <row r="168">
          <cell r="A168">
            <v>336413</v>
          </cell>
          <cell r="B168" t="str">
            <v>Other aircraft parts and auxiliary equipment manufacturing</v>
          </cell>
          <cell r="C168">
            <v>2.1373457313529982E-11</v>
          </cell>
        </row>
        <row r="169">
          <cell r="A169">
            <v>336414</v>
          </cell>
          <cell r="B169" t="str">
            <v>Guided missile and space vehicle manufacturing</v>
          </cell>
          <cell r="C169">
            <v>2.1373457313529982E-11</v>
          </cell>
        </row>
        <row r="170">
          <cell r="A170" t="str">
            <v>33641A</v>
          </cell>
          <cell r="B170" t="str">
            <v>Propulsion units and parts for space vehicles and guided missiles</v>
          </cell>
          <cell r="C170">
            <v>2.1373457313529982E-11</v>
          </cell>
        </row>
        <row r="171">
          <cell r="A171">
            <v>336500</v>
          </cell>
          <cell r="B171" t="str">
            <v>Railroad rolling stock manufacturing</v>
          </cell>
          <cell r="C171">
            <v>3.4555214597403387E-12</v>
          </cell>
        </row>
        <row r="172">
          <cell r="A172">
            <v>336611</v>
          </cell>
          <cell r="B172" t="str">
            <v>Ship building and repairing</v>
          </cell>
          <cell r="C172">
            <v>4.8580125995072728E-10</v>
          </cell>
        </row>
        <row r="173">
          <cell r="A173">
            <v>336612</v>
          </cell>
          <cell r="B173" t="str">
            <v>Boat building</v>
          </cell>
          <cell r="C173">
            <v>1.798865773140008E-10</v>
          </cell>
        </row>
        <row r="174">
          <cell r="A174">
            <v>336991</v>
          </cell>
          <cell r="B174" t="str">
            <v>Motorcycle, bicycle, and parts manufacturing</v>
          </cell>
          <cell r="C174">
            <v>2.7608166174336583E-11</v>
          </cell>
        </row>
        <row r="175">
          <cell r="A175">
            <v>336992</v>
          </cell>
          <cell r="B175" t="str">
            <v>Military armored vehicle, tank, and tank component manufacturing</v>
          </cell>
          <cell r="C175">
            <v>2.7608166174336583E-11</v>
          </cell>
        </row>
        <row r="176">
          <cell r="A176">
            <v>336999</v>
          </cell>
          <cell r="B176" t="str">
            <v>All other transportation equipment manufacturing</v>
          </cell>
          <cell r="C176">
            <v>2.7608166174336579E-11</v>
          </cell>
        </row>
        <row r="177">
          <cell r="A177">
            <v>337110</v>
          </cell>
          <cell r="B177" t="str">
            <v>Wood kitchen cabinet and countertop manufacturing</v>
          </cell>
          <cell r="C177">
            <v>1.4988419955420913E-10</v>
          </cell>
        </row>
        <row r="178">
          <cell r="A178">
            <v>337121</v>
          </cell>
          <cell r="B178" t="str">
            <v>Upholstered household furniture manufacturing</v>
          </cell>
          <cell r="C178">
            <v>9.7018691046560477E-11</v>
          </cell>
        </row>
        <row r="179">
          <cell r="A179">
            <v>337122</v>
          </cell>
          <cell r="B179" t="str">
            <v>Nonupholstered wood household furniture manufacturing</v>
          </cell>
          <cell r="C179">
            <v>9.7018691046560477E-11</v>
          </cell>
        </row>
        <row r="180">
          <cell r="A180" t="str">
            <v>33712A</v>
          </cell>
          <cell r="B180" t="str">
            <v>Other household nonupholstered furniture</v>
          </cell>
          <cell r="C180">
            <v>9.7018691046560477E-11</v>
          </cell>
        </row>
        <row r="181">
          <cell r="A181">
            <v>337127</v>
          </cell>
          <cell r="B181" t="str">
            <v>Institutional furniture manufacturing</v>
          </cell>
          <cell r="C181">
            <v>9.7018691046560477E-11</v>
          </cell>
        </row>
        <row r="182">
          <cell r="A182" t="str">
            <v>33721A</v>
          </cell>
          <cell r="B182" t="str">
            <v>Office furniture and custom architectural woodwork and millwork manufacturing</v>
          </cell>
          <cell r="C182">
            <v>3.1808762101751022E-11</v>
          </cell>
        </row>
        <row r="183">
          <cell r="A183">
            <v>337215</v>
          </cell>
          <cell r="B183" t="str">
            <v>Showcase, partition, shelving, and locker manufacturing</v>
          </cell>
          <cell r="C183">
            <v>3.1808762101751029E-11</v>
          </cell>
        </row>
        <row r="184">
          <cell r="A184">
            <v>337900</v>
          </cell>
          <cell r="B184" t="str">
            <v>Other furniture related product manufacturing</v>
          </cell>
          <cell r="C184">
            <v>8.2414578085737596E-12</v>
          </cell>
        </row>
        <row r="185">
          <cell r="A185">
            <v>339112</v>
          </cell>
          <cell r="B185" t="str">
            <v>Surgical and medical instrument manufacturing</v>
          </cell>
          <cell r="C185">
            <v>1.6935137762514491E-11</v>
          </cell>
        </row>
        <row r="186">
          <cell r="A186">
            <v>339113</v>
          </cell>
          <cell r="B186" t="str">
            <v>Surgical appliance and supplies manufacturing</v>
          </cell>
          <cell r="C186">
            <v>1.6935137762514494E-11</v>
          </cell>
        </row>
        <row r="187">
          <cell r="A187">
            <v>339114</v>
          </cell>
          <cell r="B187" t="str">
            <v>Dental equipment and supplies manufacturing</v>
          </cell>
          <cell r="C187">
            <v>1.6935137762514491E-11</v>
          </cell>
        </row>
        <row r="188">
          <cell r="A188">
            <v>339115</v>
          </cell>
          <cell r="B188" t="str">
            <v>Ophthalmic goods manufacturing</v>
          </cell>
          <cell r="C188">
            <v>1.6935137762514494E-11</v>
          </cell>
        </row>
        <row r="189">
          <cell r="A189">
            <v>339116</v>
          </cell>
          <cell r="B189" t="str">
            <v>Dental laboratories</v>
          </cell>
          <cell r="C189">
            <v>1.6935137762514491E-11</v>
          </cell>
        </row>
        <row r="190">
          <cell r="A190">
            <v>339910</v>
          </cell>
          <cell r="B190" t="str">
            <v>Jewelry and silverware manufacturing</v>
          </cell>
          <cell r="C190">
            <v>4.4368868916618867E-11</v>
          </cell>
        </row>
        <row r="191">
          <cell r="A191">
            <v>339920</v>
          </cell>
          <cell r="B191" t="str">
            <v>Sporting and athletic goods manufacturing</v>
          </cell>
          <cell r="C191">
            <v>4.4368868916618867E-11</v>
          </cell>
        </row>
        <row r="192">
          <cell r="A192">
            <v>339930</v>
          </cell>
          <cell r="B192" t="str">
            <v>Doll, toy, and game manufacturing</v>
          </cell>
          <cell r="C192">
            <v>4.4368868916618867E-11</v>
          </cell>
        </row>
        <row r="193">
          <cell r="A193">
            <v>339940</v>
          </cell>
          <cell r="B193" t="str">
            <v>Office supplies (except paper) manufacturing</v>
          </cell>
          <cell r="C193">
            <v>4.4368868916618861E-11</v>
          </cell>
        </row>
        <row r="194">
          <cell r="A194">
            <v>339950</v>
          </cell>
          <cell r="B194" t="str">
            <v>Sign manufacturing</v>
          </cell>
          <cell r="C194">
            <v>4.9645573417858699E-10</v>
          </cell>
        </row>
        <row r="195">
          <cell r="A195">
            <v>339990</v>
          </cell>
          <cell r="B195" t="str">
            <v>All other miscellaneous manufacturing</v>
          </cell>
          <cell r="C195">
            <v>6.5680227870941525E-11</v>
          </cell>
        </row>
        <row r="196">
          <cell r="A196">
            <v>311111</v>
          </cell>
          <cell r="B196" t="str">
            <v>Dog and cat food manufacturing</v>
          </cell>
          <cell r="C196">
            <v>1.1481675036166065E-11</v>
          </cell>
        </row>
        <row r="197">
          <cell r="A197">
            <v>311119</v>
          </cell>
          <cell r="B197" t="str">
            <v>Other animal food manufacturing</v>
          </cell>
          <cell r="C197">
            <v>2.5192408907800305E-10</v>
          </cell>
        </row>
        <row r="198">
          <cell r="A198">
            <v>311210</v>
          </cell>
          <cell r="B198" t="str">
            <v>Flour milling and malt manufacturing</v>
          </cell>
          <cell r="C198">
            <v>7.4737709429056278E-11</v>
          </cell>
        </row>
        <row r="199">
          <cell r="A199">
            <v>311221</v>
          </cell>
          <cell r="B199" t="str">
            <v>Wet corn milling</v>
          </cell>
          <cell r="C199">
            <v>6.0042832247112906E-11</v>
          </cell>
        </row>
        <row r="200">
          <cell r="A200" t="str">
            <v>31122A</v>
          </cell>
          <cell r="B200" t="str">
            <v>Soybean and other oilseed processing</v>
          </cell>
          <cell r="C200">
            <v>6.0042832247112893E-11</v>
          </cell>
        </row>
        <row r="201">
          <cell r="A201">
            <v>311225</v>
          </cell>
          <cell r="B201" t="str">
            <v>Fats and oils refining and blending</v>
          </cell>
          <cell r="C201">
            <v>6.004283224711288E-11</v>
          </cell>
        </row>
        <row r="202">
          <cell r="A202">
            <v>311230</v>
          </cell>
          <cell r="B202" t="str">
            <v>Breakfast cereal manufacturing</v>
          </cell>
          <cell r="C202">
            <v>2.9502486268622027E-11</v>
          </cell>
        </row>
        <row r="203">
          <cell r="A203">
            <v>311300</v>
          </cell>
          <cell r="B203" t="str">
            <v>Sugar and confectionery product manufacturing</v>
          </cell>
          <cell r="C203">
            <v>1.8867256059461732E-10</v>
          </cell>
        </row>
        <row r="204">
          <cell r="A204">
            <v>311410</v>
          </cell>
          <cell r="B204" t="str">
            <v>Frozen food manufacturing</v>
          </cell>
          <cell r="C204">
            <v>3.3406460006786457E-11</v>
          </cell>
        </row>
        <row r="205">
          <cell r="A205">
            <v>311420</v>
          </cell>
          <cell r="B205" t="str">
            <v>Fruit and vegetable canning, pickling, and drying</v>
          </cell>
          <cell r="C205">
            <v>1.3767872648035636E-10</v>
          </cell>
        </row>
        <row r="206">
          <cell r="A206" t="str">
            <v>31151A</v>
          </cell>
          <cell r="B206" t="str">
            <v>Fluid milk and butter manufacturing</v>
          </cell>
          <cell r="C206">
            <v>7.7534295957793666E-11</v>
          </cell>
        </row>
        <row r="207">
          <cell r="A207">
            <v>311513</v>
          </cell>
          <cell r="B207" t="str">
            <v>Cheese manufacturing</v>
          </cell>
          <cell r="C207">
            <v>4.0861720931817253E-11</v>
          </cell>
        </row>
        <row r="208">
          <cell r="A208">
            <v>311514</v>
          </cell>
          <cell r="B208" t="str">
            <v>Dry, condensed, and evaporated dairy product manufacturing</v>
          </cell>
          <cell r="C208">
            <v>4.0861720931817253E-11</v>
          </cell>
        </row>
        <row r="209">
          <cell r="A209">
            <v>311520</v>
          </cell>
          <cell r="B209" t="str">
            <v>Ice cream and frozen dessert manufacturing</v>
          </cell>
          <cell r="C209">
            <v>2.0228806274710507E-11</v>
          </cell>
        </row>
        <row r="210">
          <cell r="A210" t="str">
            <v>31161A</v>
          </cell>
          <cell r="B210" t="str">
            <v>Animal (except poultry) slaughtering, rendering, and processing</v>
          </cell>
          <cell r="C210">
            <v>5.9475624242149168E-11</v>
          </cell>
        </row>
        <row r="211">
          <cell r="A211">
            <v>311615</v>
          </cell>
          <cell r="B211" t="str">
            <v>Poultry processing</v>
          </cell>
          <cell r="C211">
            <v>1.6655303692429358E-10</v>
          </cell>
        </row>
        <row r="212">
          <cell r="A212">
            <v>311700</v>
          </cell>
          <cell r="B212" t="str">
            <v>Seafood product preparation and packaging</v>
          </cell>
          <cell r="C212">
            <v>3.0192790763156902E-10</v>
          </cell>
        </row>
        <row r="213">
          <cell r="A213">
            <v>311810</v>
          </cell>
          <cell r="B213" t="str">
            <v>Bread and bakery product manufacturing</v>
          </cell>
          <cell r="C213">
            <v>1.8036446968437824E-10</v>
          </cell>
        </row>
        <row r="214">
          <cell r="A214" t="str">
            <v>3118A0</v>
          </cell>
          <cell r="B214" t="str">
            <v>Cookie, cracker, pasta, and tortilla manufacturing</v>
          </cell>
          <cell r="C214">
            <v>1.8850856394115206E-11</v>
          </cell>
        </row>
        <row r="215">
          <cell r="A215">
            <v>311910</v>
          </cell>
          <cell r="B215" t="str">
            <v>Snack food manufacturing</v>
          </cell>
          <cell r="C215">
            <v>5.1183807420279488E-11</v>
          </cell>
        </row>
        <row r="216">
          <cell r="A216">
            <v>311920</v>
          </cell>
          <cell r="B216" t="str">
            <v>Coffee and tea manufacturing</v>
          </cell>
          <cell r="C216">
            <v>2.5693111524281525E-11</v>
          </cell>
        </row>
        <row r="217">
          <cell r="A217">
            <v>311930</v>
          </cell>
          <cell r="B217" t="str">
            <v>Flavoring syrup and concentrate manufacturing</v>
          </cell>
          <cell r="C217">
            <v>2.5693111524281525E-11</v>
          </cell>
        </row>
        <row r="218">
          <cell r="A218">
            <v>311940</v>
          </cell>
          <cell r="B218" t="str">
            <v>Seasoning and dressing manufacturing</v>
          </cell>
          <cell r="C218">
            <v>2.5693111524281525E-11</v>
          </cell>
        </row>
        <row r="219">
          <cell r="A219">
            <v>311990</v>
          </cell>
          <cell r="B219" t="str">
            <v>All other food manufacturing</v>
          </cell>
          <cell r="C219">
            <v>1.240107868574692E-10</v>
          </cell>
        </row>
        <row r="220">
          <cell r="A220">
            <v>312110</v>
          </cell>
          <cell r="B220" t="str">
            <v>Soft drink and ice manufacturing</v>
          </cell>
          <cell r="C220">
            <v>1.8724081303183858E-10</v>
          </cell>
        </row>
        <row r="221">
          <cell r="A221">
            <v>312120</v>
          </cell>
          <cell r="B221" t="str">
            <v>Breweries</v>
          </cell>
          <cell r="C221">
            <v>4.0267723675515468E-11</v>
          </cell>
        </row>
        <row r="222">
          <cell r="A222">
            <v>312130</v>
          </cell>
          <cell r="B222" t="str">
            <v>Wineries</v>
          </cell>
          <cell r="C222">
            <v>6.1398855078561925E-11</v>
          </cell>
        </row>
        <row r="223">
          <cell r="A223">
            <v>312140</v>
          </cell>
          <cell r="B223" t="str">
            <v>Distilleries</v>
          </cell>
          <cell r="C223">
            <v>1.5439452550794784E-11</v>
          </cell>
        </row>
        <row r="224">
          <cell r="A224">
            <v>312200</v>
          </cell>
          <cell r="B224" t="str">
            <v>Tobacco product manufacturing</v>
          </cell>
          <cell r="C224">
            <v>2.1865203395430425E-12</v>
          </cell>
        </row>
        <row r="225">
          <cell r="A225">
            <v>313100</v>
          </cell>
          <cell r="B225" t="str">
            <v>Fiber, yarn, and thread mills</v>
          </cell>
          <cell r="C225">
            <v>4.0478452743892492E-11</v>
          </cell>
        </row>
        <row r="226">
          <cell r="A226">
            <v>313200</v>
          </cell>
          <cell r="B226" t="str">
            <v>Fabric mills</v>
          </cell>
          <cell r="C226">
            <v>7.5807899838045465E-11</v>
          </cell>
        </row>
        <row r="227">
          <cell r="A227">
            <v>313300</v>
          </cell>
          <cell r="B227" t="str">
            <v>Textile and fabric finishing and fabric coating mills</v>
          </cell>
          <cell r="C227">
            <v>1.5165132656268068E-10</v>
          </cell>
        </row>
        <row r="228">
          <cell r="A228">
            <v>314110</v>
          </cell>
          <cell r="B228" t="str">
            <v>Carpet and rug mills</v>
          </cell>
          <cell r="C228">
            <v>7.299103220260874E-11</v>
          </cell>
        </row>
        <row r="229">
          <cell r="A229">
            <v>314120</v>
          </cell>
          <cell r="B229" t="str">
            <v>Curtain and linen mills</v>
          </cell>
          <cell r="C229">
            <v>7.2991032202608753E-11</v>
          </cell>
        </row>
        <row r="230">
          <cell r="A230">
            <v>314900</v>
          </cell>
          <cell r="B230" t="str">
            <v>Other textile product mills</v>
          </cell>
          <cell r="C230">
            <v>1.0406386975692394E-10</v>
          </cell>
        </row>
        <row r="231">
          <cell r="A231">
            <v>315000</v>
          </cell>
          <cell r="B231" t="str">
            <v>Apparel manufacturing</v>
          </cell>
          <cell r="C231">
            <v>4.1384412502542276E-11</v>
          </cell>
        </row>
        <row r="232">
          <cell r="A232">
            <v>316000</v>
          </cell>
          <cell r="B232" t="str">
            <v>Leather and allied product manufacturing</v>
          </cell>
          <cell r="C232">
            <v>7.7115227307735852E-13</v>
          </cell>
        </row>
        <row r="233">
          <cell r="A233">
            <v>322110</v>
          </cell>
          <cell r="B233" t="str">
            <v>Pulp mills</v>
          </cell>
          <cell r="C233">
            <v>2.1925859504284508E-11</v>
          </cell>
        </row>
        <row r="234">
          <cell r="A234">
            <v>322120</v>
          </cell>
          <cell r="B234" t="str">
            <v>Paper mills</v>
          </cell>
          <cell r="C234">
            <v>1.3852752409356517E-10</v>
          </cell>
        </row>
        <row r="235">
          <cell r="A235">
            <v>322130</v>
          </cell>
          <cell r="B235" t="str">
            <v>Paperboard mills</v>
          </cell>
          <cell r="C235">
            <v>4.5720275747939329E-11</v>
          </cell>
        </row>
        <row r="236">
          <cell r="A236">
            <v>322210</v>
          </cell>
          <cell r="B236" t="str">
            <v>Paperboard container manufacturing</v>
          </cell>
          <cell r="C236">
            <v>7.1899273250756086E-11</v>
          </cell>
        </row>
        <row r="237">
          <cell r="A237">
            <v>322220</v>
          </cell>
          <cell r="B237" t="str">
            <v>Paper bag and coated and treated paper manufacturing</v>
          </cell>
          <cell r="C237">
            <v>3.9116731906226783E-11</v>
          </cell>
        </row>
        <row r="238">
          <cell r="A238">
            <v>322230</v>
          </cell>
          <cell r="B238" t="str">
            <v>Stationery product manufacturing</v>
          </cell>
          <cell r="C238">
            <v>8.3528477079539685E-11</v>
          </cell>
        </row>
        <row r="239">
          <cell r="A239">
            <v>322291</v>
          </cell>
          <cell r="B239" t="str">
            <v>Sanitary paper product manufacturing</v>
          </cell>
          <cell r="C239">
            <v>5.0986123548426124E-11</v>
          </cell>
        </row>
        <row r="240">
          <cell r="A240">
            <v>322299</v>
          </cell>
          <cell r="B240" t="str">
            <v>All other converted paper product manufacturing</v>
          </cell>
          <cell r="C240">
            <v>5.098612354842613E-11</v>
          </cell>
        </row>
        <row r="241">
          <cell r="A241">
            <v>323110</v>
          </cell>
          <cell r="B241" t="str">
            <v>Printing</v>
          </cell>
          <cell r="C241">
            <v>9.5153708370423534E-11</v>
          </cell>
        </row>
        <row r="242">
          <cell r="A242">
            <v>323120</v>
          </cell>
          <cell r="B242" t="str">
            <v>Support activities for printing</v>
          </cell>
          <cell r="C242">
            <v>1.0149112191676666E-11</v>
          </cell>
        </row>
        <row r="243">
          <cell r="A243">
            <v>324110</v>
          </cell>
          <cell r="B243" t="str">
            <v>Petroleum refineries</v>
          </cell>
          <cell r="C243">
            <v>1.1508278486802578E-11</v>
          </cell>
        </row>
        <row r="244">
          <cell r="A244">
            <v>324121</v>
          </cell>
          <cell r="B244" t="str">
            <v>Asphalt paving mixture and block manufacturing</v>
          </cell>
          <cell r="C244">
            <v>9.4739809791602282E-11</v>
          </cell>
        </row>
        <row r="245">
          <cell r="A245">
            <v>324122</v>
          </cell>
          <cell r="B245" t="str">
            <v>Asphalt shingle and coating materials manufacturing</v>
          </cell>
          <cell r="C245">
            <v>4.4446431753044027E-11</v>
          </cell>
        </row>
        <row r="246">
          <cell r="A246">
            <v>324190</v>
          </cell>
          <cell r="B246" t="str">
            <v>Other petroleum and coal products manufacturing</v>
          </cell>
          <cell r="C246">
            <v>4.4384301527239661E-12</v>
          </cell>
        </row>
        <row r="247">
          <cell r="A247">
            <v>325110</v>
          </cell>
          <cell r="B247" t="str">
            <v>Petrochemical manufacturing</v>
          </cell>
          <cell r="C247">
            <v>2.8789652369800862E-11</v>
          </cell>
        </row>
        <row r="248">
          <cell r="A248">
            <v>325120</v>
          </cell>
          <cell r="B248" t="str">
            <v>Industrial gas manufacturing</v>
          </cell>
          <cell r="C248">
            <v>2.8789652369800862E-11</v>
          </cell>
        </row>
        <row r="249">
          <cell r="A249">
            <v>325130</v>
          </cell>
          <cell r="B249" t="str">
            <v>Synthetic dye and pigment manufacturing</v>
          </cell>
          <cell r="C249">
            <v>2.8789652369800862E-11</v>
          </cell>
        </row>
        <row r="250">
          <cell r="A250">
            <v>325180</v>
          </cell>
          <cell r="B250" t="str">
            <v>Other basic inorganic chemical manufacturing</v>
          </cell>
          <cell r="C250">
            <v>7.6792395383687372E-11</v>
          </cell>
        </row>
        <row r="251">
          <cell r="A251">
            <v>325190</v>
          </cell>
          <cell r="B251" t="str">
            <v>Other basic organic chemical manufacturing</v>
          </cell>
          <cell r="C251">
            <v>3.4925500037156116E-11</v>
          </cell>
        </row>
        <row r="252">
          <cell r="A252">
            <v>325211</v>
          </cell>
          <cell r="B252" t="str">
            <v>Plastics material and resin manufacturing</v>
          </cell>
          <cell r="C252">
            <v>3.1106892856221798E-11</v>
          </cell>
        </row>
        <row r="253">
          <cell r="A253" t="str">
            <v>3252A0</v>
          </cell>
          <cell r="B253" t="str">
            <v>Synthetic rubber and artificial and synthetic fibers and filaments manufacturing</v>
          </cell>
          <cell r="C253">
            <v>1.6800058958563348E-11</v>
          </cell>
        </row>
        <row r="254">
          <cell r="A254">
            <v>325310</v>
          </cell>
          <cell r="B254" t="str">
            <v>Fertilizer manufacturing</v>
          </cell>
          <cell r="C254">
            <v>1.1250802179508298E-10</v>
          </cell>
        </row>
        <row r="255">
          <cell r="A255">
            <v>325320</v>
          </cell>
          <cell r="B255" t="str">
            <v>Pesticide and other agricultural chemical manufacturing</v>
          </cell>
          <cell r="C255">
            <v>8.749663482885609E-12</v>
          </cell>
        </row>
        <row r="256">
          <cell r="A256">
            <v>325411</v>
          </cell>
          <cell r="B256" t="str">
            <v>Medicinal and botanical manufacturing</v>
          </cell>
          <cell r="C256">
            <v>1.4539146308384804E-11</v>
          </cell>
        </row>
        <row r="257">
          <cell r="A257">
            <v>325412</v>
          </cell>
          <cell r="B257" t="str">
            <v>Pharmaceutical preparation manufacturing</v>
          </cell>
          <cell r="C257">
            <v>2.3644264902554494E-11</v>
          </cell>
        </row>
        <row r="258">
          <cell r="A258">
            <v>325413</v>
          </cell>
          <cell r="B258" t="str">
            <v>In-vitro diagnostic substance manufacturing</v>
          </cell>
          <cell r="C258">
            <v>1.4539146308384807E-11</v>
          </cell>
        </row>
        <row r="259">
          <cell r="A259">
            <v>325414</v>
          </cell>
          <cell r="B259" t="str">
            <v>Biological product (except diagnostic) manufacturing</v>
          </cell>
          <cell r="C259">
            <v>1.4539146308384804E-11</v>
          </cell>
        </row>
        <row r="260">
          <cell r="A260">
            <v>325510</v>
          </cell>
          <cell r="B260" t="str">
            <v>Paint and coating manufacturing</v>
          </cell>
          <cell r="C260">
            <v>8.749663482885609E-12</v>
          </cell>
        </row>
        <row r="261">
          <cell r="A261">
            <v>325520</v>
          </cell>
          <cell r="B261" t="str">
            <v>Adhesive manufacturing</v>
          </cell>
          <cell r="C261">
            <v>8.749663482885609E-12</v>
          </cell>
        </row>
        <row r="262">
          <cell r="A262">
            <v>325610</v>
          </cell>
          <cell r="B262" t="str">
            <v>Soap and cleaning compound manufacturing</v>
          </cell>
          <cell r="C262">
            <v>2.8235481460988418E-11</v>
          </cell>
        </row>
        <row r="263">
          <cell r="A263">
            <v>325620</v>
          </cell>
          <cell r="B263" t="str">
            <v>Toilet preparation manufacturing</v>
          </cell>
          <cell r="C263">
            <v>4.442850226902016E-11</v>
          </cell>
        </row>
        <row r="264">
          <cell r="A264">
            <v>325910</v>
          </cell>
          <cell r="B264" t="str">
            <v>Printing ink manufacturing</v>
          </cell>
          <cell r="C264">
            <v>3.2509969515627307E-11</v>
          </cell>
        </row>
        <row r="265">
          <cell r="A265" t="str">
            <v>3259A0</v>
          </cell>
          <cell r="B265" t="str">
            <v>All other chemical product and preparation manufacturing</v>
          </cell>
          <cell r="C265">
            <v>9.1324063511242998E-11</v>
          </cell>
        </row>
        <row r="266">
          <cell r="A266">
            <v>326110</v>
          </cell>
          <cell r="B266" t="str">
            <v>Plastics packaging materials and unlaminated film and sheet manufacturing</v>
          </cell>
          <cell r="C266">
            <v>5.2461806576539944E-11</v>
          </cell>
        </row>
        <row r="267">
          <cell r="A267">
            <v>326120</v>
          </cell>
          <cell r="B267" t="str">
            <v>Plastics pipe, pipe fitting, and unlaminated profile shape manufacturing</v>
          </cell>
          <cell r="C267">
            <v>1.2601826115542925E-10</v>
          </cell>
        </row>
        <row r="268">
          <cell r="A268">
            <v>326130</v>
          </cell>
          <cell r="B268" t="str">
            <v>Laminated plastics plate, sheet (except packaging), and shape manufacturing</v>
          </cell>
          <cell r="C268">
            <v>5.2461806576539944E-11</v>
          </cell>
        </row>
        <row r="269">
          <cell r="A269">
            <v>326140</v>
          </cell>
          <cell r="B269" t="str">
            <v>Polystyrene foam product manufacturing</v>
          </cell>
          <cell r="C269">
            <v>5.2461806576539931E-11</v>
          </cell>
        </row>
        <row r="270">
          <cell r="A270">
            <v>326150</v>
          </cell>
          <cell r="B270" t="str">
            <v>Urethane and other foam product (except polystyrene) manufacturing</v>
          </cell>
          <cell r="C270">
            <v>5.2461806576539944E-11</v>
          </cell>
        </row>
        <row r="271">
          <cell r="A271">
            <v>326160</v>
          </cell>
          <cell r="B271" t="str">
            <v>Plastics bottle manufacturing</v>
          </cell>
          <cell r="C271">
            <v>5.2461806576539944E-11</v>
          </cell>
        </row>
        <row r="272">
          <cell r="A272">
            <v>326190</v>
          </cell>
          <cell r="B272" t="str">
            <v>Other plastics product manufacturing</v>
          </cell>
          <cell r="C272">
            <v>1.1811091210747708E-10</v>
          </cell>
        </row>
        <row r="273">
          <cell r="A273">
            <v>326210</v>
          </cell>
          <cell r="B273" t="str">
            <v>Tire manufacturing</v>
          </cell>
          <cell r="C273">
            <v>1.8996816153373995E-10</v>
          </cell>
        </row>
        <row r="274">
          <cell r="A274">
            <v>326220</v>
          </cell>
          <cell r="B274" t="str">
            <v>Rubber and plastics hoses and belting manufacturing</v>
          </cell>
          <cell r="C274">
            <v>5.1838665130862271E-11</v>
          </cell>
        </row>
        <row r="275">
          <cell r="A275">
            <v>326290</v>
          </cell>
          <cell r="B275" t="str">
            <v>Other rubber product manufacturing</v>
          </cell>
          <cell r="C275">
            <v>5.1838665130862258E-11</v>
          </cell>
        </row>
        <row r="276">
          <cell r="A276">
            <v>420000</v>
          </cell>
          <cell r="B276" t="str">
            <v>Wholesale trade</v>
          </cell>
          <cell r="C276">
            <v>1.6239985608989031E-10</v>
          </cell>
        </row>
        <row r="277">
          <cell r="A277">
            <v>441000</v>
          </cell>
          <cell r="B277" t="str">
            <v>Motor vehicle and parts dealers</v>
          </cell>
          <cell r="C277">
            <v>4.5284258796928594E-10</v>
          </cell>
        </row>
        <row r="278">
          <cell r="A278">
            <v>445000</v>
          </cell>
          <cell r="B278" t="str">
            <v>Food and beverage stores</v>
          </cell>
          <cell r="C278">
            <v>5.1084783580692071E-10</v>
          </cell>
        </row>
        <row r="279">
          <cell r="A279">
            <v>452000</v>
          </cell>
          <cell r="B279" t="str">
            <v>General merchandise stores</v>
          </cell>
          <cell r="C279">
            <v>1.1859622146667766E-10</v>
          </cell>
        </row>
        <row r="280">
          <cell r="A280" t="str">
            <v>4A0000</v>
          </cell>
          <cell r="B280" t="str">
            <v>Other retail</v>
          </cell>
          <cell r="C280">
            <v>2.4449452424877571E-10</v>
          </cell>
        </row>
        <row r="281">
          <cell r="A281">
            <v>481000</v>
          </cell>
          <cell r="B281" t="str">
            <v>Air transportation</v>
          </cell>
          <cell r="C281">
            <v>2.4287405465775586E-10</v>
          </cell>
        </row>
        <row r="282">
          <cell r="A282">
            <v>482000</v>
          </cell>
          <cell r="B282" t="str">
            <v>Rail transportation</v>
          </cell>
          <cell r="C282">
            <v>3.1618327390902451E-10</v>
          </cell>
        </row>
        <row r="283">
          <cell r="A283">
            <v>483000</v>
          </cell>
          <cell r="B283" t="str">
            <v>Water transportation</v>
          </cell>
          <cell r="C283">
            <v>4.3017001054140979E-10</v>
          </cell>
        </row>
        <row r="284">
          <cell r="A284">
            <v>484000</v>
          </cell>
          <cell r="B284" t="str">
            <v>Truck transportation</v>
          </cell>
          <cell r="C284">
            <v>1.8744616316696196E-9</v>
          </cell>
        </row>
        <row r="285">
          <cell r="A285">
            <v>485000</v>
          </cell>
          <cell r="B285" t="str">
            <v>Transit and ground passenger transportation</v>
          </cell>
          <cell r="C285">
            <v>1.7732139694545753E-9</v>
          </cell>
        </row>
        <row r="286">
          <cell r="A286">
            <v>486000</v>
          </cell>
          <cell r="B286" t="str">
            <v>Pipeline transportation</v>
          </cell>
          <cell r="C286">
            <v>1.4191327667310466E-10</v>
          </cell>
        </row>
        <row r="287">
          <cell r="A287" t="str">
            <v>48A000</v>
          </cell>
          <cell r="B287" t="str">
            <v>Scenic and sightseeing transportation and support activities for transportation</v>
          </cell>
          <cell r="C287">
            <v>9.8306186320782495E-10</v>
          </cell>
        </row>
        <row r="288">
          <cell r="A288">
            <v>492000</v>
          </cell>
          <cell r="B288" t="str">
            <v>Couriers and messengers</v>
          </cell>
          <cell r="C288">
            <v>3.8178443892177248E-10</v>
          </cell>
        </row>
        <row r="289">
          <cell r="A289">
            <v>493000</v>
          </cell>
          <cell r="B289" t="str">
            <v>Warehousing and storage</v>
          </cell>
          <cell r="C289">
            <v>2.7933694329859151E-10</v>
          </cell>
        </row>
        <row r="290">
          <cell r="A290">
            <v>511110</v>
          </cell>
          <cell r="B290" t="str">
            <v>Newspaper publishers</v>
          </cell>
          <cell r="C290">
            <v>5.3942738159792433E-10</v>
          </cell>
        </row>
        <row r="291">
          <cell r="A291">
            <v>511120</v>
          </cell>
          <cell r="B291" t="str">
            <v>Periodical Publishers</v>
          </cell>
          <cell r="C291">
            <v>2.4062260316752209E-11</v>
          </cell>
        </row>
        <row r="292">
          <cell r="A292">
            <v>511130</v>
          </cell>
          <cell r="B292" t="str">
            <v>Book publishers</v>
          </cell>
          <cell r="C292">
            <v>2.4062260316752202E-11</v>
          </cell>
        </row>
        <row r="293">
          <cell r="A293" t="str">
            <v>5111A0</v>
          </cell>
          <cell r="B293" t="str">
            <v>Directory, mailing list, and other publishers</v>
          </cell>
          <cell r="C293">
            <v>2.4062260316752212E-11</v>
          </cell>
        </row>
        <row r="294">
          <cell r="A294">
            <v>511200</v>
          </cell>
          <cell r="B294" t="str">
            <v>Software publishers</v>
          </cell>
          <cell r="C294">
            <v>5.1195179127919099E-12</v>
          </cell>
        </row>
        <row r="295">
          <cell r="A295">
            <v>512100</v>
          </cell>
          <cell r="B295" t="str">
            <v>Motion picture and video industries</v>
          </cell>
          <cell r="C295">
            <v>3.1709160397660927E-11</v>
          </cell>
        </row>
        <row r="296">
          <cell r="A296">
            <v>512200</v>
          </cell>
          <cell r="B296" t="str">
            <v>Sound recording industries</v>
          </cell>
          <cell r="C296">
            <v>5.3091257759618687E-11</v>
          </cell>
        </row>
        <row r="297">
          <cell r="A297">
            <v>515100</v>
          </cell>
          <cell r="B297" t="str">
            <v>Radio and television broadcasting</v>
          </cell>
          <cell r="C297">
            <v>7.3196070290536381E-11</v>
          </cell>
        </row>
        <row r="298">
          <cell r="A298">
            <v>515200</v>
          </cell>
          <cell r="B298" t="str">
            <v>Cable and other subscription programming</v>
          </cell>
          <cell r="C298">
            <v>1.0645247747219938E-11</v>
          </cell>
        </row>
        <row r="299">
          <cell r="A299">
            <v>517110</v>
          </cell>
          <cell r="B299" t="str">
            <v>Wired telecommunications carriers</v>
          </cell>
          <cell r="C299">
            <v>3.4881113925293535E-11</v>
          </cell>
        </row>
        <row r="300">
          <cell r="A300">
            <v>517210</v>
          </cell>
          <cell r="B300" t="str">
            <v>Wireless telecommunications carriers (except satellite)</v>
          </cell>
          <cell r="C300">
            <v>2.6805427159318287E-11</v>
          </cell>
        </row>
        <row r="301">
          <cell r="A301" t="str">
            <v>517A00</v>
          </cell>
          <cell r="B301" t="str">
            <v>Satellite, telecommunications resellers, and all other telecommunications</v>
          </cell>
          <cell r="C301">
            <v>1.6190252031823671E-10</v>
          </cell>
        </row>
        <row r="302">
          <cell r="A302">
            <v>518200</v>
          </cell>
          <cell r="B302" t="str">
            <v>Data processing, hosting, and related services</v>
          </cell>
          <cell r="C302">
            <v>1.1578031763808835E-11</v>
          </cell>
        </row>
        <row r="303">
          <cell r="A303" t="str">
            <v>5191A0</v>
          </cell>
          <cell r="B303" t="str">
            <v>News syndicates, libraries, archives and all other information services</v>
          </cell>
          <cell r="C303">
            <v>2.3660054634737484E-12</v>
          </cell>
        </row>
        <row r="304">
          <cell r="A304">
            <v>519130</v>
          </cell>
          <cell r="B304" t="str">
            <v>Internet publishing and broadcasting and Web search portals</v>
          </cell>
          <cell r="C304">
            <v>2.3660054634737484E-12</v>
          </cell>
        </row>
        <row r="305">
          <cell r="A305" t="str">
            <v>52A000</v>
          </cell>
          <cell r="B305" t="str">
            <v>Monetary authorities and depository credit intermediation</v>
          </cell>
          <cell r="C305">
            <v>1.862118373440325E-11</v>
          </cell>
        </row>
        <row r="306">
          <cell r="A306" t="str">
            <v>522A00</v>
          </cell>
          <cell r="B306" t="str">
            <v>Nondepository credit intermediation and related activities</v>
          </cell>
          <cell r="C306">
            <v>4.8001566136045272E-11</v>
          </cell>
        </row>
        <row r="307">
          <cell r="A307" t="str">
            <v>523A00</v>
          </cell>
          <cell r="B307" t="str">
            <v>Securities and commodity contracts intermediation and brokerage</v>
          </cell>
          <cell r="C307">
            <v>1.2456680100636961E-11</v>
          </cell>
        </row>
        <row r="308">
          <cell r="A308">
            <v>523900</v>
          </cell>
          <cell r="B308" t="str">
            <v>Other financial investment activities</v>
          </cell>
          <cell r="C308">
            <v>1.1455126839924865E-11</v>
          </cell>
        </row>
        <row r="309">
          <cell r="A309">
            <v>524100</v>
          </cell>
          <cell r="B309" t="str">
            <v>Insurance carriers</v>
          </cell>
          <cell r="C309">
            <v>8.4816870749682617E-12</v>
          </cell>
        </row>
        <row r="310">
          <cell r="A310">
            <v>524200</v>
          </cell>
          <cell r="B310" t="str">
            <v>Insurance agencies, brokerages, and related activities</v>
          </cell>
          <cell r="C310">
            <v>4.2582881453898616E-11</v>
          </cell>
        </row>
        <row r="311">
          <cell r="A311">
            <v>525000</v>
          </cell>
          <cell r="B311" t="str">
            <v>Funds, trusts, and other financial vehicles</v>
          </cell>
          <cell r="C311">
            <v>1.2039207965160452E-12</v>
          </cell>
        </row>
        <row r="312">
          <cell r="A312" t="str">
            <v>5310HS</v>
          </cell>
          <cell r="B312" t="str">
            <v>Housing</v>
          </cell>
          <cell r="C312">
            <v>2.4639117791683687E-11</v>
          </cell>
        </row>
        <row r="313">
          <cell r="A313" t="str">
            <v>531ORE</v>
          </cell>
          <cell r="B313" t="str">
            <v>Other real estate</v>
          </cell>
          <cell r="C313">
            <v>1.8295706407829314E-11</v>
          </cell>
        </row>
        <row r="314">
          <cell r="A314">
            <v>532100</v>
          </cell>
          <cell r="B314" t="str">
            <v>Automotive equipment rental and leasing</v>
          </cell>
          <cell r="C314">
            <v>1.6007668162885731E-10</v>
          </cell>
        </row>
        <row r="315">
          <cell r="A315" t="str">
            <v>532A00</v>
          </cell>
          <cell r="B315" t="str">
            <v>Consumer goods and general rental centers</v>
          </cell>
          <cell r="C315">
            <v>1.7047250738132399E-10</v>
          </cell>
        </row>
        <row r="316">
          <cell r="A316">
            <v>532400</v>
          </cell>
          <cell r="B316" t="str">
            <v>Commercial and industrial machinery and equipment rental and leasing</v>
          </cell>
          <cell r="C316">
            <v>1.330681003080234E-10</v>
          </cell>
        </row>
        <row r="317">
          <cell r="A317">
            <v>533000</v>
          </cell>
          <cell r="B317" t="str">
            <v>Lessors of nonfinancial intangible assets</v>
          </cell>
          <cell r="C317">
            <v>4.1136944977691077E-13</v>
          </cell>
        </row>
        <row r="318">
          <cell r="A318">
            <v>541100</v>
          </cell>
          <cell r="B318" t="str">
            <v>Legal services</v>
          </cell>
          <cell r="C318">
            <v>4.330765791251276E-11</v>
          </cell>
        </row>
        <row r="319">
          <cell r="A319">
            <v>541511</v>
          </cell>
          <cell r="B319" t="str">
            <v>Custom computer programming services</v>
          </cell>
          <cell r="C319">
            <v>1.1212408381732786E-11</v>
          </cell>
        </row>
        <row r="320">
          <cell r="A320">
            <v>541512</v>
          </cell>
          <cell r="B320" t="str">
            <v>Computer systems design services</v>
          </cell>
          <cell r="C320">
            <v>1.5883048260842814E-11</v>
          </cell>
        </row>
        <row r="321">
          <cell r="A321" t="str">
            <v>54151A</v>
          </cell>
          <cell r="B321" t="str">
            <v>Other computer related services, including facilities management</v>
          </cell>
          <cell r="C321">
            <v>1.7884062213469088E-11</v>
          </cell>
        </row>
        <row r="322">
          <cell r="A322">
            <v>541200</v>
          </cell>
          <cell r="B322" t="str">
            <v>Accounting, tax preparation, bookkeeping, and payroll services</v>
          </cell>
          <cell r="C322">
            <v>2.3513181307986086E-11</v>
          </cell>
        </row>
        <row r="323">
          <cell r="A323">
            <v>541300</v>
          </cell>
          <cell r="B323" t="str">
            <v>Architectural, engineering, and related services</v>
          </cell>
          <cell r="C323">
            <v>1.2502516594798672E-10</v>
          </cell>
        </row>
        <row r="324">
          <cell r="A324">
            <v>541400</v>
          </cell>
          <cell r="B324" t="str">
            <v>Specialized design services</v>
          </cell>
          <cell r="C324">
            <v>2.1531183569763147E-11</v>
          </cell>
        </row>
        <row r="325">
          <cell r="A325">
            <v>541610</v>
          </cell>
          <cell r="B325" t="str">
            <v>Management consulting services</v>
          </cell>
          <cell r="C325">
            <v>4.7008441743157247E-11</v>
          </cell>
        </row>
        <row r="326">
          <cell r="A326" t="str">
            <v>5416A0</v>
          </cell>
          <cell r="B326" t="str">
            <v>Environmental and other technical consulting services</v>
          </cell>
          <cell r="C326">
            <v>9.4222675596824911E-11</v>
          </cell>
        </row>
        <row r="327">
          <cell r="A327">
            <v>541700</v>
          </cell>
          <cell r="B327" t="str">
            <v>Scientific research and development services</v>
          </cell>
          <cell r="C327">
            <v>1.1247900631759741E-11</v>
          </cell>
        </row>
        <row r="328">
          <cell r="A328">
            <v>541800</v>
          </cell>
          <cell r="B328" t="str">
            <v>Advertising, public relations, and related services</v>
          </cell>
          <cell r="C328">
            <v>4.7575839690698759E-11</v>
          </cell>
        </row>
        <row r="329">
          <cell r="A329" t="str">
            <v>5419A0</v>
          </cell>
          <cell r="B329" t="str">
            <v>Marketing research and all other miscellaneous professional, scientific, and technical services</v>
          </cell>
          <cell r="C329">
            <v>3.4133069416064278E-11</v>
          </cell>
        </row>
        <row r="330">
          <cell r="A330">
            <v>541920</v>
          </cell>
          <cell r="B330" t="str">
            <v>Photographic services</v>
          </cell>
          <cell r="C330">
            <v>1.0164361793927102E-10</v>
          </cell>
        </row>
        <row r="331">
          <cell r="A331">
            <v>541940</v>
          </cell>
          <cell r="B331" t="str">
            <v>Veterinary services</v>
          </cell>
          <cell r="C331">
            <v>1.6769196889073263E-10</v>
          </cell>
        </row>
        <row r="332">
          <cell r="A332">
            <v>550000</v>
          </cell>
          <cell r="B332" t="str">
            <v>Management of companies and enterprises</v>
          </cell>
          <cell r="C332">
            <v>2.5119302744701366E-12</v>
          </cell>
        </row>
        <row r="333">
          <cell r="A333">
            <v>561100</v>
          </cell>
          <cell r="B333" t="str">
            <v>Office administrative services</v>
          </cell>
          <cell r="C333">
            <v>4.0124438715432159E-12</v>
          </cell>
        </row>
        <row r="334">
          <cell r="A334">
            <v>561200</v>
          </cell>
          <cell r="B334" t="str">
            <v>Facilities support services</v>
          </cell>
          <cell r="C334">
            <v>1.5235288518435612E-10</v>
          </cell>
        </row>
        <row r="335">
          <cell r="A335">
            <v>561300</v>
          </cell>
          <cell r="B335" t="str">
            <v>Employment services</v>
          </cell>
          <cell r="C335">
            <v>2.2481521967786765E-10</v>
          </cell>
        </row>
        <row r="336">
          <cell r="A336">
            <v>561400</v>
          </cell>
          <cell r="B336" t="str">
            <v>Business support services</v>
          </cell>
          <cell r="C336">
            <v>6.9009900492805862E-11</v>
          </cell>
        </row>
        <row r="337">
          <cell r="A337">
            <v>561500</v>
          </cell>
          <cell r="B337" t="str">
            <v>Travel arrangement and reservation services</v>
          </cell>
          <cell r="C337">
            <v>2.4094781455638002E-11</v>
          </cell>
        </row>
        <row r="338">
          <cell r="A338">
            <v>561600</v>
          </cell>
          <cell r="B338" t="str">
            <v>Investigation and security services</v>
          </cell>
          <cell r="C338">
            <v>8.760149353072332E-10</v>
          </cell>
        </row>
        <row r="339">
          <cell r="A339">
            <v>561700</v>
          </cell>
          <cell r="B339" t="str">
            <v>Services to buildings and dwellings</v>
          </cell>
          <cell r="C339">
            <v>1.4568243492902345E-9</v>
          </cell>
        </row>
        <row r="340">
          <cell r="A340">
            <v>561900</v>
          </cell>
          <cell r="B340" t="str">
            <v>Other support services</v>
          </cell>
          <cell r="C340">
            <v>2.2205154555044429E-10</v>
          </cell>
        </row>
        <row r="341">
          <cell r="A341">
            <v>562000</v>
          </cell>
          <cell r="B341" t="str">
            <v>Waste management and remediation services</v>
          </cell>
          <cell r="C341">
            <v>1.0665121963881102E-9</v>
          </cell>
        </row>
        <row r="342">
          <cell r="A342">
            <v>611100</v>
          </cell>
          <cell r="B342" t="str">
            <v>Elementary and secondary schools</v>
          </cell>
          <cell r="C342">
            <v>1.1193641426694694E-9</v>
          </cell>
        </row>
        <row r="343">
          <cell r="A343" t="str">
            <v>611A00</v>
          </cell>
          <cell r="B343" t="str">
            <v>Junior colleges, colleges, universities, and professional schools</v>
          </cell>
          <cell r="C343">
            <v>2.2824626169753049E-10</v>
          </cell>
        </row>
        <row r="344">
          <cell r="A344" t="str">
            <v>611B00</v>
          </cell>
          <cell r="B344" t="str">
            <v>Other educational services</v>
          </cell>
          <cell r="C344">
            <v>4.5356545222184472E-10</v>
          </cell>
        </row>
        <row r="345">
          <cell r="A345">
            <v>621100</v>
          </cell>
          <cell r="B345" t="str">
            <v>Offices of physicians</v>
          </cell>
          <cell r="C345">
            <v>3.5545696007030376E-11</v>
          </cell>
        </row>
        <row r="346">
          <cell r="A346">
            <v>621200</v>
          </cell>
          <cell r="B346" t="str">
            <v>Offices of dentists</v>
          </cell>
          <cell r="C346">
            <v>2.7017987169710409E-11</v>
          </cell>
        </row>
        <row r="347">
          <cell r="A347">
            <v>621300</v>
          </cell>
          <cell r="B347" t="str">
            <v>Offices of other health practitioners</v>
          </cell>
          <cell r="C347">
            <v>6.5822406013573147E-11</v>
          </cell>
        </row>
        <row r="348">
          <cell r="A348">
            <v>621400</v>
          </cell>
          <cell r="B348" t="str">
            <v>Outpatient care centers</v>
          </cell>
          <cell r="C348">
            <v>5.9503226040052979E-11</v>
          </cell>
        </row>
        <row r="349">
          <cell r="A349">
            <v>621500</v>
          </cell>
          <cell r="B349" t="str">
            <v>Medical and diagnostic laboratories</v>
          </cell>
          <cell r="C349">
            <v>5.8406581008984609E-11</v>
          </cell>
        </row>
        <row r="350">
          <cell r="A350">
            <v>621600</v>
          </cell>
          <cell r="B350" t="str">
            <v>Home health care services</v>
          </cell>
          <cell r="C350">
            <v>2.5628257528262007E-10</v>
          </cell>
        </row>
        <row r="351">
          <cell r="A351">
            <v>621900</v>
          </cell>
          <cell r="B351" t="str">
            <v>Other ambulatory health care services</v>
          </cell>
          <cell r="C351">
            <v>5.671913430365106E-10</v>
          </cell>
        </row>
        <row r="352">
          <cell r="A352">
            <v>622000</v>
          </cell>
          <cell r="B352" t="str">
            <v>Hospitals</v>
          </cell>
          <cell r="C352">
            <v>5.7276039379260614E-11</v>
          </cell>
        </row>
        <row r="353">
          <cell r="A353" t="str">
            <v>623A00</v>
          </cell>
          <cell r="B353" t="str">
            <v>Nursing and community care facilities</v>
          </cell>
          <cell r="C353">
            <v>9.1209938115982901E-11</v>
          </cell>
        </row>
        <row r="354">
          <cell r="A354" t="str">
            <v>623B00</v>
          </cell>
          <cell r="B354" t="str">
            <v>Residential mental retardation, mental health, substance abuse and other facilities</v>
          </cell>
          <cell r="C354">
            <v>2.6113589603338025E-10</v>
          </cell>
        </row>
        <row r="355">
          <cell r="A355">
            <v>624100</v>
          </cell>
          <cell r="B355" t="str">
            <v>Individual and family services</v>
          </cell>
          <cell r="C355">
            <v>2.2139099839609266E-10</v>
          </cell>
        </row>
        <row r="356">
          <cell r="A356" t="str">
            <v>624A00</v>
          </cell>
          <cell r="B356" t="str">
            <v>Community food, housing, and other relief services, including rehabilitation services</v>
          </cell>
          <cell r="C356">
            <v>2.6324195430756156E-10</v>
          </cell>
        </row>
        <row r="357">
          <cell r="A357">
            <v>624400</v>
          </cell>
          <cell r="B357" t="str">
            <v>Child day care services</v>
          </cell>
          <cell r="C357">
            <v>5.4423424427238867E-11</v>
          </cell>
        </row>
        <row r="358">
          <cell r="A358">
            <v>711100</v>
          </cell>
          <cell r="B358" t="str">
            <v>Performing arts companies</v>
          </cell>
          <cell r="C358">
            <v>3.9198385571032882E-10</v>
          </cell>
        </row>
        <row r="359">
          <cell r="A359">
            <v>711200</v>
          </cell>
          <cell r="B359" t="str">
            <v>Spectator sports</v>
          </cell>
          <cell r="C359">
            <v>8.6440073341393474E-10</v>
          </cell>
        </row>
        <row r="360">
          <cell r="A360" t="str">
            <v>711A00</v>
          </cell>
          <cell r="B360" t="str">
            <v>Promoters of performing arts and sports and agents for public figures</v>
          </cell>
          <cell r="C360">
            <v>2.4748897816024681E-10</v>
          </cell>
        </row>
        <row r="361">
          <cell r="A361">
            <v>711500</v>
          </cell>
          <cell r="B361" t="str">
            <v>Independent artists, writers, and performers</v>
          </cell>
          <cell r="C361">
            <v>1.9529188348739494E-10</v>
          </cell>
        </row>
        <row r="362">
          <cell r="A362">
            <v>712000</v>
          </cell>
          <cell r="B362" t="str">
            <v>Museums, historical sites, zoos, and parks</v>
          </cell>
          <cell r="C362">
            <v>9.3497112619381526E-10</v>
          </cell>
        </row>
        <row r="363">
          <cell r="A363">
            <v>713100</v>
          </cell>
          <cell r="B363" t="str">
            <v>Amusement parks and arcades</v>
          </cell>
          <cell r="C363">
            <v>4.9193956453687903E-10</v>
          </cell>
        </row>
        <row r="364">
          <cell r="A364">
            <v>713200</v>
          </cell>
          <cell r="B364" t="str">
            <v>Gambling industries (except casino hotels)</v>
          </cell>
          <cell r="C364">
            <v>3.8862376585352496E-11</v>
          </cell>
        </row>
        <row r="365">
          <cell r="A365">
            <v>713900</v>
          </cell>
          <cell r="B365" t="str">
            <v>Other amusement and recreation industries</v>
          </cell>
          <cell r="C365">
            <v>5.8803243882027139E-10</v>
          </cell>
        </row>
        <row r="366">
          <cell r="A366">
            <v>721000</v>
          </cell>
          <cell r="B366" t="str">
            <v>Accommodation</v>
          </cell>
          <cell r="C366">
            <v>2.2828392825984701E-10</v>
          </cell>
        </row>
        <row r="367">
          <cell r="A367">
            <v>722110</v>
          </cell>
          <cell r="B367" t="str">
            <v>Full-service restaurants</v>
          </cell>
          <cell r="C367">
            <v>1.6623114029181101E-10</v>
          </cell>
        </row>
        <row r="368">
          <cell r="A368">
            <v>722211</v>
          </cell>
          <cell r="B368" t="str">
            <v>Limited-service restaurants</v>
          </cell>
          <cell r="C368">
            <v>1.6046062853316183E-10</v>
          </cell>
        </row>
        <row r="369">
          <cell r="A369" t="str">
            <v>722A00</v>
          </cell>
          <cell r="B369" t="str">
            <v>All other food and drinking places</v>
          </cell>
          <cell r="C369">
            <v>4.737019162231931E-10</v>
          </cell>
        </row>
        <row r="370">
          <cell r="A370">
            <v>811100</v>
          </cell>
          <cell r="B370" t="str">
            <v>Automotive repair and maintenance</v>
          </cell>
          <cell r="C370">
            <v>4.2117760525066418E-10</v>
          </cell>
        </row>
        <row r="371">
          <cell r="A371">
            <v>811200</v>
          </cell>
          <cell r="B371" t="str">
            <v>Electronic and precision equipment repair and maintenance</v>
          </cell>
          <cell r="C371">
            <v>9.2486081351021449E-11</v>
          </cell>
        </row>
        <row r="372">
          <cell r="A372">
            <v>811300</v>
          </cell>
          <cell r="B372" t="str">
            <v>Commercial and industrial machinery and equipment repair and maintenance</v>
          </cell>
          <cell r="C372">
            <v>3.9089194360274508E-10</v>
          </cell>
        </row>
        <row r="373">
          <cell r="A373">
            <v>811400</v>
          </cell>
          <cell r="B373" t="str">
            <v>Personal and household goods repair and maintenance</v>
          </cell>
          <cell r="C373">
            <v>1.8659073027460871E-10</v>
          </cell>
        </row>
        <row r="374">
          <cell r="A374">
            <v>812100</v>
          </cell>
          <cell r="B374" t="str">
            <v>Personal care services</v>
          </cell>
          <cell r="C374">
            <v>2.5894743396172364E-10</v>
          </cell>
        </row>
        <row r="375">
          <cell r="A375">
            <v>812200</v>
          </cell>
          <cell r="B375" t="str">
            <v>Death care services</v>
          </cell>
          <cell r="C375">
            <v>2.369513245104163E-10</v>
          </cell>
        </row>
        <row r="376">
          <cell r="A376">
            <v>812300</v>
          </cell>
          <cell r="B376" t="str">
            <v>Dry-cleaning and laundry services</v>
          </cell>
          <cell r="C376">
            <v>3.911553192174856E-10</v>
          </cell>
        </row>
        <row r="377">
          <cell r="A377">
            <v>812900</v>
          </cell>
          <cell r="B377" t="str">
            <v>Other personal services</v>
          </cell>
          <cell r="C377">
            <v>1.022044026805749E-10</v>
          </cell>
        </row>
        <row r="378">
          <cell r="A378">
            <v>813100</v>
          </cell>
          <cell r="B378" t="str">
            <v>Religious organizations</v>
          </cell>
          <cell r="C378">
            <v>3.124286916272287E-10</v>
          </cell>
        </row>
        <row r="379">
          <cell r="A379" t="str">
            <v>813A00</v>
          </cell>
          <cell r="B379" t="str">
            <v>Grantmaking, giving, and social advocacy organizations</v>
          </cell>
          <cell r="C379">
            <v>4.2656616504280039E-11</v>
          </cell>
        </row>
        <row r="380">
          <cell r="A380" t="str">
            <v>813B00</v>
          </cell>
          <cell r="B380" t="str">
            <v>Civic, social, professional, and similar organizations</v>
          </cell>
          <cell r="C380">
            <v>1.9034231802479571E-10</v>
          </cell>
        </row>
        <row r="381">
          <cell r="A381">
            <v>814000</v>
          </cell>
          <cell r="B381" t="str">
            <v>Private households</v>
          </cell>
          <cell r="C381">
            <v>2.3198291906998395E-10</v>
          </cell>
        </row>
        <row r="382">
          <cell r="A382" t="str">
            <v>S00101</v>
          </cell>
          <cell r="B382" t="str">
            <v>Federal electric utilities</v>
          </cell>
          <cell r="C382"/>
        </row>
        <row r="383">
          <cell r="A383" t="str">
            <v>S00500</v>
          </cell>
          <cell r="B383" t="str">
            <v>Federal general government (defense)</v>
          </cell>
          <cell r="C383">
            <v>1.2310154185639539E-10</v>
          </cell>
        </row>
        <row r="384">
          <cell r="A384" t="str">
            <v>S00600</v>
          </cell>
          <cell r="B384" t="str">
            <v>Federal general government (nondefense)</v>
          </cell>
          <cell r="C384">
            <v>4.6575648236259938E-11</v>
          </cell>
        </row>
        <row r="385">
          <cell r="A385">
            <v>491000</v>
          </cell>
          <cell r="B385" t="str">
            <v>Postal service</v>
          </cell>
          <cell r="C385">
            <v>2.4393774216142398E-10</v>
          </cell>
        </row>
        <row r="386">
          <cell r="A386" t="str">
            <v>S00102</v>
          </cell>
          <cell r="B386" t="str">
            <v>Other federal government enterprises</v>
          </cell>
          <cell r="C386">
            <v>4.6575648236259938E-11</v>
          </cell>
        </row>
        <row r="387">
          <cell r="A387" t="str">
            <v>S00700</v>
          </cell>
          <cell r="B387" t="str">
            <v>State and local general government</v>
          </cell>
          <cell r="C387">
            <v>1.2841269318719986E-10</v>
          </cell>
        </row>
        <row r="388">
          <cell r="A388" t="str">
            <v>S00201</v>
          </cell>
          <cell r="B388" t="str">
            <v>State and local government passenger transit</v>
          </cell>
          <cell r="C388"/>
        </row>
        <row r="389">
          <cell r="A389" t="str">
            <v>S00202</v>
          </cell>
          <cell r="B389" t="str">
            <v>State and local government electric utilities</v>
          </cell>
          <cell r="C389"/>
        </row>
        <row r="390">
          <cell r="A390" t="str">
            <v>S00203</v>
          </cell>
          <cell r="B390" t="str">
            <v>Other state and local government enterprises</v>
          </cell>
          <cell r="C390">
            <v>1.2841269318719986E-10</v>
          </cell>
        </row>
        <row r="391">
          <cell r="A391" t="str">
            <v>S00401</v>
          </cell>
          <cell r="B391" t="str">
            <v>Scrap</v>
          </cell>
          <cell r="C391"/>
        </row>
        <row r="392">
          <cell r="A392" t="str">
            <v>S00402</v>
          </cell>
          <cell r="B392" t="str">
            <v>Used and secondhand goods</v>
          </cell>
          <cell r="C392"/>
        </row>
        <row r="393">
          <cell r="A393" t="str">
            <v>S00300</v>
          </cell>
          <cell r="B393" t="str">
            <v>Noncomparable imports</v>
          </cell>
          <cell r="C393"/>
        </row>
        <row r="394">
          <cell r="A394" t="str">
            <v>S00900</v>
          </cell>
          <cell r="B394" t="str">
            <v>Rest of the world adjustment</v>
          </cell>
          <cell r="C394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B40E-6395-4BC3-AE8F-1E240687EC73}">
  <dimension ref="A1:O401"/>
  <sheetViews>
    <sheetView workbookViewId="0">
      <selection activeCell="B2" sqref="B2"/>
    </sheetView>
  </sheetViews>
  <sheetFormatPr defaultRowHeight="14.25" x14ac:dyDescent="0.2"/>
  <cols>
    <col min="1" max="1" width="12.875" style="2" bestFit="1" customWidth="1"/>
    <col min="2" max="2" width="8.5" bestFit="1" customWidth="1"/>
    <col min="3" max="3" width="20.25" bestFit="1" customWidth="1"/>
    <col min="4" max="4" width="9.125" bestFit="1" customWidth="1"/>
    <col min="5" max="5" width="15.75" bestFit="1" customWidth="1"/>
    <col min="6" max="6" width="33.875" bestFit="1" customWidth="1"/>
    <col min="7" max="7" width="18.375" bestFit="1" customWidth="1"/>
    <col min="8" max="8" width="19.875" bestFit="1" customWidth="1"/>
    <col min="9" max="9" width="29.25" bestFit="1" customWidth="1"/>
    <col min="10" max="10" width="12.5" bestFit="1" customWidth="1"/>
    <col min="11" max="11" width="22.75" bestFit="1" customWidth="1"/>
    <col min="12" max="12" width="10.375" bestFit="1" customWidth="1"/>
    <col min="13" max="13" width="31.75" bestFit="1" customWidth="1"/>
    <col min="14" max="14" width="13.875" bestFit="1" customWidth="1"/>
    <col min="15" max="15" width="18.5" bestFit="1" customWidth="1"/>
  </cols>
  <sheetData>
    <row r="1" spans="1:15" x14ac:dyDescent="0.2">
      <c r="A1" s="3" t="s">
        <v>0</v>
      </c>
      <c r="B1" s="3" t="s">
        <v>515</v>
      </c>
      <c r="C1" s="3" t="s">
        <v>516</v>
      </c>
      <c r="D1" s="3" t="s">
        <v>517</v>
      </c>
      <c r="E1" s="3" t="s">
        <v>518</v>
      </c>
      <c r="F1" s="3" t="s">
        <v>519</v>
      </c>
      <c r="G1" s="3" t="s">
        <v>520</v>
      </c>
      <c r="H1" s="3" t="s">
        <v>521</v>
      </c>
      <c r="I1" s="3" t="s">
        <v>522</v>
      </c>
      <c r="J1" s="3" t="s">
        <v>523</v>
      </c>
      <c r="K1" s="3" t="s">
        <v>524</v>
      </c>
      <c r="L1" s="3" t="s">
        <v>525</v>
      </c>
      <c r="M1" s="3" t="s">
        <v>526</v>
      </c>
      <c r="N1" s="3" t="s">
        <v>527</v>
      </c>
      <c r="O1" s="3" t="s">
        <v>528</v>
      </c>
    </row>
    <row r="2" spans="1:15" x14ac:dyDescent="0.2">
      <c r="A2" s="2" t="s">
        <v>1</v>
      </c>
      <c r="B2" s="1">
        <v>6.3234099999999998E-9</v>
      </c>
      <c r="C2" s="1">
        <v>1.8331500000000001E-12</v>
      </c>
      <c r="D2" s="1">
        <v>1.3534899999999999E-10</v>
      </c>
      <c r="E2" s="1">
        <v>2.6637399999999999E-13</v>
      </c>
      <c r="F2" s="1">
        <v>4.7803099999999999E-14</v>
      </c>
      <c r="G2" s="1">
        <v>2.0694899999999999E-13</v>
      </c>
      <c r="H2" s="1">
        <v>2.05929E-10</v>
      </c>
      <c r="I2" s="1">
        <v>1.6498000000000001E-10</v>
      </c>
      <c r="J2" s="1">
        <v>2.6095000000000001E-10</v>
      </c>
      <c r="K2">
        <v>0</v>
      </c>
      <c r="L2" s="1">
        <v>4.4953500000000001E-11</v>
      </c>
      <c r="M2" s="1">
        <v>3.49888E-10</v>
      </c>
      <c r="N2" s="1">
        <v>1.79735E-9</v>
      </c>
      <c r="O2" s="1">
        <v>1.9598800000000001E-9</v>
      </c>
    </row>
    <row r="3" spans="1:15" x14ac:dyDescent="0.2">
      <c r="A3" s="2" t="s">
        <v>2</v>
      </c>
      <c r="B3" s="1">
        <v>8.7616799999999999E-9</v>
      </c>
      <c r="C3" s="1">
        <v>2.5400000000000001E-12</v>
      </c>
      <c r="D3" s="1">
        <v>1.8753799999999999E-10</v>
      </c>
      <c r="E3" s="1">
        <v>3.6908699999999998E-13</v>
      </c>
      <c r="F3" s="1">
        <v>6.6235800000000002E-14</v>
      </c>
      <c r="G3" s="1">
        <v>2.8674800000000002E-13</v>
      </c>
      <c r="H3" s="1">
        <v>2.8533400000000002E-10</v>
      </c>
      <c r="I3" s="1">
        <v>2.28595E-10</v>
      </c>
      <c r="J3" s="1">
        <v>3.6157099999999998E-10</v>
      </c>
      <c r="K3">
        <v>0</v>
      </c>
      <c r="L3" s="1">
        <v>6.2287399999999997E-11</v>
      </c>
      <c r="M3" s="1">
        <v>4.8480300000000005E-10</v>
      </c>
      <c r="N3" s="1">
        <v>2.4903900000000001E-9</v>
      </c>
      <c r="O3" s="1">
        <v>2.7156E-9</v>
      </c>
    </row>
    <row r="4" spans="1:15" x14ac:dyDescent="0.2">
      <c r="A4" s="2">
        <v>111200</v>
      </c>
      <c r="B4" s="1">
        <v>1.82794E-8</v>
      </c>
      <c r="C4" s="1">
        <v>5.2991899999999998E-12</v>
      </c>
      <c r="D4" s="1">
        <v>3.9126E-10</v>
      </c>
      <c r="E4" s="1">
        <v>7.70023E-13</v>
      </c>
      <c r="F4" s="1">
        <v>1.38187E-13</v>
      </c>
      <c r="G4" s="1">
        <v>5.9823999999999998E-13</v>
      </c>
      <c r="H4" s="1">
        <v>5.9528900000000001E-10</v>
      </c>
      <c r="I4" s="1">
        <v>4.7691700000000002E-10</v>
      </c>
      <c r="J4" s="1">
        <v>7.5434300000000003E-10</v>
      </c>
      <c r="K4">
        <v>0</v>
      </c>
      <c r="L4" s="1">
        <v>1.2995E-10</v>
      </c>
      <c r="M4" s="1">
        <v>1.01144E-9</v>
      </c>
      <c r="N4" s="1">
        <v>5.1956900000000003E-9</v>
      </c>
      <c r="O4" s="1">
        <v>5.6655499999999997E-9</v>
      </c>
    </row>
    <row r="5" spans="1:15" x14ac:dyDescent="0.2">
      <c r="A5" s="2">
        <v>111300</v>
      </c>
      <c r="B5" s="1">
        <v>4.7105800000000001E-8</v>
      </c>
      <c r="C5" s="1">
        <v>1.3656000000000001E-11</v>
      </c>
      <c r="D5" s="1">
        <v>1.0082299999999999E-9</v>
      </c>
      <c r="E5" s="1">
        <v>1.98434E-12</v>
      </c>
      <c r="F5" s="1">
        <v>3.5611199999999998E-13</v>
      </c>
      <c r="G5" s="1">
        <v>1.5416799999999999E-12</v>
      </c>
      <c r="H5" s="1">
        <v>1.5339599999999999E-9</v>
      </c>
      <c r="I5" s="1">
        <v>1.229E-9</v>
      </c>
      <c r="J5" s="1">
        <v>1.9441099999999998E-9</v>
      </c>
      <c r="K5">
        <v>0</v>
      </c>
      <c r="L5" s="1">
        <v>3.3489600000000002E-10</v>
      </c>
      <c r="M5" s="1">
        <v>2.6062600000000001E-9</v>
      </c>
      <c r="N5" s="1">
        <v>1.3389500000000001E-8</v>
      </c>
      <c r="O5" s="1">
        <v>1.4600199999999999E-8</v>
      </c>
    </row>
    <row r="6" spans="1:15" x14ac:dyDescent="0.2">
      <c r="A6" s="2">
        <v>111400</v>
      </c>
      <c r="B6" s="1">
        <v>2.8915999999999999E-8</v>
      </c>
      <c r="C6" s="1">
        <v>8.3825499999999997E-12</v>
      </c>
      <c r="D6" s="1">
        <v>6.1886600000000002E-10</v>
      </c>
      <c r="E6" s="1">
        <v>1.21798E-12</v>
      </c>
      <c r="F6" s="1">
        <v>2.1860299999999999E-13</v>
      </c>
      <c r="G6" s="1">
        <v>9.4632200000000009E-13</v>
      </c>
      <c r="H6" s="1">
        <v>9.4148300000000007E-10</v>
      </c>
      <c r="I6" s="1">
        <v>7.5437199999999997E-10</v>
      </c>
      <c r="J6" s="1">
        <v>1.1935000000000001E-9</v>
      </c>
      <c r="K6">
        <v>0</v>
      </c>
      <c r="L6" s="1">
        <v>2.05601E-10</v>
      </c>
      <c r="M6" s="1">
        <v>1.5997100000000001E-9</v>
      </c>
      <c r="N6" s="1">
        <v>8.2191400000000006E-9</v>
      </c>
      <c r="O6" s="1">
        <v>8.9626799999999995E-9</v>
      </c>
    </row>
    <row r="7" spans="1:15" x14ac:dyDescent="0.2">
      <c r="A7" s="2">
        <v>111900</v>
      </c>
      <c r="B7" s="1">
        <v>5.0357900000000001E-8</v>
      </c>
      <c r="C7" s="1">
        <v>1.4598699999999999E-11</v>
      </c>
      <c r="D7" s="1">
        <v>1.07788E-9</v>
      </c>
      <c r="E7" s="1">
        <v>2.1213299999999998E-12</v>
      </c>
      <c r="F7" s="1">
        <v>3.8069099999999999E-13</v>
      </c>
      <c r="G7" s="1">
        <v>1.6480900000000001E-12</v>
      </c>
      <c r="H7" s="1">
        <v>1.63996E-9</v>
      </c>
      <c r="I7" s="1">
        <v>1.3138600000000001E-9</v>
      </c>
      <c r="J7" s="1">
        <v>2.0781300000000001E-9</v>
      </c>
      <c r="K7">
        <v>0</v>
      </c>
      <c r="L7" s="1">
        <v>3.5799799999999999E-10</v>
      </c>
      <c r="M7" s="1">
        <v>2.7864100000000001E-9</v>
      </c>
      <c r="N7" s="1">
        <v>1.43136E-8</v>
      </c>
      <c r="O7" s="1">
        <v>1.5608E-8</v>
      </c>
    </row>
    <row r="8" spans="1:15" x14ac:dyDescent="0.2">
      <c r="A8" s="2">
        <v>112120</v>
      </c>
      <c r="B8" s="1">
        <v>9.8114599999999994E-8</v>
      </c>
      <c r="C8" s="1">
        <v>1.70304E-11</v>
      </c>
      <c r="D8" s="1">
        <v>2.2526299999999999E-9</v>
      </c>
      <c r="E8" s="1">
        <v>3.2787499999999999E-12</v>
      </c>
      <c r="F8" s="1">
        <v>8.2566000000000004E-13</v>
      </c>
      <c r="G8" s="1">
        <v>5.54525E-12</v>
      </c>
      <c r="H8" s="1">
        <v>1.4711599999999999E-9</v>
      </c>
      <c r="I8" s="1">
        <v>5.3581100000000002E-9</v>
      </c>
      <c r="J8" s="1">
        <v>3.0610300000000001E-9</v>
      </c>
      <c r="K8">
        <v>0</v>
      </c>
      <c r="L8" s="1">
        <v>4.20931E-11</v>
      </c>
      <c r="M8" s="1">
        <v>7.3799199999999999E-9</v>
      </c>
      <c r="N8" s="1">
        <v>3.52616E-8</v>
      </c>
      <c r="O8" s="1">
        <v>2.18161E-8</v>
      </c>
    </row>
    <row r="9" spans="1:15" x14ac:dyDescent="0.2">
      <c r="A9" s="2" t="s">
        <v>3</v>
      </c>
      <c r="B9" s="1">
        <v>5.1599500000000002E-9</v>
      </c>
      <c r="C9" s="1">
        <v>1.4958600000000001E-12</v>
      </c>
      <c r="D9" s="1">
        <v>1.10445E-10</v>
      </c>
      <c r="E9" s="1">
        <v>2.1736300000000001E-13</v>
      </c>
      <c r="F9" s="1">
        <v>3.90077E-14</v>
      </c>
      <c r="G9" s="1">
        <v>1.6887200000000001E-13</v>
      </c>
      <c r="H9" s="1">
        <v>1.6803900000000001E-10</v>
      </c>
      <c r="I9" s="1">
        <v>1.3462499999999999E-10</v>
      </c>
      <c r="J9" s="1">
        <v>2.1293699999999999E-10</v>
      </c>
      <c r="K9">
        <v>0</v>
      </c>
      <c r="L9" s="1">
        <v>3.6682399999999999E-11</v>
      </c>
      <c r="M9" s="1">
        <v>2.8551099999999999E-10</v>
      </c>
      <c r="N9" s="1">
        <v>1.4666500000000001E-9</v>
      </c>
      <c r="O9" s="1">
        <v>1.5992800000000001E-9</v>
      </c>
    </row>
    <row r="10" spans="1:15" x14ac:dyDescent="0.2">
      <c r="A10" s="2">
        <v>112300</v>
      </c>
      <c r="B10" s="1">
        <v>1.7889100000000001E-8</v>
      </c>
      <c r="C10" s="1">
        <v>5.1860200000000002E-12</v>
      </c>
      <c r="D10" s="1">
        <v>3.8290400000000003E-10</v>
      </c>
      <c r="E10" s="1">
        <v>7.5357900000000003E-13</v>
      </c>
      <c r="F10" s="1">
        <v>1.35236E-13</v>
      </c>
      <c r="G10" s="1">
        <v>5.8546499999999997E-13</v>
      </c>
      <c r="H10" s="1">
        <v>5.8257600000000004E-10</v>
      </c>
      <c r="I10" s="1">
        <v>4.6673200000000002E-10</v>
      </c>
      <c r="J10" s="1">
        <v>7.3823299999999997E-10</v>
      </c>
      <c r="K10">
        <v>0</v>
      </c>
      <c r="L10" s="1">
        <v>1.27175E-10</v>
      </c>
      <c r="M10" s="1">
        <v>9.8983999999999997E-10</v>
      </c>
      <c r="N10" s="1">
        <v>5.0847299999999997E-9</v>
      </c>
      <c r="O10" s="1">
        <v>5.5445499999999998E-9</v>
      </c>
    </row>
    <row r="11" spans="1:15" x14ac:dyDescent="0.2">
      <c r="A11" s="2" t="s">
        <v>4</v>
      </c>
      <c r="B11" s="1">
        <v>3.3971199999999998E-8</v>
      </c>
      <c r="C11" s="1">
        <v>9.8482200000000002E-12</v>
      </c>
      <c r="D11" s="1">
        <v>7.2713199999999997E-10</v>
      </c>
      <c r="E11" s="1">
        <v>1.4310399999999999E-12</v>
      </c>
      <c r="F11" s="1">
        <v>2.5681199999999999E-13</v>
      </c>
      <c r="G11" s="1">
        <v>1.1117900000000001E-12</v>
      </c>
      <c r="H11" s="1">
        <v>1.1063100000000001E-9</v>
      </c>
      <c r="I11" s="1">
        <v>8.8632E-10</v>
      </c>
      <c r="J11" s="1">
        <v>1.4019000000000001E-9</v>
      </c>
      <c r="K11">
        <v>0</v>
      </c>
      <c r="L11" s="1">
        <v>2.4150300000000002E-10</v>
      </c>
      <c r="M11" s="1">
        <v>1.8797E-9</v>
      </c>
      <c r="N11" s="1">
        <v>9.6558700000000005E-9</v>
      </c>
      <c r="O11" s="1">
        <v>1.05291E-8</v>
      </c>
    </row>
    <row r="12" spans="1:15" x14ac:dyDescent="0.2">
      <c r="A12" s="2">
        <v>113000</v>
      </c>
      <c r="B12" s="1">
        <v>2.5481600000000001E-8</v>
      </c>
      <c r="C12" s="1">
        <v>7.3870900000000002E-12</v>
      </c>
      <c r="D12" s="1">
        <v>5.4541800000000005E-10</v>
      </c>
      <c r="E12" s="1">
        <v>1.0734200000000001E-12</v>
      </c>
      <c r="F12" s="1">
        <v>1.9263399999999999E-13</v>
      </c>
      <c r="G12" s="1">
        <v>8.3395E-13</v>
      </c>
      <c r="H12" s="1">
        <v>8.2983599999999997E-10</v>
      </c>
      <c r="I12" s="1">
        <v>6.6482400000000002E-10</v>
      </c>
      <c r="J12" s="1">
        <v>1.05156E-9</v>
      </c>
      <c r="K12">
        <v>0</v>
      </c>
      <c r="L12" s="1">
        <v>1.8114999999999999E-10</v>
      </c>
      <c r="M12" s="1">
        <v>1.4099500000000001E-9</v>
      </c>
      <c r="N12" s="1">
        <v>7.2428199999999996E-9</v>
      </c>
      <c r="O12" s="1">
        <v>7.8977999999999998E-9</v>
      </c>
    </row>
    <row r="13" spans="1:15" x14ac:dyDescent="0.2">
      <c r="A13" s="2">
        <v>114000</v>
      </c>
      <c r="B13" s="1">
        <v>6.3525999999999996E-8</v>
      </c>
      <c r="C13" s="1">
        <v>1.84161E-11</v>
      </c>
      <c r="D13" s="1">
        <v>1.35973E-9</v>
      </c>
      <c r="E13" s="1">
        <v>2.67604E-12</v>
      </c>
      <c r="F13" s="1">
        <v>4.8023800000000004E-13</v>
      </c>
      <c r="G13" s="1">
        <v>2.0790500000000001E-12</v>
      </c>
      <c r="H13" s="1">
        <v>2.0687899999999998E-9</v>
      </c>
      <c r="I13" s="1">
        <v>1.65741E-9</v>
      </c>
      <c r="J13" s="1">
        <v>2.62154E-9</v>
      </c>
      <c r="K13">
        <v>0</v>
      </c>
      <c r="L13" s="1">
        <v>4.5161E-10</v>
      </c>
      <c r="M13" s="1">
        <v>3.51503E-9</v>
      </c>
      <c r="N13" s="1">
        <v>1.8056400000000001E-8</v>
      </c>
      <c r="O13" s="1">
        <v>1.9689300000000001E-8</v>
      </c>
    </row>
    <row r="14" spans="1:15" x14ac:dyDescent="0.2">
      <c r="A14" s="2">
        <v>115000</v>
      </c>
      <c r="B14" s="1">
        <v>1.4220199999999999E-7</v>
      </c>
      <c r="C14" s="1">
        <v>4.34551E-11</v>
      </c>
      <c r="D14" s="1">
        <v>2.4002600000000001E-9</v>
      </c>
      <c r="E14" s="1">
        <v>6.0318999999999998E-12</v>
      </c>
      <c r="F14" s="1">
        <v>1.28862E-12</v>
      </c>
      <c r="G14" s="1">
        <v>5.3510200000000004E-12</v>
      </c>
      <c r="H14" s="1">
        <v>3.6057000000000001E-9</v>
      </c>
      <c r="I14" s="1">
        <v>1.1867500000000001E-9</v>
      </c>
      <c r="J14" s="1">
        <v>2.8451799999999999E-9</v>
      </c>
      <c r="K14" s="1">
        <v>4.9474500000000003E-10</v>
      </c>
      <c r="L14" s="1">
        <v>1.7929000000000001E-9</v>
      </c>
      <c r="M14" s="1">
        <v>8.23423E-9</v>
      </c>
      <c r="N14" s="1">
        <v>4.1508999999999998E-8</v>
      </c>
      <c r="O14" s="1">
        <v>5.5055900000000001E-8</v>
      </c>
    </row>
    <row r="15" spans="1:15" x14ac:dyDescent="0.2">
      <c r="A15" s="2">
        <v>211000</v>
      </c>
      <c r="B15" s="1">
        <v>9.7924099999999993E-10</v>
      </c>
      <c r="C15" s="1">
        <v>2.5560100000000001E-13</v>
      </c>
      <c r="D15" s="1">
        <v>2.3562000000000002E-11</v>
      </c>
      <c r="E15" s="1">
        <v>1.20514E-14</v>
      </c>
      <c r="F15" s="1">
        <v>5.30417E-16</v>
      </c>
      <c r="G15" s="1">
        <v>1.22449E-14</v>
      </c>
      <c r="H15" s="1">
        <v>2.21906E-10</v>
      </c>
      <c r="I15" s="1">
        <v>2.49845E-11</v>
      </c>
      <c r="J15" s="1">
        <v>3.3035600000000003E-11</v>
      </c>
      <c r="K15">
        <v>0</v>
      </c>
      <c r="L15">
        <v>0</v>
      </c>
      <c r="M15" s="1">
        <v>9.0002799999999997E-12</v>
      </c>
      <c r="N15" s="1">
        <v>1.61951E-10</v>
      </c>
      <c r="O15" s="1">
        <v>2.5361600000000002E-10</v>
      </c>
    </row>
    <row r="16" spans="1:15" x14ac:dyDescent="0.2">
      <c r="A16" s="2">
        <v>212100</v>
      </c>
      <c r="B16" s="1">
        <v>1.04699E-8</v>
      </c>
      <c r="C16" s="1">
        <v>1.00556E-11</v>
      </c>
      <c r="D16" s="1">
        <v>6.9864099999999999E-10</v>
      </c>
      <c r="E16" s="1">
        <v>1.1636299999999999E-15</v>
      </c>
      <c r="F16">
        <v>0</v>
      </c>
      <c r="G16" s="1">
        <v>7.8883600000000001E-13</v>
      </c>
      <c r="H16" s="1">
        <v>2.7705200000000001E-10</v>
      </c>
      <c r="I16" s="1">
        <v>1.94274E-10</v>
      </c>
      <c r="J16" s="1">
        <v>3.9496499999999999E-10</v>
      </c>
      <c r="K16">
        <v>0</v>
      </c>
      <c r="L16">
        <v>0</v>
      </c>
      <c r="M16" s="1">
        <v>2.1643199999999999E-10</v>
      </c>
      <c r="N16">
        <v>0</v>
      </c>
      <c r="O16" s="1">
        <v>6.5807799999999997E-9</v>
      </c>
    </row>
    <row r="17" spans="1:15" x14ac:dyDescent="0.2">
      <c r="A17" s="2">
        <v>212230</v>
      </c>
      <c r="B17" s="1">
        <v>4.5906100000000001E-9</v>
      </c>
      <c r="C17" s="1">
        <v>1.6950999999999999E-12</v>
      </c>
      <c r="D17" s="1">
        <v>1.32972E-10</v>
      </c>
      <c r="E17" s="1">
        <v>3.0753999999999998E-15</v>
      </c>
      <c r="F17">
        <v>0</v>
      </c>
      <c r="G17" s="1">
        <v>5.9708200000000001E-14</v>
      </c>
      <c r="H17" s="1">
        <v>6.7634800000000003E-10</v>
      </c>
      <c r="I17" s="1">
        <v>4.9332500000000005E-10</v>
      </c>
      <c r="J17" s="1">
        <v>5.5820500000000004E-10</v>
      </c>
      <c r="K17">
        <v>0</v>
      </c>
      <c r="L17">
        <v>0</v>
      </c>
      <c r="M17" s="1">
        <v>1.33319E-10</v>
      </c>
      <c r="N17">
        <v>0</v>
      </c>
      <c r="O17" s="1">
        <v>1.0359999999999999E-9</v>
      </c>
    </row>
    <row r="18" spans="1:15" x14ac:dyDescent="0.2">
      <c r="A18" s="2" t="s">
        <v>5</v>
      </c>
      <c r="B18" s="1">
        <v>7.9865299999999997E-9</v>
      </c>
      <c r="C18" s="1">
        <v>3.0528899999999999E-12</v>
      </c>
      <c r="D18" s="1">
        <v>1.10573E-10</v>
      </c>
      <c r="E18" s="1">
        <v>7.4007000000000005E-15</v>
      </c>
      <c r="F18">
        <v>0</v>
      </c>
      <c r="G18" s="1">
        <v>9.7423300000000002E-14</v>
      </c>
      <c r="H18" s="1">
        <v>1.18558E-9</v>
      </c>
      <c r="I18" s="1">
        <v>6.7738500000000003E-10</v>
      </c>
      <c r="J18" s="1">
        <v>9.2403199999999998E-10</v>
      </c>
      <c r="K18">
        <v>0</v>
      </c>
      <c r="L18">
        <v>0</v>
      </c>
      <c r="M18" s="1">
        <v>2.6265099999999998E-10</v>
      </c>
      <c r="N18">
        <v>0</v>
      </c>
      <c r="O18" s="1">
        <v>2.2556799999999998E-9</v>
      </c>
    </row>
    <row r="19" spans="1:15" x14ac:dyDescent="0.2">
      <c r="A19" s="2">
        <v>212310</v>
      </c>
      <c r="B19" s="1">
        <v>2.0059000000000001E-8</v>
      </c>
      <c r="C19" s="1">
        <v>7.8367299999999999E-12</v>
      </c>
      <c r="D19" s="1">
        <v>7.2693999999999997E-10</v>
      </c>
      <c r="E19" s="1">
        <v>5.0120199999999997E-15</v>
      </c>
      <c r="F19">
        <v>0</v>
      </c>
      <c r="G19" s="1">
        <v>3.1194499999999999E-13</v>
      </c>
      <c r="H19" s="1">
        <v>1.5166499999999999E-9</v>
      </c>
      <c r="I19" s="1">
        <v>9.6795800000000002E-10</v>
      </c>
      <c r="J19" s="1">
        <v>1.27403E-9</v>
      </c>
      <c r="K19">
        <v>0</v>
      </c>
      <c r="L19">
        <v>0</v>
      </c>
      <c r="M19" s="1">
        <v>2.9169200000000002E-10</v>
      </c>
      <c r="N19">
        <v>0</v>
      </c>
      <c r="O19" s="1">
        <v>1.0660799999999999E-8</v>
      </c>
    </row>
    <row r="20" spans="1:15" x14ac:dyDescent="0.2">
      <c r="A20" s="2" t="s">
        <v>6</v>
      </c>
      <c r="B20" s="1">
        <v>2.1427800000000001E-8</v>
      </c>
      <c r="C20" s="1">
        <v>4.7755899999999998E-12</v>
      </c>
      <c r="D20" s="1">
        <v>4.8385199999999995E-10</v>
      </c>
      <c r="E20" s="1">
        <v>1.8193999999999999E-14</v>
      </c>
      <c r="F20">
        <v>0</v>
      </c>
      <c r="G20" s="1">
        <v>4.41724E-13</v>
      </c>
      <c r="H20" s="1">
        <v>2.69E-9</v>
      </c>
      <c r="I20" s="1">
        <v>1.6020300000000001E-9</v>
      </c>
      <c r="J20" s="1">
        <v>2.1256199999999999E-9</v>
      </c>
      <c r="K20">
        <v>0</v>
      </c>
      <c r="L20">
        <v>0</v>
      </c>
      <c r="M20" s="1">
        <v>5.9154000000000001E-10</v>
      </c>
      <c r="N20">
        <v>0</v>
      </c>
      <c r="O20" s="1">
        <v>7.3497299999999996E-9</v>
      </c>
    </row>
    <row r="21" spans="1:15" x14ac:dyDescent="0.2">
      <c r="A21" s="2">
        <v>213111</v>
      </c>
      <c r="B21" s="1">
        <v>1.09879E-8</v>
      </c>
      <c r="C21" s="1">
        <v>2.7204500000000002E-12</v>
      </c>
      <c r="D21" s="1">
        <v>7.01572E-10</v>
      </c>
      <c r="E21" s="1">
        <v>5.1934900000000003E-13</v>
      </c>
      <c r="F21">
        <v>0</v>
      </c>
      <c r="G21" s="1">
        <v>1.6908299999999999E-13</v>
      </c>
      <c r="H21" s="1">
        <v>1.06723E-9</v>
      </c>
      <c r="I21" s="1">
        <v>1.8415300000000001E-10</v>
      </c>
      <c r="J21" s="1">
        <v>6.4626699999999996E-10</v>
      </c>
      <c r="K21">
        <v>0</v>
      </c>
      <c r="L21">
        <v>0</v>
      </c>
      <c r="M21" s="1">
        <v>4.12708E-10</v>
      </c>
      <c r="N21" s="1">
        <v>1.75989E-9</v>
      </c>
      <c r="O21" s="1">
        <v>2.833E-9</v>
      </c>
    </row>
    <row r="22" spans="1:15" x14ac:dyDescent="0.2">
      <c r="A22" s="2" t="s">
        <v>7</v>
      </c>
      <c r="B22" s="1">
        <v>2.28828E-8</v>
      </c>
      <c r="C22" s="1">
        <v>4.2246799999999997E-12</v>
      </c>
      <c r="D22" s="1">
        <v>9.7606900000000001E-10</v>
      </c>
      <c r="E22" s="1">
        <v>8.7862400000000003E-13</v>
      </c>
      <c r="F22" s="1">
        <v>2.2411900000000001E-14</v>
      </c>
      <c r="G22" s="1">
        <v>5.0294900000000002E-13</v>
      </c>
      <c r="H22" s="1">
        <v>3.7494800000000002E-9</v>
      </c>
      <c r="I22" s="1">
        <v>1.54074E-10</v>
      </c>
      <c r="J22" s="1">
        <v>2.33335E-9</v>
      </c>
      <c r="K22">
        <v>0</v>
      </c>
      <c r="L22">
        <v>0</v>
      </c>
      <c r="M22" s="1">
        <v>7.9371599999999999E-10</v>
      </c>
      <c r="N22" s="1">
        <v>3.4592599999999999E-9</v>
      </c>
      <c r="O22" s="1">
        <v>4.8781900000000001E-9</v>
      </c>
    </row>
    <row r="23" spans="1:15" x14ac:dyDescent="0.2">
      <c r="A23" s="2">
        <v>221100</v>
      </c>
      <c r="B23" s="1">
        <v>1.37525E-8</v>
      </c>
      <c r="C23" s="1">
        <v>3.2968699999999999E-12</v>
      </c>
      <c r="D23" s="1">
        <v>3.4605700000000002E-10</v>
      </c>
      <c r="E23" s="1">
        <v>6.5040299999999995E-13</v>
      </c>
      <c r="F23" s="1">
        <v>3.18654E-13</v>
      </c>
      <c r="G23" s="1">
        <v>2.5013500000000002E-13</v>
      </c>
      <c r="H23" s="1">
        <v>1.1751599999999999E-9</v>
      </c>
      <c r="I23" s="1">
        <v>4.5433099999999998E-10</v>
      </c>
      <c r="J23" s="1">
        <v>4.7019799999999997E-10</v>
      </c>
      <c r="K23" s="1">
        <v>2.0831700000000001E-10</v>
      </c>
      <c r="L23" s="1">
        <v>1.8094199999999999E-10</v>
      </c>
      <c r="M23" s="1">
        <v>7.6595599999999998E-10</v>
      </c>
      <c r="N23" s="1">
        <v>3.47385E-9</v>
      </c>
      <c r="O23" s="1">
        <v>3.5319199999999999E-9</v>
      </c>
    </row>
    <row r="24" spans="1:15" x14ac:dyDescent="0.2">
      <c r="A24" s="2">
        <v>221200</v>
      </c>
      <c r="B24" s="1">
        <v>7.7963000000000005E-9</v>
      </c>
      <c r="C24" s="1">
        <v>1.70162E-12</v>
      </c>
      <c r="D24" s="1">
        <v>1.9150300000000001E-10</v>
      </c>
      <c r="E24" s="1">
        <v>3.80076E-13</v>
      </c>
      <c r="F24" s="1">
        <v>1.9271099999999999E-13</v>
      </c>
      <c r="G24" s="1">
        <v>1.3920999999999999E-13</v>
      </c>
      <c r="H24" s="1">
        <v>6.8213300000000003E-10</v>
      </c>
      <c r="I24" s="1">
        <v>2.7377599999999998E-10</v>
      </c>
      <c r="J24" s="1">
        <v>2.7829799999999999E-10</v>
      </c>
      <c r="K24" s="1">
        <v>1.1893499999999999E-10</v>
      </c>
      <c r="L24" s="1">
        <v>1.08092E-10</v>
      </c>
      <c r="M24" s="1">
        <v>4.3385999999999999E-10</v>
      </c>
      <c r="N24" s="1">
        <v>1.94881E-9</v>
      </c>
      <c r="O24" s="1">
        <v>1.9706299999999998E-9</v>
      </c>
    </row>
    <row r="25" spans="1:15" x14ac:dyDescent="0.2">
      <c r="A25" s="2">
        <v>221300</v>
      </c>
      <c r="B25" s="1">
        <v>9.2079E-8</v>
      </c>
      <c r="C25" s="1">
        <v>2.66127E-11</v>
      </c>
      <c r="D25" s="1">
        <v>2.53794E-9</v>
      </c>
      <c r="E25" s="1">
        <v>5.7117899999999998E-12</v>
      </c>
      <c r="F25" s="1">
        <v>1.5073399999999999E-12</v>
      </c>
      <c r="G25" s="1">
        <v>1.5414399999999999E-12</v>
      </c>
      <c r="H25" s="1">
        <v>5.8308299999999998E-9</v>
      </c>
      <c r="I25" s="1">
        <v>1.7542600000000001E-9</v>
      </c>
      <c r="J25" s="1">
        <v>2.13874E-9</v>
      </c>
      <c r="K25" s="1">
        <v>1.6616699999999999E-9</v>
      </c>
      <c r="L25" s="1">
        <v>1.1379199999999999E-9</v>
      </c>
      <c r="M25" s="1">
        <v>5.9312399999999999E-9</v>
      </c>
      <c r="N25" s="1">
        <v>2.4744200000000001E-8</v>
      </c>
      <c r="O25" s="1">
        <v>2.4475599999999998E-8</v>
      </c>
    </row>
    <row r="26" spans="1:15" x14ac:dyDescent="0.2">
      <c r="A26" s="2">
        <v>233210</v>
      </c>
      <c r="B26" s="1">
        <v>4.8715200000000001E-8</v>
      </c>
      <c r="C26" s="1">
        <v>1.6283800000000001E-11</v>
      </c>
      <c r="D26" s="1">
        <v>1.42641E-9</v>
      </c>
      <c r="E26" s="1">
        <v>3.5202500000000001E-12</v>
      </c>
      <c r="F26" s="1">
        <v>8.4294899999999999E-13</v>
      </c>
      <c r="G26" s="1">
        <v>1.1450500000000001E-12</v>
      </c>
      <c r="H26" s="1">
        <v>2.6404000000000001E-9</v>
      </c>
      <c r="I26" s="1">
        <v>1.5972099999999999E-9</v>
      </c>
      <c r="J26" s="1">
        <v>1.1444999999999999E-9</v>
      </c>
      <c r="K26" s="1">
        <v>4.089E-10</v>
      </c>
      <c r="L26" s="1">
        <v>4.1939599999999999E-10</v>
      </c>
      <c r="M26" s="1">
        <v>2.9886999999999998E-9</v>
      </c>
      <c r="N26" s="1">
        <v>1.4445600000000001E-8</v>
      </c>
      <c r="O26" s="1">
        <v>1.41318E-8</v>
      </c>
    </row>
    <row r="27" spans="1:15" x14ac:dyDescent="0.2">
      <c r="A27" s="2">
        <v>233262</v>
      </c>
      <c r="B27" s="1">
        <v>5.5394699999999998E-8</v>
      </c>
      <c r="C27" s="1">
        <v>1.85166E-11</v>
      </c>
      <c r="D27" s="1">
        <v>1.6219900000000001E-9</v>
      </c>
      <c r="E27" s="1">
        <v>4.0029299999999998E-12</v>
      </c>
      <c r="F27" s="1">
        <v>9.5852800000000001E-13</v>
      </c>
      <c r="G27" s="1">
        <v>1.3020500000000001E-12</v>
      </c>
      <c r="H27" s="1">
        <v>3.0024399999999998E-9</v>
      </c>
      <c r="I27" s="1">
        <v>1.8162100000000001E-9</v>
      </c>
      <c r="J27" s="1">
        <v>1.30142E-9</v>
      </c>
      <c r="K27" s="1">
        <v>4.6496600000000002E-10</v>
      </c>
      <c r="L27" s="1">
        <v>4.7690099999999999E-10</v>
      </c>
      <c r="M27" s="1">
        <v>3.3985000000000002E-9</v>
      </c>
      <c r="N27" s="1">
        <v>1.6426199999999999E-8</v>
      </c>
      <c r="O27" s="1">
        <v>1.60695E-8</v>
      </c>
    </row>
    <row r="28" spans="1:15" x14ac:dyDescent="0.2">
      <c r="A28" s="2">
        <v>230301</v>
      </c>
      <c r="B28" s="1">
        <v>4.6561600000000002E-8</v>
      </c>
      <c r="C28" s="1">
        <v>1.5564000000000001E-11</v>
      </c>
      <c r="D28" s="1">
        <v>1.3633500000000001E-9</v>
      </c>
      <c r="E28" s="1">
        <v>3.36463E-12</v>
      </c>
      <c r="F28" s="1">
        <v>8.05682E-13</v>
      </c>
      <c r="G28" s="1">
        <v>1.09443E-12</v>
      </c>
      <c r="H28" s="1">
        <v>2.5236699999999998E-9</v>
      </c>
      <c r="I28" s="1">
        <v>1.5266000000000001E-9</v>
      </c>
      <c r="J28" s="1">
        <v>1.0938999999999999E-9</v>
      </c>
      <c r="K28" s="1">
        <v>3.9082299999999997E-10</v>
      </c>
      <c r="L28" s="1">
        <v>4.0085500000000001E-10</v>
      </c>
      <c r="M28" s="1">
        <v>2.8565800000000001E-9</v>
      </c>
      <c r="N28" s="1">
        <v>1.38069E-8</v>
      </c>
      <c r="O28" s="1">
        <v>1.35071E-8</v>
      </c>
    </row>
    <row r="29" spans="1:15" x14ac:dyDescent="0.2">
      <c r="A29" s="2">
        <v>230302</v>
      </c>
      <c r="B29" s="1">
        <v>4.9593800000000003E-8</v>
      </c>
      <c r="C29" s="1">
        <v>1.65775E-11</v>
      </c>
      <c r="D29" s="1">
        <v>1.4521399999999999E-9</v>
      </c>
      <c r="E29" s="1">
        <v>3.5837399999999998E-12</v>
      </c>
      <c r="F29" s="1">
        <v>8.5815100000000001E-13</v>
      </c>
      <c r="G29" s="1">
        <v>1.1657E-12</v>
      </c>
      <c r="H29" s="1">
        <v>2.68802E-9</v>
      </c>
      <c r="I29" s="1">
        <v>1.6260100000000001E-9</v>
      </c>
      <c r="J29" s="1">
        <v>1.16514E-9</v>
      </c>
      <c r="K29" s="1">
        <v>4.1627499999999999E-10</v>
      </c>
      <c r="L29" s="1">
        <v>4.2695999999999999E-10</v>
      </c>
      <c r="M29" s="1">
        <v>3.0425999999999998E-9</v>
      </c>
      <c r="N29" s="1">
        <v>1.47061E-8</v>
      </c>
      <c r="O29" s="1">
        <v>1.43867E-8</v>
      </c>
    </row>
    <row r="30" spans="1:15" x14ac:dyDescent="0.2">
      <c r="A30" s="2" t="s">
        <v>8</v>
      </c>
      <c r="B30" s="1">
        <v>5.0839299999999999E-8</v>
      </c>
      <c r="C30" s="1">
        <v>1.6993800000000001E-11</v>
      </c>
      <c r="D30" s="1">
        <v>1.4886E-9</v>
      </c>
      <c r="E30" s="1">
        <v>3.6737400000000001E-12</v>
      </c>
      <c r="F30" s="1">
        <v>8.7970200000000002E-13</v>
      </c>
      <c r="G30" s="1">
        <v>1.1949699999999999E-12</v>
      </c>
      <c r="H30" s="1">
        <v>2.7555299999999999E-9</v>
      </c>
      <c r="I30" s="1">
        <v>1.6668500000000001E-9</v>
      </c>
      <c r="J30" s="1">
        <v>1.1943999999999999E-9</v>
      </c>
      <c r="K30" s="1">
        <v>4.2672899999999997E-10</v>
      </c>
      <c r="L30" s="1">
        <v>4.37682E-10</v>
      </c>
      <c r="M30" s="1">
        <v>3.11901E-9</v>
      </c>
      <c r="N30" s="1">
        <v>1.5075399999999999E-8</v>
      </c>
      <c r="O30" s="1">
        <v>1.4748000000000001E-8</v>
      </c>
    </row>
    <row r="31" spans="1:15" x14ac:dyDescent="0.2">
      <c r="A31" s="2">
        <v>233412</v>
      </c>
      <c r="B31" s="1">
        <v>4.9200800000000001E-8</v>
      </c>
      <c r="C31" s="1">
        <v>1.64461E-11</v>
      </c>
      <c r="D31" s="1">
        <v>1.44063E-9</v>
      </c>
      <c r="E31" s="1">
        <v>3.5553400000000001E-12</v>
      </c>
      <c r="F31" s="1">
        <v>8.5135E-13</v>
      </c>
      <c r="G31" s="1">
        <v>1.1564599999999999E-12</v>
      </c>
      <c r="H31" s="1">
        <v>2.6667200000000001E-9</v>
      </c>
      <c r="I31" s="1">
        <v>1.61313E-9</v>
      </c>
      <c r="J31" s="1">
        <v>1.1558999999999999E-9</v>
      </c>
      <c r="K31" s="1">
        <v>4.1297600000000002E-10</v>
      </c>
      <c r="L31" s="1">
        <v>4.2357600000000002E-10</v>
      </c>
      <c r="M31" s="1">
        <v>3.01849E-9</v>
      </c>
      <c r="N31" s="1">
        <v>1.45895E-8</v>
      </c>
      <c r="O31" s="1">
        <v>1.42727E-8</v>
      </c>
    </row>
    <row r="32" spans="1:15" x14ac:dyDescent="0.2">
      <c r="A32" s="2" t="s">
        <v>9</v>
      </c>
      <c r="B32" s="1">
        <v>4.6859100000000002E-8</v>
      </c>
      <c r="C32" s="1">
        <v>1.5663399999999999E-11</v>
      </c>
      <c r="D32" s="1">
        <v>1.3720599999999999E-9</v>
      </c>
      <c r="E32" s="1">
        <v>3.3861200000000001E-12</v>
      </c>
      <c r="F32" s="1">
        <v>8.1082999999999999E-13</v>
      </c>
      <c r="G32" s="1">
        <v>1.10142E-12</v>
      </c>
      <c r="H32" s="1">
        <v>2.5397999999999999E-9</v>
      </c>
      <c r="I32" s="1">
        <v>1.53635E-9</v>
      </c>
      <c r="J32" s="1">
        <v>1.1008899999999999E-9</v>
      </c>
      <c r="K32" s="1">
        <v>3.9331999999999999E-10</v>
      </c>
      <c r="L32" s="1">
        <v>4.0341600000000001E-10</v>
      </c>
      <c r="M32" s="1">
        <v>2.8748300000000001E-9</v>
      </c>
      <c r="N32" s="1">
        <v>1.3895200000000001E-8</v>
      </c>
      <c r="O32" s="1">
        <v>1.35934E-8</v>
      </c>
    </row>
    <row r="33" spans="1:15" x14ac:dyDescent="0.2">
      <c r="A33" s="2">
        <v>233230</v>
      </c>
      <c r="B33" s="1">
        <v>6.0700799999999998E-8</v>
      </c>
      <c r="C33" s="1">
        <v>2.0290200000000001E-11</v>
      </c>
      <c r="D33" s="1">
        <v>1.77736E-9</v>
      </c>
      <c r="E33" s="1">
        <v>4.3863500000000002E-12</v>
      </c>
      <c r="F33" s="1">
        <v>1.0503399999999999E-12</v>
      </c>
      <c r="G33" s="1">
        <v>1.42677E-12</v>
      </c>
      <c r="H33" s="1">
        <v>3.2900300000000001E-9</v>
      </c>
      <c r="I33" s="1">
        <v>1.9901799999999998E-9</v>
      </c>
      <c r="J33" s="1">
        <v>1.4260799999999999E-9</v>
      </c>
      <c r="K33" s="1">
        <v>5.0950299999999997E-10</v>
      </c>
      <c r="L33" s="1">
        <v>5.2258099999999998E-10</v>
      </c>
      <c r="M33" s="1">
        <v>3.7240200000000001E-9</v>
      </c>
      <c r="N33" s="1">
        <v>1.7999600000000001E-8</v>
      </c>
      <c r="O33" s="1">
        <v>1.7608699999999999E-8</v>
      </c>
    </row>
    <row r="34" spans="1:15" x14ac:dyDescent="0.2">
      <c r="A34" s="2" t="s">
        <v>10</v>
      </c>
      <c r="B34" s="1">
        <v>5.0641100000000002E-8</v>
      </c>
      <c r="C34" s="1">
        <v>1.6927600000000001E-11</v>
      </c>
      <c r="D34" s="1">
        <v>1.4828000000000001E-9</v>
      </c>
      <c r="E34" s="1">
        <v>3.6594199999999998E-12</v>
      </c>
      <c r="F34" s="1">
        <v>8.7627299999999998E-13</v>
      </c>
      <c r="G34" s="1">
        <v>1.1903199999999999E-12</v>
      </c>
      <c r="H34" s="1">
        <v>2.74479E-9</v>
      </c>
      <c r="I34" s="1">
        <v>1.66035E-9</v>
      </c>
      <c r="J34" s="1">
        <v>1.1897400000000001E-9</v>
      </c>
      <c r="K34" s="1">
        <v>4.2506500000000002E-10</v>
      </c>
      <c r="L34" s="1">
        <v>4.3597599999999999E-10</v>
      </c>
      <c r="M34" s="1">
        <v>3.1068600000000002E-9</v>
      </c>
      <c r="N34" s="1">
        <v>1.50166E-8</v>
      </c>
      <c r="O34" s="1">
        <v>1.46905E-8</v>
      </c>
    </row>
    <row r="35" spans="1:15" x14ac:dyDescent="0.2">
      <c r="A35" s="2">
        <v>233240</v>
      </c>
      <c r="B35" s="1">
        <v>5.5986000000000003E-8</v>
      </c>
      <c r="C35" s="1">
        <v>1.87142E-11</v>
      </c>
      <c r="D35" s="1">
        <v>1.63931E-9</v>
      </c>
      <c r="E35" s="1">
        <v>4.0456600000000004E-12</v>
      </c>
      <c r="F35" s="1">
        <v>9.6876E-13</v>
      </c>
      <c r="G35" s="1">
        <v>1.3159500000000001E-12</v>
      </c>
      <c r="H35" s="1">
        <v>3.0344899999999999E-9</v>
      </c>
      <c r="I35" s="1">
        <v>1.8355999999999999E-9</v>
      </c>
      <c r="J35" s="1">
        <v>1.31532E-9</v>
      </c>
      <c r="K35" s="1">
        <v>4.6992900000000004E-10</v>
      </c>
      <c r="L35" s="1">
        <v>4.8199200000000002E-10</v>
      </c>
      <c r="M35" s="1">
        <v>3.4347700000000001E-9</v>
      </c>
      <c r="N35" s="1">
        <v>1.66016E-8</v>
      </c>
      <c r="O35" s="1">
        <v>1.6241E-8</v>
      </c>
    </row>
    <row r="36" spans="1:15" x14ac:dyDescent="0.2">
      <c r="A36" s="2">
        <v>233411</v>
      </c>
      <c r="B36" s="1">
        <v>5.0464699999999999E-8</v>
      </c>
      <c r="C36" s="1">
        <v>1.6868599999999999E-11</v>
      </c>
      <c r="D36" s="1">
        <v>1.4776400000000001E-9</v>
      </c>
      <c r="E36" s="1">
        <v>3.6466700000000003E-12</v>
      </c>
      <c r="F36" s="1">
        <v>8.7321999999999999E-13</v>
      </c>
      <c r="G36" s="1">
        <v>1.18617E-12</v>
      </c>
      <c r="H36" s="1">
        <v>2.73522E-9</v>
      </c>
      <c r="I36" s="1">
        <v>1.65457E-9</v>
      </c>
      <c r="J36" s="1">
        <v>1.1855999999999999E-9</v>
      </c>
      <c r="K36" s="1">
        <v>4.2358499999999999E-10</v>
      </c>
      <c r="L36" s="1">
        <v>4.3445699999999999E-10</v>
      </c>
      <c r="M36" s="1">
        <v>3.0960300000000001E-9</v>
      </c>
      <c r="N36" s="1">
        <v>1.4964300000000001E-8</v>
      </c>
      <c r="O36" s="1">
        <v>1.4639299999999999E-8</v>
      </c>
    </row>
    <row r="37" spans="1:15" x14ac:dyDescent="0.2">
      <c r="A37" s="2" t="s">
        <v>11</v>
      </c>
      <c r="B37" s="1">
        <v>4.9557200000000003E-8</v>
      </c>
      <c r="C37" s="1">
        <v>1.6565299999999998E-11</v>
      </c>
      <c r="D37" s="1">
        <v>1.45106E-9</v>
      </c>
      <c r="E37" s="1">
        <v>3.58109E-12</v>
      </c>
      <c r="F37" s="1">
        <v>8.5751699999999995E-13</v>
      </c>
      <c r="G37" s="1">
        <v>1.1648399999999999E-12</v>
      </c>
      <c r="H37" s="1">
        <v>2.68604E-9</v>
      </c>
      <c r="I37" s="1">
        <v>1.6248100000000001E-9</v>
      </c>
      <c r="J37" s="1">
        <v>1.16428E-9</v>
      </c>
      <c r="K37" s="1">
        <v>4.1596699999999999E-10</v>
      </c>
      <c r="L37" s="1">
        <v>4.2664499999999998E-10</v>
      </c>
      <c r="M37" s="1">
        <v>3.04036E-9</v>
      </c>
      <c r="N37" s="1">
        <v>1.4695199999999999E-8</v>
      </c>
      <c r="O37" s="1">
        <v>1.43761E-8</v>
      </c>
    </row>
    <row r="38" spans="1:15" x14ac:dyDescent="0.2">
      <c r="A38" s="2">
        <v>321100</v>
      </c>
      <c r="B38" s="1">
        <v>7.2408900000000005E-8</v>
      </c>
      <c r="C38" s="1">
        <v>1.9885100000000001E-11</v>
      </c>
      <c r="D38" s="1">
        <v>1.77011E-9</v>
      </c>
      <c r="E38" s="1">
        <v>3.16682E-12</v>
      </c>
      <c r="F38" s="1">
        <v>8.3745300000000005E-13</v>
      </c>
      <c r="G38" s="1">
        <v>1.9381299999999999E-12</v>
      </c>
      <c r="H38" s="1">
        <v>5.0120900000000002E-9</v>
      </c>
      <c r="I38" s="1">
        <v>4.8856400000000005E-10</v>
      </c>
      <c r="J38" s="1">
        <v>8.9098000000000008E-9</v>
      </c>
      <c r="K38" s="1">
        <v>1.1615E-9</v>
      </c>
      <c r="L38" s="1">
        <v>7.5298000000000002E-10</v>
      </c>
      <c r="M38" s="1">
        <v>2.28321E-9</v>
      </c>
      <c r="N38" s="1">
        <v>1.35257E-8</v>
      </c>
      <c r="O38" s="1">
        <v>2.0728100000000001E-8</v>
      </c>
    </row>
    <row r="39" spans="1:15" x14ac:dyDescent="0.2">
      <c r="A39" s="2">
        <v>321200</v>
      </c>
      <c r="B39" s="1">
        <v>5.6647399999999999E-8</v>
      </c>
      <c r="C39" s="1">
        <v>1.86183E-11</v>
      </c>
      <c r="D39" s="1">
        <v>1.3041000000000001E-9</v>
      </c>
      <c r="E39" s="1">
        <v>4.9956199999999997E-12</v>
      </c>
      <c r="F39" s="1">
        <v>1.9308300000000002E-12</v>
      </c>
      <c r="G39" s="1">
        <v>2.8408700000000002E-12</v>
      </c>
      <c r="H39" s="1">
        <v>4.13304E-9</v>
      </c>
      <c r="I39" s="1">
        <v>1.7513199999999999E-9</v>
      </c>
      <c r="J39" s="1">
        <v>2.5969600000000001E-9</v>
      </c>
      <c r="K39" s="1">
        <v>2.4878499999999998E-9</v>
      </c>
      <c r="L39" s="1">
        <v>2.93509E-9</v>
      </c>
      <c r="M39" s="1">
        <v>2.0595700000000002E-9</v>
      </c>
      <c r="N39" s="1">
        <v>1.1602E-8</v>
      </c>
      <c r="O39" s="1">
        <v>1.27448E-8</v>
      </c>
    </row>
    <row r="40" spans="1:15" x14ac:dyDescent="0.2">
      <c r="A40" s="2">
        <v>321910</v>
      </c>
      <c r="B40" s="1">
        <v>4.0268500000000001E-8</v>
      </c>
      <c r="C40" s="1">
        <v>1.1108200000000001E-11</v>
      </c>
      <c r="D40" s="1">
        <v>7.01584E-10</v>
      </c>
      <c r="E40" s="1">
        <v>3.0921000000000001E-12</v>
      </c>
      <c r="F40" s="1">
        <v>4.8485600000000003E-13</v>
      </c>
      <c r="G40" s="1">
        <v>1.3646399999999999E-12</v>
      </c>
      <c r="H40" s="1">
        <v>2.2197000000000001E-9</v>
      </c>
      <c r="I40" s="1">
        <v>9.2287199999999995E-10</v>
      </c>
      <c r="J40" s="1">
        <v>2.3318599999999998E-9</v>
      </c>
      <c r="K40" s="1">
        <v>1.3123900000000001E-9</v>
      </c>
      <c r="L40" s="1">
        <v>1.55807E-9</v>
      </c>
      <c r="M40" s="1">
        <v>3.0539E-9</v>
      </c>
      <c r="N40" s="1">
        <v>6.90333E-9</v>
      </c>
      <c r="O40" s="1">
        <v>1.02475E-8</v>
      </c>
    </row>
    <row r="41" spans="1:15" x14ac:dyDescent="0.2">
      <c r="A41" s="2" t="s">
        <v>12</v>
      </c>
      <c r="B41" s="1">
        <v>9.8887299999999994E-8</v>
      </c>
      <c r="C41" s="1">
        <v>2.1796500000000001E-11</v>
      </c>
      <c r="D41" s="1">
        <v>1.9609899999999999E-9</v>
      </c>
      <c r="E41" s="1">
        <v>8.2900199999999998E-12</v>
      </c>
      <c r="F41" s="1">
        <v>6.0497599999999999E-12</v>
      </c>
      <c r="G41" s="1">
        <v>3.46836E-12</v>
      </c>
      <c r="H41" s="1">
        <v>4.3059999999999998E-9</v>
      </c>
      <c r="I41" s="1">
        <v>1.3214599999999999E-9</v>
      </c>
      <c r="J41" s="1">
        <v>6.5837300000000004E-9</v>
      </c>
      <c r="K41" s="1">
        <v>3.3895500000000001E-9</v>
      </c>
      <c r="L41" s="1">
        <v>2.2870300000000001E-9</v>
      </c>
      <c r="M41" s="1">
        <v>2.9879200000000002E-9</v>
      </c>
      <c r="N41" s="1">
        <v>2.5129899999999999E-8</v>
      </c>
      <c r="O41" s="1">
        <v>2.72814E-8</v>
      </c>
    </row>
    <row r="42" spans="1:15" x14ac:dyDescent="0.2">
      <c r="A42" s="2">
        <v>327100</v>
      </c>
      <c r="B42" s="1">
        <v>5.8575900000000002E-8</v>
      </c>
      <c r="C42" s="1">
        <v>1.7140699999999999E-11</v>
      </c>
      <c r="D42" s="1">
        <v>1.2611900000000001E-9</v>
      </c>
      <c r="E42" s="1">
        <v>3.0512000000000002E-12</v>
      </c>
      <c r="F42" s="1">
        <v>1.13552E-13</v>
      </c>
      <c r="G42" s="1">
        <v>1.4640400000000001E-12</v>
      </c>
      <c r="H42" s="1">
        <v>3.1813599999999999E-9</v>
      </c>
      <c r="I42" s="1">
        <v>5.19291E-9</v>
      </c>
      <c r="J42" s="1">
        <v>2.0031599999999999E-9</v>
      </c>
      <c r="K42" s="1">
        <v>1.9209299999999999E-9</v>
      </c>
      <c r="L42" s="1">
        <v>2.2558799999999999E-9</v>
      </c>
      <c r="M42" s="1">
        <v>1.73258E-9</v>
      </c>
      <c r="N42" s="1">
        <v>7.3857600000000004E-9</v>
      </c>
      <c r="O42" s="1">
        <v>1.5770499999999999E-8</v>
      </c>
    </row>
    <row r="43" spans="1:15" x14ac:dyDescent="0.2">
      <c r="A43" s="2">
        <v>327200</v>
      </c>
      <c r="B43" s="1">
        <v>2.66298E-8</v>
      </c>
      <c r="C43" s="1">
        <v>7.6564500000000002E-12</v>
      </c>
      <c r="D43" s="1">
        <v>2.8764499999999999E-10</v>
      </c>
      <c r="E43" s="1">
        <v>2.1722899999999998E-12</v>
      </c>
      <c r="F43" s="1">
        <v>1.50285E-13</v>
      </c>
      <c r="G43" s="1">
        <v>3.93876E-13</v>
      </c>
      <c r="H43" s="1">
        <v>2.47194E-9</v>
      </c>
      <c r="I43" s="1">
        <v>8.2224800000000001E-10</v>
      </c>
      <c r="J43" s="1">
        <v>1.78347E-9</v>
      </c>
      <c r="K43" s="1">
        <v>1.6901100000000001E-9</v>
      </c>
      <c r="L43" s="1">
        <v>1.3603400000000001E-9</v>
      </c>
      <c r="M43" s="1">
        <v>6.3167299999999998E-10</v>
      </c>
      <c r="N43" s="1">
        <v>3.6061299999999998E-9</v>
      </c>
      <c r="O43" s="1">
        <v>5.8365799999999997E-9</v>
      </c>
    </row>
    <row r="44" spans="1:15" x14ac:dyDescent="0.2">
      <c r="A44" s="2">
        <v>327310</v>
      </c>
      <c r="B44" s="1">
        <v>1.6851899999999999E-8</v>
      </c>
      <c r="C44" s="1">
        <v>3.15611E-12</v>
      </c>
      <c r="D44" s="1">
        <v>2.6932100000000002E-10</v>
      </c>
      <c r="E44" s="1">
        <v>6.74129E-13</v>
      </c>
      <c r="F44" s="1">
        <v>6.1131899999999999E-14</v>
      </c>
      <c r="G44" s="1">
        <v>2.5487700000000001E-13</v>
      </c>
      <c r="H44" s="1">
        <v>2.1013999999999998E-9</v>
      </c>
      <c r="I44" s="1">
        <v>8.6129299999999995E-10</v>
      </c>
      <c r="J44" s="1">
        <v>1.3395600000000001E-9</v>
      </c>
      <c r="K44" s="1">
        <v>1.25294E-9</v>
      </c>
      <c r="L44" s="1">
        <v>1.34201E-9</v>
      </c>
      <c r="M44" s="1">
        <v>6.8552699999999998E-10</v>
      </c>
      <c r="N44" s="1">
        <v>1.53329E-9</v>
      </c>
      <c r="O44" s="1">
        <v>1.7051E-9</v>
      </c>
    </row>
    <row r="45" spans="1:15" x14ac:dyDescent="0.2">
      <c r="A45" s="2">
        <v>327320</v>
      </c>
      <c r="B45" s="1">
        <v>4.0978499999999999E-8</v>
      </c>
      <c r="C45" s="1">
        <v>1.9558999999999999E-11</v>
      </c>
      <c r="D45" s="1">
        <v>1.1103100000000001E-9</v>
      </c>
      <c r="E45" s="1">
        <v>1.01233E-12</v>
      </c>
      <c r="F45" s="1">
        <v>5.0679999999999998E-14</v>
      </c>
      <c r="G45" s="1">
        <v>1.43298E-12</v>
      </c>
      <c r="H45" s="1">
        <v>5.1624600000000002E-10</v>
      </c>
      <c r="I45" s="1">
        <v>2.15978E-10</v>
      </c>
      <c r="J45" s="1">
        <v>3.2700399999999999E-10</v>
      </c>
      <c r="K45" s="1">
        <v>3.1312800000000002E-10</v>
      </c>
      <c r="L45" s="1">
        <v>3.60091E-10</v>
      </c>
      <c r="M45" s="1">
        <v>5.2743700000000003E-9</v>
      </c>
      <c r="N45" s="1">
        <v>1.1695200000000001E-8</v>
      </c>
      <c r="O45" s="1">
        <v>1.4279E-8</v>
      </c>
    </row>
    <row r="46" spans="1:15" x14ac:dyDescent="0.2">
      <c r="A46" s="2">
        <v>327330</v>
      </c>
      <c r="B46" s="1">
        <v>5.3875499999999998E-8</v>
      </c>
      <c r="C46" s="1">
        <v>1.3651499999999999E-11</v>
      </c>
      <c r="D46" s="1">
        <v>9.6207199999999998E-10</v>
      </c>
      <c r="E46" s="1">
        <v>2.5820000000000001E-12</v>
      </c>
      <c r="F46" s="1">
        <v>1.86344E-13</v>
      </c>
      <c r="G46" s="1">
        <v>5.5520099999999997E-13</v>
      </c>
      <c r="H46" s="1">
        <v>4.7865399999999999E-9</v>
      </c>
      <c r="I46" s="1">
        <v>1.9830800000000001E-9</v>
      </c>
      <c r="J46" s="1">
        <v>3.10479E-9</v>
      </c>
      <c r="K46" s="1">
        <v>2.87477E-9</v>
      </c>
      <c r="L46" s="1">
        <v>3.05369E-9</v>
      </c>
      <c r="M46" s="1">
        <v>2.3455100000000001E-9</v>
      </c>
      <c r="N46" s="1">
        <v>1.02201E-8</v>
      </c>
      <c r="O46" s="1">
        <v>9.1931000000000004E-9</v>
      </c>
    </row>
    <row r="47" spans="1:15" x14ac:dyDescent="0.2">
      <c r="A47" s="2">
        <v>327390</v>
      </c>
      <c r="B47" s="1">
        <v>7.7757300000000002E-8</v>
      </c>
      <c r="C47" s="1">
        <v>3.2956900000000002E-11</v>
      </c>
      <c r="D47" s="1">
        <v>2.2373599999999998E-9</v>
      </c>
      <c r="E47" s="1">
        <v>4.40077E-12</v>
      </c>
      <c r="F47" s="1">
        <v>2.3529600000000001E-12</v>
      </c>
      <c r="G47" s="1">
        <v>3.1646100000000002E-12</v>
      </c>
      <c r="H47" s="1">
        <v>1.96211E-9</v>
      </c>
      <c r="I47" s="1">
        <v>8.2977499999999996E-10</v>
      </c>
      <c r="J47" s="1">
        <v>3.5614899999999999E-9</v>
      </c>
      <c r="K47" s="1">
        <v>1.15507E-9</v>
      </c>
      <c r="L47" s="1">
        <v>1.4018500000000001E-9</v>
      </c>
      <c r="M47" s="1">
        <v>4.1301E-9</v>
      </c>
      <c r="N47" s="1">
        <v>1.2036699999999999E-8</v>
      </c>
      <c r="O47" s="1">
        <v>3.1559900000000001E-8</v>
      </c>
    </row>
    <row r="48" spans="1:15" x14ac:dyDescent="0.2">
      <c r="A48" s="2">
        <v>327400</v>
      </c>
      <c r="B48" s="1">
        <v>4.2517899999999999E-8</v>
      </c>
      <c r="C48" s="1">
        <v>3.4007699999999999E-12</v>
      </c>
      <c r="D48" s="1">
        <v>3.0807E-10</v>
      </c>
      <c r="E48" s="1">
        <v>7.5845299999999998E-13</v>
      </c>
      <c r="F48" s="1">
        <v>1.17161E-13</v>
      </c>
      <c r="G48" s="1">
        <v>5.47134E-13</v>
      </c>
      <c r="H48" s="1">
        <v>4.9602399999999998E-9</v>
      </c>
      <c r="I48" s="1">
        <v>2.1284400000000001E-9</v>
      </c>
      <c r="J48" s="1">
        <v>3.0911400000000001E-9</v>
      </c>
      <c r="K48" s="1">
        <v>2.9447600000000001E-9</v>
      </c>
      <c r="L48" s="1">
        <v>3.45508E-9</v>
      </c>
      <c r="M48" s="1">
        <v>1.60874E-9</v>
      </c>
      <c r="N48" s="1">
        <v>3.2663400000000001E-9</v>
      </c>
      <c r="O48" s="1">
        <v>6.4594399999999998E-9</v>
      </c>
    </row>
    <row r="49" spans="1:15" x14ac:dyDescent="0.2">
      <c r="A49" s="2">
        <v>327910</v>
      </c>
      <c r="B49" s="1">
        <v>2.8527699999999999E-8</v>
      </c>
      <c r="C49" s="1">
        <v>3.4509300000000001E-12</v>
      </c>
      <c r="D49" s="1">
        <v>1.61194E-10</v>
      </c>
      <c r="E49" s="1">
        <v>4.8762799999999997E-13</v>
      </c>
      <c r="F49" s="1">
        <v>9.8928899999999997E-14</v>
      </c>
      <c r="G49" s="1">
        <v>2.9477700000000002E-13</v>
      </c>
      <c r="H49" s="1">
        <v>2.6121899999999998E-9</v>
      </c>
      <c r="I49" s="1">
        <v>1.1087200000000001E-9</v>
      </c>
      <c r="J49" s="1">
        <v>1.49286E-9</v>
      </c>
      <c r="K49" s="1">
        <v>1.5596700000000001E-9</v>
      </c>
      <c r="L49" s="1">
        <v>1.92195E-9</v>
      </c>
      <c r="M49" s="1">
        <v>8.0372500000000003E-10</v>
      </c>
      <c r="N49" s="1">
        <v>4.6207500000000002E-9</v>
      </c>
      <c r="O49" s="1">
        <v>5.5052000000000004E-9</v>
      </c>
    </row>
    <row r="50" spans="1:15" x14ac:dyDescent="0.2">
      <c r="A50" s="2">
        <v>327991</v>
      </c>
      <c r="B50" s="1">
        <v>1.6229999999999999E-7</v>
      </c>
      <c r="C50" s="1">
        <v>4.3190899999999998E-11</v>
      </c>
      <c r="D50" s="1">
        <v>5.8092500000000004E-9</v>
      </c>
      <c r="E50" s="1">
        <v>2.06109E-11</v>
      </c>
      <c r="F50" s="1">
        <v>4.3898299999999998E-13</v>
      </c>
      <c r="G50" s="1">
        <v>1.22042E-12</v>
      </c>
      <c r="H50" s="1">
        <v>5.6394299999999998E-9</v>
      </c>
      <c r="I50" s="1">
        <v>2.4124499999999999E-9</v>
      </c>
      <c r="J50" s="1">
        <v>7.5818899999999993E-9</v>
      </c>
      <c r="K50" s="1">
        <v>3.31813E-9</v>
      </c>
      <c r="L50" s="1">
        <v>4.4020000000000003E-9</v>
      </c>
      <c r="M50" s="1">
        <v>4.8733300000000002E-9</v>
      </c>
      <c r="N50" s="1">
        <v>2.2156399999999998E-8</v>
      </c>
      <c r="O50" s="1">
        <v>6.0334700000000001E-8</v>
      </c>
    </row>
    <row r="51" spans="1:15" x14ac:dyDescent="0.2">
      <c r="A51" s="2">
        <v>327992</v>
      </c>
      <c r="B51" s="1">
        <v>3.16507E-8</v>
      </c>
      <c r="C51" s="1">
        <v>3.45694E-12</v>
      </c>
      <c r="D51" s="1">
        <v>2.55494E-10</v>
      </c>
      <c r="E51" s="1">
        <v>9.2764100000000005E-13</v>
      </c>
      <c r="F51" s="1">
        <v>3.3138E-13</v>
      </c>
      <c r="G51" s="1">
        <v>4.6397799999999996E-13</v>
      </c>
      <c r="H51" s="1">
        <v>4.0346299999999997E-9</v>
      </c>
      <c r="I51" s="1">
        <v>1.6815500000000001E-9</v>
      </c>
      <c r="J51" s="1">
        <v>2.5319100000000002E-9</v>
      </c>
      <c r="K51" s="1">
        <v>2.4073700000000001E-9</v>
      </c>
      <c r="L51" s="1">
        <v>2.7278799999999999E-9</v>
      </c>
      <c r="M51" s="1">
        <v>1.30573E-9</v>
      </c>
      <c r="N51" s="1">
        <v>2.8125399999999999E-9</v>
      </c>
      <c r="O51" s="1">
        <v>3.1486099999999999E-9</v>
      </c>
    </row>
    <row r="52" spans="1:15" x14ac:dyDescent="0.2">
      <c r="A52" s="2">
        <v>327993</v>
      </c>
      <c r="B52" s="1">
        <v>2.89769E-8</v>
      </c>
      <c r="C52" s="1">
        <v>7.2386299999999998E-12</v>
      </c>
      <c r="D52" s="1">
        <v>3.6668600000000002E-10</v>
      </c>
      <c r="E52" s="1">
        <v>1.2424200000000001E-12</v>
      </c>
      <c r="F52" s="1">
        <v>3.3517200000000002E-13</v>
      </c>
      <c r="G52" s="1">
        <v>9.7586100000000002E-13</v>
      </c>
      <c r="H52" s="1">
        <v>2.6000499999999999E-9</v>
      </c>
      <c r="I52" s="1">
        <v>1.0786100000000001E-9</v>
      </c>
      <c r="J52" s="1">
        <v>1.60829E-9</v>
      </c>
      <c r="K52" s="1">
        <v>1.5338E-9</v>
      </c>
      <c r="L52" s="1">
        <v>1.7542100000000001E-9</v>
      </c>
      <c r="M52" s="1">
        <v>3.41431E-9</v>
      </c>
      <c r="N52" s="1">
        <v>1.8511400000000001E-9</v>
      </c>
      <c r="O52" s="1">
        <v>3.8998299999999998E-9</v>
      </c>
    </row>
    <row r="53" spans="1:15" x14ac:dyDescent="0.2">
      <c r="A53" s="2">
        <v>327999</v>
      </c>
      <c r="B53" s="1">
        <v>2.65672E-8</v>
      </c>
      <c r="C53" s="1">
        <v>5.1514100000000002E-12</v>
      </c>
      <c r="D53" s="1">
        <v>1.7988199999999999E-10</v>
      </c>
      <c r="E53" s="1">
        <v>4.5741800000000004E-13</v>
      </c>
      <c r="F53" s="1">
        <v>7.6451700000000002E-14</v>
      </c>
      <c r="G53" s="1">
        <v>6.26405E-13</v>
      </c>
      <c r="H53" s="1">
        <v>2.7112200000000001E-9</v>
      </c>
      <c r="I53" s="1">
        <v>1.1155499999999999E-9</v>
      </c>
      <c r="J53" s="1">
        <v>1.72313E-9</v>
      </c>
      <c r="K53" s="1">
        <v>1.6409100000000001E-9</v>
      </c>
      <c r="L53" s="1">
        <v>1.8937999999999998E-9</v>
      </c>
      <c r="M53" s="1">
        <v>1.7349500000000001E-9</v>
      </c>
      <c r="N53" s="1">
        <v>2.0129399999999999E-9</v>
      </c>
      <c r="O53" s="1">
        <v>4.7644099999999997E-9</v>
      </c>
    </row>
    <row r="54" spans="1:15" x14ac:dyDescent="0.2">
      <c r="A54" s="2">
        <v>331110</v>
      </c>
      <c r="B54" s="1">
        <v>1.0323300000000001E-9</v>
      </c>
      <c r="C54" s="1">
        <v>9.1473399999999994E-14</v>
      </c>
      <c r="D54" s="1">
        <v>8.4930800000000004E-12</v>
      </c>
      <c r="E54" s="1">
        <v>2.06702E-14</v>
      </c>
      <c r="F54" s="1">
        <v>3.5153099999999999E-15</v>
      </c>
      <c r="G54" s="1">
        <v>1.47506E-14</v>
      </c>
      <c r="H54" s="1">
        <v>1.33186E-10</v>
      </c>
      <c r="I54" s="1">
        <v>5.5946000000000003E-11</v>
      </c>
      <c r="J54" s="1">
        <v>8.4328900000000006E-11</v>
      </c>
      <c r="K54" s="1">
        <v>7.8901299999999995E-11</v>
      </c>
      <c r="L54" s="1">
        <v>9.1522599999999999E-11</v>
      </c>
      <c r="M54" s="1">
        <v>4.2723899999999998E-11</v>
      </c>
      <c r="N54" s="1">
        <v>8.94215E-11</v>
      </c>
      <c r="O54" s="1">
        <v>1.01695E-10</v>
      </c>
    </row>
    <row r="55" spans="1:15" x14ac:dyDescent="0.2">
      <c r="A55" s="2">
        <v>331200</v>
      </c>
      <c r="B55" s="1">
        <v>2.8545100000000001E-8</v>
      </c>
      <c r="C55" s="1">
        <v>7.8279699999999998E-12</v>
      </c>
      <c r="D55" s="1">
        <v>5.7493699999999996E-10</v>
      </c>
      <c r="E55" s="1">
        <v>1.54512E-12</v>
      </c>
      <c r="F55" s="1">
        <v>1.3745800000000001E-13</v>
      </c>
      <c r="G55" s="1">
        <v>9.1626500000000003E-13</v>
      </c>
      <c r="H55" s="1">
        <v>1.9535399999999999E-9</v>
      </c>
      <c r="I55" s="1">
        <v>8.1823999999999996E-10</v>
      </c>
      <c r="J55" s="1">
        <v>1.5912E-9</v>
      </c>
      <c r="K55" s="1">
        <v>1.1353100000000001E-9</v>
      </c>
      <c r="L55" s="1">
        <v>1.4233099999999999E-9</v>
      </c>
      <c r="M55" s="1">
        <v>8.4217999999999998E-10</v>
      </c>
      <c r="N55" s="1">
        <v>4.8349000000000003E-9</v>
      </c>
      <c r="O55" s="1">
        <v>7.6539900000000004E-9</v>
      </c>
    </row>
    <row r="56" spans="1:15" x14ac:dyDescent="0.2">
      <c r="A56" s="2">
        <v>331313</v>
      </c>
      <c r="B56" s="1">
        <v>2.0392499999999999E-8</v>
      </c>
      <c r="C56" s="1">
        <v>1.9443199999999999E-12</v>
      </c>
      <c r="D56" s="1">
        <v>1.6933499999999999E-10</v>
      </c>
      <c r="E56" s="1">
        <v>4.41496E-13</v>
      </c>
      <c r="F56" s="1">
        <v>7.8106899999999998E-14</v>
      </c>
      <c r="G56" s="1">
        <v>3.0649199999999998E-13</v>
      </c>
      <c r="H56" s="1">
        <v>2.66536E-9</v>
      </c>
      <c r="I56" s="1">
        <v>1.11462E-9</v>
      </c>
      <c r="J56" s="1">
        <v>1.6735299999999999E-9</v>
      </c>
      <c r="K56" s="1">
        <v>1.58404E-9</v>
      </c>
      <c r="L56" s="1">
        <v>1.85181E-9</v>
      </c>
      <c r="M56" s="1">
        <v>8.3155899999999996E-10</v>
      </c>
      <c r="N56" s="1">
        <v>1.7447199999999999E-9</v>
      </c>
      <c r="O56" s="1">
        <v>1.99659E-9</v>
      </c>
    </row>
    <row r="57" spans="1:15" x14ac:dyDescent="0.2">
      <c r="A57" s="2" t="s">
        <v>13</v>
      </c>
      <c r="B57" s="1">
        <v>1.09092E-8</v>
      </c>
      <c r="C57" s="1">
        <v>2.5258E-12</v>
      </c>
      <c r="D57" s="1">
        <v>2.5700599999999999E-10</v>
      </c>
      <c r="E57" s="1">
        <v>4.7391800000000002E-13</v>
      </c>
      <c r="F57" s="1">
        <v>2.42312E-14</v>
      </c>
      <c r="G57" s="1">
        <v>3.93339E-13</v>
      </c>
      <c r="H57" s="1">
        <v>9.0099400000000004E-10</v>
      </c>
      <c r="I57" s="1">
        <v>3.72475E-10</v>
      </c>
      <c r="J57" s="1">
        <v>5.6336100000000002E-10</v>
      </c>
      <c r="K57" s="1">
        <v>5.3640399999999996E-10</v>
      </c>
      <c r="L57" s="1">
        <v>6.3829099999999998E-10</v>
      </c>
      <c r="M57" s="1">
        <v>2.8269400000000002E-10</v>
      </c>
      <c r="N57" s="1">
        <v>1.4614199999999999E-9</v>
      </c>
      <c r="O57" s="1">
        <v>2.8599099999999999E-9</v>
      </c>
    </row>
    <row r="58" spans="1:15" x14ac:dyDescent="0.2">
      <c r="A58" s="2">
        <v>331410</v>
      </c>
      <c r="B58" s="1">
        <v>1.13503E-8</v>
      </c>
      <c r="C58" s="1">
        <v>1.4766400000000001E-12</v>
      </c>
      <c r="D58" s="1">
        <v>9.8681799999999994E-11</v>
      </c>
      <c r="E58" s="1">
        <v>1.4488499999999999E-13</v>
      </c>
      <c r="F58" s="1">
        <v>2.2381799999999999E-14</v>
      </c>
      <c r="G58" s="1">
        <v>1.03539E-13</v>
      </c>
      <c r="H58" s="1">
        <v>8.8825899999999998E-10</v>
      </c>
      <c r="I58" s="1">
        <v>2.80576E-9</v>
      </c>
      <c r="J58" s="1">
        <v>5.5578200000000004E-10</v>
      </c>
      <c r="K58" s="1">
        <v>5.2534299999999999E-10</v>
      </c>
      <c r="L58" s="1">
        <v>6.3754499999999999E-10</v>
      </c>
      <c r="M58" s="1">
        <v>2.8746200000000003E-10</v>
      </c>
      <c r="N58" s="1">
        <v>1.1575199999999999E-9</v>
      </c>
      <c r="O58" s="1">
        <v>6.8726700000000002E-10</v>
      </c>
    </row>
    <row r="59" spans="1:15" x14ac:dyDescent="0.2">
      <c r="A59" s="2">
        <v>331420</v>
      </c>
      <c r="B59" s="1">
        <v>1.56025E-8</v>
      </c>
      <c r="C59" s="1">
        <v>3.7854899999999999E-12</v>
      </c>
      <c r="D59" s="1">
        <v>2.8457099999999999E-10</v>
      </c>
      <c r="E59" s="1">
        <v>4.6953899999999996E-13</v>
      </c>
      <c r="F59" s="1">
        <v>3.1543599999999999E-14</v>
      </c>
      <c r="G59" s="1">
        <v>3.9053599999999998E-13</v>
      </c>
      <c r="H59" s="1">
        <v>3.9997200000000003E-9</v>
      </c>
      <c r="I59" s="1">
        <v>2.0419500000000001E-10</v>
      </c>
      <c r="J59" s="1">
        <v>1.0600500000000001E-9</v>
      </c>
      <c r="K59" s="1">
        <v>2.9478599999999999E-10</v>
      </c>
      <c r="L59" s="1">
        <v>3.47561E-10</v>
      </c>
      <c r="M59" s="1">
        <v>5.20234E-10</v>
      </c>
      <c r="N59" s="1">
        <v>1.56357E-9</v>
      </c>
      <c r="O59" s="1">
        <v>2.5968200000000001E-9</v>
      </c>
    </row>
    <row r="60" spans="1:15" x14ac:dyDescent="0.2">
      <c r="A60" s="2">
        <v>331490</v>
      </c>
      <c r="B60" s="1">
        <v>1.8514299999999999E-8</v>
      </c>
      <c r="C60" s="1">
        <v>3.0150500000000002E-12</v>
      </c>
      <c r="D60" s="1">
        <v>2.3517699999999998E-10</v>
      </c>
      <c r="E60" s="1">
        <v>2.23715E-13</v>
      </c>
      <c r="F60" s="1">
        <v>2.9186700000000001E-14</v>
      </c>
      <c r="G60" s="1">
        <v>3.3820999999999998E-13</v>
      </c>
      <c r="H60" s="1">
        <v>2.8034799999999999E-9</v>
      </c>
      <c r="I60" s="1">
        <v>1.2030299999999999E-9</v>
      </c>
      <c r="J60" s="1">
        <v>1.74109E-9</v>
      </c>
      <c r="K60" s="1">
        <v>6.4166000000000004E-10</v>
      </c>
      <c r="L60" s="1">
        <v>7.3995200000000003E-10</v>
      </c>
      <c r="M60" s="1">
        <v>5.5475800000000004E-10</v>
      </c>
      <c r="N60" s="1">
        <v>7.77457E-10</v>
      </c>
      <c r="O60" s="1">
        <v>2.9402100000000001E-9</v>
      </c>
    </row>
    <row r="61" spans="1:15" x14ac:dyDescent="0.2">
      <c r="A61" s="2">
        <v>331510</v>
      </c>
      <c r="B61" s="1">
        <v>8.1438799999999995E-8</v>
      </c>
      <c r="C61" s="1">
        <v>1.8933099999999999E-11</v>
      </c>
      <c r="D61" s="1">
        <v>1.4547400000000001E-9</v>
      </c>
      <c r="E61" s="1">
        <v>2.0575499999999999E-12</v>
      </c>
      <c r="F61" s="1">
        <v>1.10237E-13</v>
      </c>
      <c r="G61" s="1">
        <v>1.12663E-12</v>
      </c>
      <c r="H61" s="1">
        <v>2.06688E-8</v>
      </c>
      <c r="I61" s="1">
        <v>1.05279E-9</v>
      </c>
      <c r="J61" s="1">
        <v>2.28485E-9</v>
      </c>
      <c r="K61" s="1">
        <v>5.8354099999999998E-9</v>
      </c>
      <c r="L61" s="1">
        <v>1.77327E-9</v>
      </c>
      <c r="M61" s="1">
        <v>1.6799600000000001E-9</v>
      </c>
      <c r="N61" s="1">
        <v>7.9860700000000003E-9</v>
      </c>
      <c r="O61" s="1">
        <v>1.6192899999999999E-8</v>
      </c>
    </row>
    <row r="62" spans="1:15" x14ac:dyDescent="0.2">
      <c r="A62" s="2">
        <v>331520</v>
      </c>
      <c r="B62" s="1">
        <v>9.4244700000000005E-8</v>
      </c>
      <c r="C62" s="1">
        <v>1.66445E-11</v>
      </c>
      <c r="D62" s="1">
        <v>8.2385300000000003E-10</v>
      </c>
      <c r="E62" s="1">
        <v>3.1436499999999998E-12</v>
      </c>
      <c r="F62" s="1">
        <v>1.3250900000000001E-13</v>
      </c>
      <c r="G62" s="1">
        <v>1.5743399999999999E-12</v>
      </c>
      <c r="H62" s="1">
        <v>3.3319799999999999E-8</v>
      </c>
      <c r="I62" s="1">
        <v>1.5376900000000001E-9</v>
      </c>
      <c r="J62" s="1">
        <v>4.2127900000000003E-9</v>
      </c>
      <c r="K62" s="1">
        <v>4.0700399999999997E-9</v>
      </c>
      <c r="L62" s="1">
        <v>2.60924E-9</v>
      </c>
      <c r="M62" s="1">
        <v>1.1728200000000001E-9</v>
      </c>
      <c r="N62" s="1">
        <v>7.8438299999999994E-9</v>
      </c>
      <c r="O62" s="1">
        <v>1.31894E-8</v>
      </c>
    </row>
    <row r="63" spans="1:15" x14ac:dyDescent="0.2">
      <c r="A63" s="2">
        <v>332114</v>
      </c>
      <c r="B63" s="1">
        <v>5.4570499999999999E-8</v>
      </c>
      <c r="C63" s="1">
        <v>8.90044E-12</v>
      </c>
      <c r="D63" s="1">
        <v>4.2928599999999999E-10</v>
      </c>
      <c r="E63" s="1">
        <v>1.0161000000000001E-12</v>
      </c>
      <c r="F63" s="1">
        <v>1.8351300000000001E-13</v>
      </c>
      <c r="G63" s="1">
        <v>1.73194E-12</v>
      </c>
      <c r="H63" s="1">
        <v>1.04312E-8</v>
      </c>
      <c r="I63" s="1">
        <v>2.18642E-9</v>
      </c>
      <c r="J63" s="1">
        <v>3.2964200000000001E-9</v>
      </c>
      <c r="K63" s="1">
        <v>3.1308200000000002E-9</v>
      </c>
      <c r="L63" s="1">
        <v>3.7249800000000001E-9</v>
      </c>
      <c r="M63" s="1">
        <v>1.6611899999999999E-9</v>
      </c>
      <c r="N63" s="1">
        <v>3.5434799999999998E-9</v>
      </c>
      <c r="O63" s="1">
        <v>9.2927800000000002E-9</v>
      </c>
    </row>
    <row r="64" spans="1:15" x14ac:dyDescent="0.2">
      <c r="A64" s="2" t="s">
        <v>14</v>
      </c>
      <c r="B64" s="1">
        <v>3.6531700000000003E-8</v>
      </c>
      <c r="C64" s="1">
        <v>8.4251599999999996E-12</v>
      </c>
      <c r="D64" s="1">
        <v>7.2748399999999999E-10</v>
      </c>
      <c r="E64" s="1">
        <v>1.3061200000000001E-12</v>
      </c>
      <c r="F64" s="1">
        <v>1.87262E-13</v>
      </c>
      <c r="G64" s="1">
        <v>8.1906599999999998E-13</v>
      </c>
      <c r="H64" s="1">
        <v>4.1278099999999996E-9</v>
      </c>
      <c r="I64" s="1">
        <v>1.01549E-9</v>
      </c>
      <c r="J64" s="1">
        <v>2.6913799999999999E-9</v>
      </c>
      <c r="K64" s="1">
        <v>1.4652299999999999E-9</v>
      </c>
      <c r="L64" s="1">
        <v>1.7060499999999999E-9</v>
      </c>
      <c r="M64" s="1">
        <v>1.12954E-9</v>
      </c>
      <c r="N64" s="1">
        <v>3.7454899999999996E-9</v>
      </c>
      <c r="O64" s="1">
        <v>8.8109800000000005E-9</v>
      </c>
    </row>
    <row r="65" spans="1:15" x14ac:dyDescent="0.2">
      <c r="A65" s="2">
        <v>332119</v>
      </c>
      <c r="B65" s="1">
        <v>2.0949999999999999E-8</v>
      </c>
      <c r="C65" s="1">
        <v>5.3448699999999996E-12</v>
      </c>
      <c r="D65" s="1">
        <v>2.9325200000000001E-10</v>
      </c>
      <c r="E65" s="1">
        <v>1.79875E-12</v>
      </c>
      <c r="F65" s="1">
        <v>9.6025299999999996E-14</v>
      </c>
      <c r="G65" s="1">
        <v>3.5250700000000001E-13</v>
      </c>
      <c r="H65" s="1">
        <v>8.7961200000000004E-10</v>
      </c>
      <c r="I65" s="1">
        <v>3.6473499999999998E-10</v>
      </c>
      <c r="J65" s="1">
        <v>2.8078199999999999E-9</v>
      </c>
      <c r="K65" s="1">
        <v>5.3162700000000003E-10</v>
      </c>
      <c r="L65" s="1">
        <v>6.0546300000000002E-10</v>
      </c>
      <c r="M65" s="1">
        <v>2.88297E-10</v>
      </c>
      <c r="N65" s="1">
        <v>5.2304200000000002E-9</v>
      </c>
      <c r="O65" s="1">
        <v>4.7682700000000001E-9</v>
      </c>
    </row>
    <row r="66" spans="1:15" x14ac:dyDescent="0.2">
      <c r="A66" s="2">
        <v>332200</v>
      </c>
      <c r="B66" s="1">
        <v>2.5398099999999999E-8</v>
      </c>
      <c r="C66" s="1">
        <v>4.5760200000000001E-12</v>
      </c>
      <c r="D66" s="1">
        <v>4.38761E-10</v>
      </c>
      <c r="E66" s="1">
        <v>9.4991799999999991E-13</v>
      </c>
      <c r="F66" s="1">
        <v>1.3504500000000001E-13</v>
      </c>
      <c r="G66" s="1">
        <v>3.9746599999999998E-13</v>
      </c>
      <c r="H66" s="1">
        <v>2.2667799999999999E-9</v>
      </c>
      <c r="I66" s="1">
        <v>9.4302700000000008E-10</v>
      </c>
      <c r="J66" s="1">
        <v>2.3123799999999998E-9</v>
      </c>
      <c r="K66" s="1">
        <v>1.37467E-9</v>
      </c>
      <c r="L66" s="1">
        <v>1.53529E-9</v>
      </c>
      <c r="M66" s="1">
        <v>7.4047599999999998E-10</v>
      </c>
      <c r="N66" s="1">
        <v>3.2240600000000001E-9</v>
      </c>
      <c r="O66" s="1">
        <v>4.63307E-9</v>
      </c>
    </row>
    <row r="67" spans="1:15" x14ac:dyDescent="0.2">
      <c r="A67" s="2">
        <v>332310</v>
      </c>
      <c r="B67" s="1">
        <v>5.6686600000000002E-8</v>
      </c>
      <c r="C67" s="1">
        <v>1.0077299999999999E-11</v>
      </c>
      <c r="D67" s="1">
        <v>1.2594800000000001E-9</v>
      </c>
      <c r="E67" s="1">
        <v>2.9564300000000002E-12</v>
      </c>
      <c r="F67" s="1">
        <v>4.6374300000000002E-13</v>
      </c>
      <c r="G67" s="1">
        <v>1.3931400000000001E-12</v>
      </c>
      <c r="H67" s="1">
        <v>5.0456400000000004E-9</v>
      </c>
      <c r="I67" s="1">
        <v>8.7681899999999997E-10</v>
      </c>
      <c r="J67" s="1">
        <v>3.07393E-9</v>
      </c>
      <c r="K67" s="1">
        <v>1.05117E-9</v>
      </c>
      <c r="L67" s="1">
        <v>7.3802500000000004E-10</v>
      </c>
      <c r="M67" s="1">
        <v>2.5342599999999999E-9</v>
      </c>
      <c r="N67" s="1">
        <v>1.0595900000000001E-8</v>
      </c>
      <c r="O67" s="1">
        <v>1.7690199999999999E-8</v>
      </c>
    </row>
    <row r="68" spans="1:15" x14ac:dyDescent="0.2">
      <c r="A68" s="2">
        <v>332320</v>
      </c>
      <c r="B68" s="1">
        <v>5.9215200000000002E-8</v>
      </c>
      <c r="C68" s="1">
        <v>1.21202E-11</v>
      </c>
      <c r="D68" s="1">
        <v>1.0132E-9</v>
      </c>
      <c r="E68" s="1">
        <v>4.8977800000000002E-12</v>
      </c>
      <c r="F68" s="1">
        <v>4.8763700000000002E-13</v>
      </c>
      <c r="G68" s="1">
        <v>1.1491900000000001E-12</v>
      </c>
      <c r="H68" s="1">
        <v>2.4868899999999999E-9</v>
      </c>
      <c r="I68" s="1">
        <v>4.3159399999999999E-10</v>
      </c>
      <c r="J68" s="1">
        <v>5.4057999999999997E-9</v>
      </c>
      <c r="K68" s="1">
        <v>2.9744200000000002E-9</v>
      </c>
      <c r="L68" s="1">
        <v>1.87181E-9</v>
      </c>
      <c r="M68" s="1">
        <v>7.7078500000000004E-10</v>
      </c>
      <c r="N68" s="1">
        <v>9.3491799999999993E-9</v>
      </c>
      <c r="O68" s="1">
        <v>1.9661700000000001E-8</v>
      </c>
    </row>
    <row r="69" spans="1:15" x14ac:dyDescent="0.2">
      <c r="A69" s="2">
        <v>332410</v>
      </c>
      <c r="B69" s="1">
        <v>1.90701E-8</v>
      </c>
      <c r="C69" s="1">
        <v>6.3947900000000001E-12</v>
      </c>
      <c r="D69" s="1">
        <v>3.3456300000000001E-10</v>
      </c>
      <c r="E69" s="1">
        <v>1.1507100000000001E-12</v>
      </c>
      <c r="F69" s="1">
        <v>3.1507699999999999E-13</v>
      </c>
      <c r="G69" s="1">
        <v>4.0227799999999998E-13</v>
      </c>
      <c r="H69" s="1">
        <v>1.3171400000000001E-9</v>
      </c>
      <c r="I69" s="1">
        <v>5.5729000000000005E-10</v>
      </c>
      <c r="J69" s="1">
        <v>8.4301900000000004E-10</v>
      </c>
      <c r="K69" s="1">
        <v>8.0203999999999995E-10</v>
      </c>
      <c r="L69" s="1">
        <v>9.2489100000000001E-10</v>
      </c>
      <c r="M69" s="1">
        <v>4.3354300000000001E-10</v>
      </c>
      <c r="N69" s="1">
        <v>3.9024399999999996E-9</v>
      </c>
      <c r="O69" s="1">
        <v>5.1145299999999997E-9</v>
      </c>
    </row>
    <row r="70" spans="1:15" x14ac:dyDescent="0.2">
      <c r="A70" s="2">
        <v>332420</v>
      </c>
      <c r="B70" s="1">
        <v>7.4029799999999998E-8</v>
      </c>
      <c r="C70" s="1">
        <v>1.1948999999999999E-11</v>
      </c>
      <c r="D70" s="1">
        <v>1.19499E-9</v>
      </c>
      <c r="E70" s="1">
        <v>2.1381200000000002E-12</v>
      </c>
      <c r="F70" s="1">
        <v>1.8650599999999999E-13</v>
      </c>
      <c r="G70" s="1">
        <v>6.2087299999999997E-13</v>
      </c>
      <c r="H70" s="1">
        <v>3.4405100000000001E-9</v>
      </c>
      <c r="I70" s="1">
        <v>6.6892899999999998E-10</v>
      </c>
      <c r="J70" s="1">
        <v>1.28513E-8</v>
      </c>
      <c r="K70" s="1">
        <v>3.7198100000000002E-9</v>
      </c>
      <c r="L70" s="1">
        <v>1.03386E-9</v>
      </c>
      <c r="M70" s="1">
        <v>1.97291E-9</v>
      </c>
      <c r="N70" s="1">
        <v>1.27354E-8</v>
      </c>
      <c r="O70" s="1">
        <v>1.5856899999999999E-8</v>
      </c>
    </row>
    <row r="71" spans="1:15" x14ac:dyDescent="0.2">
      <c r="A71" s="2">
        <v>332430</v>
      </c>
      <c r="B71" s="1">
        <v>1.3005200000000001E-8</v>
      </c>
      <c r="C71" s="1">
        <v>2.3598400000000002E-12</v>
      </c>
      <c r="D71" s="1">
        <v>1.8329200000000001E-10</v>
      </c>
      <c r="E71" s="1">
        <v>4.8086199999999998E-13</v>
      </c>
      <c r="F71" s="1">
        <v>3.5358700000000001E-14</v>
      </c>
      <c r="G71" s="1">
        <v>2.47751E-13</v>
      </c>
      <c r="H71" s="1">
        <v>1.31732E-9</v>
      </c>
      <c r="I71" s="1">
        <v>5.5325499999999997E-10</v>
      </c>
      <c r="J71" s="1">
        <v>8.3267099999999999E-10</v>
      </c>
      <c r="K71" s="1">
        <v>7.9156999999999999E-10</v>
      </c>
      <c r="L71" s="1">
        <v>9.2438199999999998E-10</v>
      </c>
      <c r="M71" s="1">
        <v>4.2413100000000002E-10</v>
      </c>
      <c r="N71" s="1">
        <v>1.81623E-9</v>
      </c>
      <c r="O71" s="1">
        <v>2.1054599999999999E-9</v>
      </c>
    </row>
    <row r="72" spans="1:15" x14ac:dyDescent="0.2">
      <c r="A72" s="2">
        <v>332500</v>
      </c>
      <c r="B72" s="1">
        <v>1.5996E-8</v>
      </c>
      <c r="C72" s="1">
        <v>1.41738E-12</v>
      </c>
      <c r="D72" s="1">
        <v>1.3159999999999999E-10</v>
      </c>
      <c r="E72" s="1">
        <v>3.2028499999999998E-13</v>
      </c>
      <c r="F72" s="1">
        <v>5.4469699999999998E-14</v>
      </c>
      <c r="G72" s="1">
        <v>2.2856100000000001E-13</v>
      </c>
      <c r="H72" s="1">
        <v>2.0637100000000001E-9</v>
      </c>
      <c r="I72" s="1">
        <v>8.6688300000000003E-10</v>
      </c>
      <c r="J72" s="1">
        <v>1.3066800000000001E-9</v>
      </c>
      <c r="K72" s="1">
        <v>1.2225799999999999E-9</v>
      </c>
      <c r="L72" s="1">
        <v>1.41814E-9</v>
      </c>
      <c r="M72" s="1">
        <v>6.6200600000000004E-10</v>
      </c>
      <c r="N72" s="1">
        <v>1.38559E-9</v>
      </c>
      <c r="O72" s="1">
        <v>1.5757599999999999E-9</v>
      </c>
    </row>
    <row r="73" spans="1:15" x14ac:dyDescent="0.2">
      <c r="A73" s="2">
        <v>332600</v>
      </c>
      <c r="B73" s="1">
        <v>3.4016700000000003E-8</v>
      </c>
      <c r="C73" s="1">
        <v>7.0363499999999996E-12</v>
      </c>
      <c r="D73" s="1">
        <v>6.9302299999999998E-10</v>
      </c>
      <c r="E73" s="1">
        <v>2.2653400000000001E-12</v>
      </c>
      <c r="F73" s="1">
        <v>4.2958499999999998E-13</v>
      </c>
      <c r="G73" s="1">
        <v>9.1261000000000009E-13</v>
      </c>
      <c r="H73" s="1">
        <v>2.79534E-9</v>
      </c>
      <c r="I73" s="1">
        <v>1.1903999999999999E-9</v>
      </c>
      <c r="J73" s="1">
        <v>1.77785E-9</v>
      </c>
      <c r="K73" s="1">
        <v>1.70415E-9</v>
      </c>
      <c r="L73" s="1">
        <v>2.0056000000000002E-9</v>
      </c>
      <c r="M73" s="1">
        <v>8.9930500000000003E-10</v>
      </c>
      <c r="N73" s="1">
        <v>6.0858699999999998E-9</v>
      </c>
      <c r="O73" s="1">
        <v>7.6678000000000003E-9</v>
      </c>
    </row>
    <row r="74" spans="1:15" x14ac:dyDescent="0.2">
      <c r="A74" s="2">
        <v>332710</v>
      </c>
      <c r="B74" s="1">
        <v>3.99383E-8</v>
      </c>
      <c r="C74" s="1">
        <v>1.0339399999999999E-11</v>
      </c>
      <c r="D74" s="1">
        <v>7.5265500000000002E-10</v>
      </c>
      <c r="E74" s="1">
        <v>3.7113200000000004E-12</v>
      </c>
      <c r="F74" s="1">
        <v>4.5552699999999996E-13</v>
      </c>
      <c r="G74" s="1">
        <v>7.7574399999999997E-13</v>
      </c>
      <c r="H74" s="1">
        <v>1.533E-9</v>
      </c>
      <c r="I74" s="1">
        <v>5.4306400000000002E-10</v>
      </c>
      <c r="J74" s="1">
        <v>3.2929700000000001E-9</v>
      </c>
      <c r="K74" s="1">
        <v>9.0670300000000001E-10</v>
      </c>
      <c r="L74" s="1">
        <v>1.8431300000000001E-10</v>
      </c>
      <c r="M74" s="1">
        <v>1.04972E-9</v>
      </c>
      <c r="N74" s="1">
        <v>6.9326300000000003E-9</v>
      </c>
      <c r="O74" s="1">
        <v>1.46465E-8</v>
      </c>
    </row>
    <row r="75" spans="1:15" x14ac:dyDescent="0.2">
      <c r="A75" s="2">
        <v>332720</v>
      </c>
      <c r="B75" s="1">
        <v>1.7073200000000001E-8</v>
      </c>
      <c r="C75" s="1">
        <v>3.8564500000000002E-12</v>
      </c>
      <c r="D75" s="1">
        <v>2.12872E-10</v>
      </c>
      <c r="E75" s="1">
        <v>1.6303200000000001E-12</v>
      </c>
      <c r="F75" s="1">
        <v>9.4457700000000006E-14</v>
      </c>
      <c r="G75" s="1">
        <v>4.5224599999999998E-13</v>
      </c>
      <c r="H75" s="1">
        <v>1.4211199999999999E-9</v>
      </c>
      <c r="I75" s="1">
        <v>3.8339200000000002E-10</v>
      </c>
      <c r="J75" s="1">
        <v>1.2266799999999999E-9</v>
      </c>
      <c r="K75" s="1">
        <v>5.45918E-10</v>
      </c>
      <c r="L75" s="1">
        <v>6.0219700000000002E-10</v>
      </c>
      <c r="M75" s="1">
        <v>4.2221500000000003E-10</v>
      </c>
      <c r="N75" s="1">
        <v>3.2497600000000002E-9</v>
      </c>
      <c r="O75" s="1">
        <v>4.2268100000000002E-9</v>
      </c>
    </row>
    <row r="76" spans="1:15" x14ac:dyDescent="0.2">
      <c r="A76" s="2">
        <v>332800</v>
      </c>
      <c r="B76" s="1">
        <v>7.1033899999999994E-8</v>
      </c>
      <c r="C76" s="1">
        <v>1.29881E-11</v>
      </c>
      <c r="D76" s="1">
        <v>1.0695500000000001E-9</v>
      </c>
      <c r="E76" s="1">
        <v>3.7235699999999997E-12</v>
      </c>
      <c r="F76" s="1">
        <v>1.7496099999999999E-13</v>
      </c>
      <c r="G76" s="1">
        <v>1.6908900000000001E-12</v>
      </c>
      <c r="H76" s="1">
        <v>6.9390899999999999E-9</v>
      </c>
      <c r="I76" s="1">
        <v>5.6581200000000003E-9</v>
      </c>
      <c r="J76" s="1">
        <v>1.5311300000000001E-9</v>
      </c>
      <c r="K76" s="1">
        <v>1.5799000000000001E-9</v>
      </c>
      <c r="L76" s="1">
        <v>2.1150100000000001E-9</v>
      </c>
      <c r="M76" s="1">
        <v>3.2312299999999998E-9</v>
      </c>
      <c r="N76" s="1">
        <v>1.14374E-8</v>
      </c>
      <c r="O76" s="1">
        <v>1.7091000000000001E-8</v>
      </c>
    </row>
    <row r="77" spans="1:15" x14ac:dyDescent="0.2">
      <c r="A77" s="2">
        <v>332913</v>
      </c>
      <c r="B77" s="1">
        <v>5.04198E-8</v>
      </c>
      <c r="C77" s="1">
        <v>9.5780499999999996E-12</v>
      </c>
      <c r="D77" s="1">
        <v>3.3983700000000001E-10</v>
      </c>
      <c r="E77" s="1">
        <v>9.1608200000000001E-13</v>
      </c>
      <c r="F77" s="1">
        <v>1.32791E-13</v>
      </c>
      <c r="G77" s="1">
        <v>6.5843999999999997E-13</v>
      </c>
      <c r="H77" s="1">
        <v>1.07935E-8</v>
      </c>
      <c r="I77" s="1">
        <v>2.1334700000000001E-9</v>
      </c>
      <c r="J77" s="1">
        <v>3.1081499999999999E-9</v>
      </c>
      <c r="K77" s="1">
        <v>3.01921E-9</v>
      </c>
      <c r="L77" s="1">
        <v>3.4059399999999999E-9</v>
      </c>
      <c r="M77" s="1">
        <v>1.6555499999999999E-9</v>
      </c>
      <c r="N77" s="1">
        <v>3.6087400000000001E-9</v>
      </c>
      <c r="O77" s="1">
        <v>5.8228600000000003E-9</v>
      </c>
    </row>
    <row r="78" spans="1:15" x14ac:dyDescent="0.2">
      <c r="A78" s="2" t="s">
        <v>15</v>
      </c>
      <c r="B78" s="1">
        <v>1.8145300000000001E-8</v>
      </c>
      <c r="C78" s="1">
        <v>3.0918099999999999E-12</v>
      </c>
      <c r="D78" s="1">
        <v>1.93138E-10</v>
      </c>
      <c r="E78" s="1">
        <v>7.7875500000000005E-13</v>
      </c>
      <c r="F78" s="1">
        <v>1.03938E-13</v>
      </c>
      <c r="G78" s="1">
        <v>3.2493799999999998E-13</v>
      </c>
      <c r="H78" s="1">
        <v>1.1146099999999999E-9</v>
      </c>
      <c r="I78" s="1">
        <v>4.6399699999999997E-10</v>
      </c>
      <c r="J78" s="1">
        <v>1.16816E-9</v>
      </c>
      <c r="K78" s="1">
        <v>2.2508700000000001E-9</v>
      </c>
      <c r="L78" s="1">
        <v>7.61354E-10</v>
      </c>
      <c r="M78" s="1">
        <v>5.1608900000000002E-10</v>
      </c>
      <c r="N78" s="1">
        <v>2.1886899999999998E-9</v>
      </c>
      <c r="O78" s="1">
        <v>3.6053500000000002E-9</v>
      </c>
    </row>
    <row r="79" spans="1:15" x14ac:dyDescent="0.2">
      <c r="A79" s="2">
        <v>332991</v>
      </c>
      <c r="B79" s="1">
        <v>1.6624699999999999E-8</v>
      </c>
      <c r="C79" s="1">
        <v>5.9071800000000003E-12</v>
      </c>
      <c r="D79" s="1">
        <v>4.2390800000000002E-10</v>
      </c>
      <c r="E79" s="1">
        <v>6.2809399999999999E-13</v>
      </c>
      <c r="F79" s="1">
        <v>9.3344600000000001E-14</v>
      </c>
      <c r="G79" s="1">
        <v>3.8666899999999999E-13</v>
      </c>
      <c r="H79" s="1">
        <v>1.4199800000000001E-9</v>
      </c>
      <c r="I79" s="1">
        <v>5.8647499999999998E-10</v>
      </c>
      <c r="J79" s="1">
        <v>9.0701900000000003E-10</v>
      </c>
      <c r="K79" s="1">
        <v>8.5899900000000002E-10</v>
      </c>
      <c r="L79" s="1">
        <v>9.6686399999999994E-10</v>
      </c>
      <c r="M79" s="1">
        <v>4.6315E-10</v>
      </c>
      <c r="N79" s="1">
        <v>1.0390099999999999E-9</v>
      </c>
      <c r="O79" s="1">
        <v>4.8244899999999997E-9</v>
      </c>
    </row>
    <row r="80" spans="1:15" x14ac:dyDescent="0.2">
      <c r="A80" s="2">
        <v>332996</v>
      </c>
      <c r="B80" s="1">
        <v>4.3482599999999998E-8</v>
      </c>
      <c r="C80" s="1">
        <v>8.5804399999999997E-12</v>
      </c>
      <c r="D80" s="1">
        <v>5.9142699999999997E-10</v>
      </c>
      <c r="E80" s="1">
        <v>2.2979700000000002E-12</v>
      </c>
      <c r="F80" s="1">
        <v>9.8605999999999997E-14</v>
      </c>
      <c r="G80" s="1">
        <v>7.2222300000000004E-13</v>
      </c>
      <c r="H80" s="1">
        <v>3.6455800000000001E-9</v>
      </c>
      <c r="I80" s="1">
        <v>6.6234000000000001E-10</v>
      </c>
      <c r="J80" s="1">
        <v>3.31953E-9</v>
      </c>
      <c r="K80" s="1">
        <v>9.4619800000000009E-10</v>
      </c>
      <c r="L80" s="1">
        <v>1.0922100000000001E-9</v>
      </c>
      <c r="M80" s="1">
        <v>2.6484700000000001E-9</v>
      </c>
      <c r="N80" s="1">
        <v>3.6872999999999999E-9</v>
      </c>
      <c r="O80" s="1">
        <v>1.25362E-8</v>
      </c>
    </row>
    <row r="81" spans="1:15" x14ac:dyDescent="0.2">
      <c r="A81" s="2" t="s">
        <v>16</v>
      </c>
      <c r="B81" s="1">
        <v>2.67318E-8</v>
      </c>
      <c r="C81" s="1">
        <v>6.4767099999999998E-12</v>
      </c>
      <c r="D81" s="1">
        <v>2.3201000000000001E-10</v>
      </c>
      <c r="E81" s="1">
        <v>7.2408900000000003E-13</v>
      </c>
      <c r="F81" s="1">
        <v>6.4312499999999997E-14</v>
      </c>
      <c r="G81" s="1">
        <v>3.8496799999999998E-13</v>
      </c>
      <c r="H81" s="1">
        <v>2.77719E-9</v>
      </c>
      <c r="I81" s="1">
        <v>1.1639799999999999E-9</v>
      </c>
      <c r="J81" s="1">
        <v>1.68531E-9</v>
      </c>
      <c r="K81" s="1">
        <v>1.61004E-9</v>
      </c>
      <c r="L81" s="1">
        <v>2.0344699999999999E-9</v>
      </c>
      <c r="M81" s="1">
        <v>8.8313299999999995E-10</v>
      </c>
      <c r="N81" s="1">
        <v>3.0059899999999999E-9</v>
      </c>
      <c r="O81" s="1">
        <v>4.8622E-9</v>
      </c>
    </row>
    <row r="82" spans="1:15" x14ac:dyDescent="0.2">
      <c r="A82" s="2">
        <v>332999</v>
      </c>
      <c r="B82" s="1">
        <v>3.1660300000000003E-8</v>
      </c>
      <c r="C82" s="1">
        <v>6.9797100000000004E-12</v>
      </c>
      <c r="D82" s="1">
        <v>6.4702699999999996E-10</v>
      </c>
      <c r="E82" s="1">
        <v>1.34707E-12</v>
      </c>
      <c r="F82" s="1">
        <v>1.5244E-13</v>
      </c>
      <c r="G82" s="1">
        <v>7.0570899999999996E-13</v>
      </c>
      <c r="H82" s="1">
        <v>4.1865799999999998E-9</v>
      </c>
      <c r="I82" s="1">
        <v>3.6691699999999999E-10</v>
      </c>
      <c r="J82" s="1">
        <v>1.1533199999999999E-9</v>
      </c>
      <c r="K82" s="1">
        <v>1.2746400000000001E-9</v>
      </c>
      <c r="L82" s="1">
        <v>6.13632E-10</v>
      </c>
      <c r="M82" s="1">
        <v>5.7742800000000002E-10</v>
      </c>
      <c r="N82" s="1">
        <v>4.0159200000000003E-9</v>
      </c>
      <c r="O82" s="1">
        <v>8.92217E-9</v>
      </c>
    </row>
    <row r="83" spans="1:15" x14ac:dyDescent="0.2">
      <c r="A83" s="2">
        <v>333111</v>
      </c>
      <c r="B83" s="1">
        <v>1.8261800000000001E-8</v>
      </c>
      <c r="C83" s="1">
        <v>4.6203600000000003E-12</v>
      </c>
      <c r="D83" s="1">
        <v>3.3065200000000001E-10</v>
      </c>
      <c r="E83" s="1">
        <v>5.8151300000000003E-13</v>
      </c>
      <c r="F83" s="1">
        <v>2.9602800000000002E-14</v>
      </c>
      <c r="G83" s="1">
        <v>5.9362899999999999E-13</v>
      </c>
      <c r="H83" s="1">
        <v>1.1189400000000001E-9</v>
      </c>
      <c r="I83" s="1">
        <v>1.38818E-10</v>
      </c>
      <c r="J83" s="1">
        <v>5.5797999999999997E-10</v>
      </c>
      <c r="K83" s="1">
        <v>2.3404999999999999E-9</v>
      </c>
      <c r="L83" s="1">
        <v>2.29514E-10</v>
      </c>
      <c r="M83" s="1">
        <v>2.8399099999999998E-10</v>
      </c>
      <c r="N83" s="1">
        <v>2.92255E-9</v>
      </c>
      <c r="O83" s="1">
        <v>5.22511E-9</v>
      </c>
    </row>
    <row r="84" spans="1:15" x14ac:dyDescent="0.2">
      <c r="A84" s="2">
        <v>333112</v>
      </c>
      <c r="B84" s="1">
        <v>1.9790000000000001E-8</v>
      </c>
      <c r="C84" s="1">
        <v>4.0061399999999997E-12</v>
      </c>
      <c r="D84" s="1">
        <v>2.3046199999999999E-10</v>
      </c>
      <c r="E84" s="1">
        <v>6.4231899999999996E-13</v>
      </c>
      <c r="F84" s="1">
        <v>1.3402799999999999E-13</v>
      </c>
      <c r="G84" s="1">
        <v>4.8229699999999996E-13</v>
      </c>
      <c r="H84" s="1">
        <v>1.6842800000000001E-9</v>
      </c>
      <c r="I84" s="1">
        <v>6.9480499999999996E-10</v>
      </c>
      <c r="J84" s="1">
        <v>1.0530199999999999E-9</v>
      </c>
      <c r="K84" s="1">
        <v>1.8317100000000001E-9</v>
      </c>
      <c r="L84" s="1">
        <v>1.2043299999999999E-9</v>
      </c>
      <c r="M84" s="1">
        <v>5.2876199999999996E-10</v>
      </c>
      <c r="N84" s="1">
        <v>2.22135E-9</v>
      </c>
      <c r="O84" s="1">
        <v>4.1031400000000004E-9</v>
      </c>
    </row>
    <row r="85" spans="1:15" x14ac:dyDescent="0.2">
      <c r="A85" s="2">
        <v>333120</v>
      </c>
      <c r="B85" s="1">
        <v>1.41558E-8</v>
      </c>
      <c r="C85" s="1">
        <v>4.3969700000000004E-12</v>
      </c>
      <c r="D85" s="1">
        <v>2.7599900000000002E-10</v>
      </c>
      <c r="E85" s="1">
        <v>4.9125400000000004E-13</v>
      </c>
      <c r="F85" s="1">
        <v>1.69806E-13</v>
      </c>
      <c r="G85" s="1">
        <v>5.1537599999999998E-13</v>
      </c>
      <c r="H85" s="1">
        <v>6.4566799999999999E-10</v>
      </c>
      <c r="I85" s="1">
        <v>1.35365E-10</v>
      </c>
      <c r="J85" s="1">
        <v>1.3380499999999999E-9</v>
      </c>
      <c r="K85" s="1">
        <v>6.57819E-10</v>
      </c>
      <c r="L85" s="1">
        <v>2.28935E-10</v>
      </c>
      <c r="M85" s="1">
        <v>1.99189E-10</v>
      </c>
      <c r="N85" s="1">
        <v>2.9508999999999998E-9</v>
      </c>
      <c r="O85" s="1">
        <v>3.9270100000000001E-9</v>
      </c>
    </row>
    <row r="86" spans="1:15" x14ac:dyDescent="0.2">
      <c r="A86" s="2">
        <v>333130</v>
      </c>
      <c r="B86" s="1">
        <v>1.25873E-8</v>
      </c>
      <c r="C86" s="1">
        <v>3.5815199999999999E-12</v>
      </c>
      <c r="D86" s="1">
        <v>3.5192799999999998E-10</v>
      </c>
      <c r="E86" s="1">
        <v>1.2016E-12</v>
      </c>
      <c r="F86" s="1">
        <v>1.2267199999999999E-13</v>
      </c>
      <c r="G86" s="1">
        <v>1.85211E-13</v>
      </c>
      <c r="H86" s="1">
        <v>1.0250299999999999E-9</v>
      </c>
      <c r="I86" s="1">
        <v>4.4116100000000001E-10</v>
      </c>
      <c r="J86" s="1">
        <v>6.1664499999999999E-10</v>
      </c>
      <c r="K86" s="1">
        <v>5.9897499999999999E-10</v>
      </c>
      <c r="L86" s="1">
        <v>7.7502800000000005E-10</v>
      </c>
      <c r="M86" s="1">
        <v>6.5988E-10</v>
      </c>
      <c r="N86" s="1">
        <v>1.0726600000000001E-9</v>
      </c>
      <c r="O86" s="1">
        <v>3.0090800000000001E-9</v>
      </c>
    </row>
    <row r="87" spans="1:15" x14ac:dyDescent="0.2">
      <c r="A87" s="2">
        <v>333242</v>
      </c>
      <c r="B87" s="1">
        <v>6.2417400000000004E-9</v>
      </c>
      <c r="C87" s="1">
        <v>9.480530000000001E-13</v>
      </c>
      <c r="D87" s="1">
        <v>4.6382300000000002E-11</v>
      </c>
      <c r="E87" s="1">
        <v>1.0944499999999999E-13</v>
      </c>
      <c r="F87" s="1">
        <v>1.6745299999999999E-14</v>
      </c>
      <c r="G87" s="1">
        <v>7.8679200000000004E-14</v>
      </c>
      <c r="H87" s="1">
        <v>7.4832399999999999E-10</v>
      </c>
      <c r="I87" s="1">
        <v>3.1529299999999998E-10</v>
      </c>
      <c r="J87" s="1">
        <v>4.7041599999999998E-10</v>
      </c>
      <c r="K87" s="1">
        <v>4.4412299999999999E-10</v>
      </c>
      <c r="L87" s="1">
        <v>5.4291900000000001E-10</v>
      </c>
      <c r="M87" s="1">
        <v>2.4468500000000002E-10</v>
      </c>
      <c r="N87" s="1">
        <v>5.2847199999999995E-10</v>
      </c>
      <c r="O87" s="1">
        <v>8.1582700000000004E-10</v>
      </c>
    </row>
    <row r="88" spans="1:15" x14ac:dyDescent="0.2">
      <c r="A88" s="2" t="s">
        <v>17</v>
      </c>
      <c r="B88" s="1">
        <v>2.9824700000000001E-8</v>
      </c>
      <c r="C88" s="1">
        <v>5.8017700000000002E-12</v>
      </c>
      <c r="D88" s="1">
        <v>3.3311100000000001E-10</v>
      </c>
      <c r="E88" s="1">
        <v>1.6935400000000001E-12</v>
      </c>
      <c r="F88" s="1">
        <v>2.03998E-13</v>
      </c>
      <c r="G88" s="1">
        <v>3.7273299999999998E-13</v>
      </c>
      <c r="H88" s="1">
        <v>2.2031900000000001E-9</v>
      </c>
      <c r="I88" s="1">
        <v>9.3890199999999995E-10</v>
      </c>
      <c r="J88" s="1">
        <v>3.3370399999999999E-9</v>
      </c>
      <c r="K88" s="1">
        <v>1.3054000000000001E-9</v>
      </c>
      <c r="L88" s="1">
        <v>1.6007500000000001E-9</v>
      </c>
      <c r="M88" s="1">
        <v>9.373779999999999E-10</v>
      </c>
      <c r="N88" s="1">
        <v>4.4916599999999998E-9</v>
      </c>
      <c r="O88" s="1">
        <v>5.56463E-9</v>
      </c>
    </row>
    <row r="89" spans="1:15" x14ac:dyDescent="0.2">
      <c r="A89" s="2">
        <v>333314</v>
      </c>
      <c r="B89" s="1">
        <v>2.40776E-8</v>
      </c>
      <c r="C89" s="1">
        <v>4.1967400000000001E-12</v>
      </c>
      <c r="D89" s="1">
        <v>1.58564E-10</v>
      </c>
      <c r="E89" s="1">
        <v>3.8404899999999999E-13</v>
      </c>
      <c r="F89" s="1">
        <v>5.2044599999999997E-14</v>
      </c>
      <c r="G89" s="1">
        <v>2.9112600000000001E-13</v>
      </c>
      <c r="H89" s="1">
        <v>2.5341299999999998E-9</v>
      </c>
      <c r="I89" s="1">
        <v>1.0724900000000001E-9</v>
      </c>
      <c r="J89" s="1">
        <v>1.49407E-9</v>
      </c>
      <c r="K89" s="1">
        <v>1.50391E-9</v>
      </c>
      <c r="L89" s="1">
        <v>1.76059E-9</v>
      </c>
      <c r="M89" s="1">
        <v>8.0798000000000004E-10</v>
      </c>
      <c r="N89" s="1">
        <v>2.8152500000000002E-9</v>
      </c>
      <c r="O89" s="1">
        <v>4.1525700000000003E-9</v>
      </c>
    </row>
    <row r="90" spans="1:15" x14ac:dyDescent="0.2">
      <c r="A90" s="2">
        <v>333316</v>
      </c>
      <c r="B90" s="1">
        <v>3.1501200000000003E-8</v>
      </c>
      <c r="C90" s="1">
        <v>4.4165200000000002E-12</v>
      </c>
      <c r="D90" s="1">
        <v>2.5464799999999998E-10</v>
      </c>
      <c r="E90" s="1">
        <v>6.1663999999999999E-13</v>
      </c>
      <c r="F90" s="1">
        <v>1.12972E-13</v>
      </c>
      <c r="G90" s="1">
        <v>4.2126500000000002E-13</v>
      </c>
      <c r="H90" s="1">
        <v>3.8908900000000004E-9</v>
      </c>
      <c r="I90" s="1">
        <v>1.5858799999999999E-9</v>
      </c>
      <c r="J90" s="1">
        <v>2.47823E-9</v>
      </c>
      <c r="K90" s="1">
        <v>2.3029099999999999E-9</v>
      </c>
      <c r="L90" s="1">
        <v>2.77299E-9</v>
      </c>
      <c r="M90" s="1">
        <v>1.2429200000000001E-9</v>
      </c>
      <c r="N90" s="1">
        <v>2.8361400000000001E-9</v>
      </c>
      <c r="O90" s="1">
        <v>3.1488300000000002E-9</v>
      </c>
    </row>
    <row r="91" spans="1:15" x14ac:dyDescent="0.2">
      <c r="A91" s="2">
        <v>333318</v>
      </c>
      <c r="B91" s="1">
        <v>1.28218E-8</v>
      </c>
      <c r="C91" s="1">
        <v>3.1354399999999998E-12</v>
      </c>
      <c r="D91" s="1">
        <v>1.5527499999999999E-10</v>
      </c>
      <c r="E91" s="1">
        <v>7.7520200000000001E-13</v>
      </c>
      <c r="F91" s="1">
        <v>5.4993699999999997E-14</v>
      </c>
      <c r="G91" s="1">
        <v>1.1501700000000001E-13</v>
      </c>
      <c r="H91" s="1">
        <v>6.3269100000000002E-10</v>
      </c>
      <c r="I91" s="1">
        <v>2.6569400000000002E-10</v>
      </c>
      <c r="J91" s="1">
        <v>4.0191899999999998E-10</v>
      </c>
      <c r="K91" s="1">
        <v>3.8269200000000002E-10</v>
      </c>
      <c r="L91" s="1">
        <v>4.2637E-10</v>
      </c>
      <c r="M91" s="1">
        <v>2.0698599999999999E-10</v>
      </c>
      <c r="N91" s="1">
        <v>2.6085699999999998E-9</v>
      </c>
      <c r="O91" s="1">
        <v>5.1649300000000003E-9</v>
      </c>
    </row>
    <row r="92" spans="1:15" x14ac:dyDescent="0.2">
      <c r="A92" s="2">
        <v>333414</v>
      </c>
      <c r="B92" s="1">
        <v>2.23761E-8</v>
      </c>
      <c r="C92" s="1">
        <v>5.2814899999999999E-12</v>
      </c>
      <c r="D92" s="1">
        <v>1.58055E-10</v>
      </c>
      <c r="E92" s="1">
        <v>6.1057399999999998E-13</v>
      </c>
      <c r="F92" s="1">
        <v>6.58862E-14</v>
      </c>
      <c r="G92" s="1">
        <v>4.8003000000000003E-13</v>
      </c>
      <c r="H92" s="1">
        <v>2.37806E-9</v>
      </c>
      <c r="I92" s="1">
        <v>9.9781999999999997E-10</v>
      </c>
      <c r="J92" s="1">
        <v>1.51921E-9</v>
      </c>
      <c r="K92" s="1">
        <v>1.44757E-9</v>
      </c>
      <c r="L92" s="1">
        <v>1.65363E-9</v>
      </c>
      <c r="M92" s="1">
        <v>7.8648399999999999E-10</v>
      </c>
      <c r="N92" s="1">
        <v>3.4057900000000001E-9</v>
      </c>
      <c r="O92" s="1">
        <v>3.1004199999999999E-9</v>
      </c>
    </row>
    <row r="93" spans="1:15" x14ac:dyDescent="0.2">
      <c r="A93" s="2">
        <v>333415</v>
      </c>
      <c r="B93" s="1">
        <v>1.06311E-8</v>
      </c>
      <c r="C93" s="1">
        <v>4.4635999999999997E-12</v>
      </c>
      <c r="D93" s="1">
        <v>2.5481799999999999E-10</v>
      </c>
      <c r="E93" s="1">
        <v>8.7893299999999999E-13</v>
      </c>
      <c r="F93" s="1">
        <v>1.11402E-13</v>
      </c>
      <c r="G93" s="1">
        <v>4.2798700000000001E-13</v>
      </c>
      <c r="H93" s="1">
        <v>3.96732E-10</v>
      </c>
      <c r="I93" s="1">
        <v>1.69167E-10</v>
      </c>
      <c r="J93" s="1">
        <v>4.6271300000000002E-10</v>
      </c>
      <c r="K93" s="1">
        <v>7.0889200000000004E-10</v>
      </c>
      <c r="L93" s="1">
        <v>2.7810499999999999E-10</v>
      </c>
      <c r="M93" s="1">
        <v>1.2867000000000001E-10</v>
      </c>
      <c r="N93" s="1">
        <v>2.2663900000000001E-9</v>
      </c>
      <c r="O93" s="1">
        <v>3.4240000000000002E-9</v>
      </c>
    </row>
    <row r="94" spans="1:15" x14ac:dyDescent="0.2">
      <c r="A94" s="2">
        <v>333413</v>
      </c>
      <c r="B94" s="1">
        <v>1.7367599999999999E-8</v>
      </c>
      <c r="C94" s="1">
        <v>5.1345E-12</v>
      </c>
      <c r="D94" s="1">
        <v>3.5042700000000002E-10</v>
      </c>
      <c r="E94" s="1">
        <v>1.1947600000000001E-12</v>
      </c>
      <c r="F94" s="1">
        <v>1.18932E-13</v>
      </c>
      <c r="G94" s="1">
        <v>1.5966999999999999E-13</v>
      </c>
      <c r="H94" s="1">
        <v>1.47107E-9</v>
      </c>
      <c r="I94" s="1">
        <v>6.1083700000000001E-10</v>
      </c>
      <c r="J94" s="1">
        <v>9.38498E-10</v>
      </c>
      <c r="K94" s="1">
        <v>8.9394599999999997E-10</v>
      </c>
      <c r="L94" s="1">
        <v>1.0159E-9</v>
      </c>
      <c r="M94" s="1">
        <v>4.8261299999999998E-10</v>
      </c>
      <c r="N94" s="1">
        <v>2.5832200000000001E-9</v>
      </c>
      <c r="O94" s="1">
        <v>3.9659199999999999E-9</v>
      </c>
    </row>
    <row r="95" spans="1:15" x14ac:dyDescent="0.2">
      <c r="A95" s="2">
        <v>333511</v>
      </c>
      <c r="B95" s="1">
        <v>3.2146899999999998E-8</v>
      </c>
      <c r="C95" s="1">
        <v>6.6132700000000002E-12</v>
      </c>
      <c r="D95" s="1">
        <v>4.4297500000000001E-10</v>
      </c>
      <c r="E95" s="1">
        <v>1.0851500000000001E-12</v>
      </c>
      <c r="F95" s="1">
        <v>1.21844E-13</v>
      </c>
      <c r="G95" s="1">
        <v>4.05194E-13</v>
      </c>
      <c r="H95" s="1">
        <v>1.9990699999999998E-9</v>
      </c>
      <c r="I95" s="1">
        <v>8.3235100000000003E-10</v>
      </c>
      <c r="J95" s="1">
        <v>1.2900000000000001E-9</v>
      </c>
      <c r="K95" s="1">
        <v>1.2115399999999999E-9</v>
      </c>
      <c r="L95" s="1">
        <v>1.3722000000000001E-9</v>
      </c>
      <c r="M95" s="1">
        <v>1.3854E-9</v>
      </c>
      <c r="N95" s="1">
        <v>6.1867099999999996E-9</v>
      </c>
      <c r="O95" s="1">
        <v>9.1318800000000001E-9</v>
      </c>
    </row>
    <row r="96" spans="1:15" x14ac:dyDescent="0.2">
      <c r="A96" s="2">
        <v>333514</v>
      </c>
      <c r="B96" s="1">
        <v>5.7497299999999998E-8</v>
      </c>
      <c r="C96" s="1">
        <v>1.02631E-11</v>
      </c>
      <c r="D96" s="1">
        <v>1.0094599999999999E-9</v>
      </c>
      <c r="E96" s="1">
        <v>5.9340299999999999E-12</v>
      </c>
      <c r="F96" s="1">
        <v>7.1432599999999996E-13</v>
      </c>
      <c r="G96" s="1">
        <v>1.16432E-12</v>
      </c>
      <c r="H96" s="1">
        <v>1.4757600000000001E-9</v>
      </c>
      <c r="I96" s="1">
        <v>6.1349599999999997E-10</v>
      </c>
      <c r="J96" s="1">
        <v>1.64119E-9</v>
      </c>
      <c r="K96" s="1">
        <v>5.2024399999999997E-9</v>
      </c>
      <c r="L96" s="1">
        <v>9.7987000000000005E-10</v>
      </c>
      <c r="M96" s="1">
        <v>1.09591E-9</v>
      </c>
      <c r="N96" s="1">
        <v>9.5504299999999992E-9</v>
      </c>
      <c r="O96" s="1">
        <v>1.93553E-8</v>
      </c>
    </row>
    <row r="97" spans="1:15" x14ac:dyDescent="0.2">
      <c r="A97" s="2">
        <v>333517</v>
      </c>
      <c r="B97" s="1">
        <v>3.8029600000000002E-8</v>
      </c>
      <c r="C97" s="1">
        <v>1.17819E-11</v>
      </c>
      <c r="D97" s="1">
        <v>1.87214E-10</v>
      </c>
      <c r="E97" s="1">
        <v>1.66443E-12</v>
      </c>
      <c r="F97" s="1">
        <v>2.7336599999999999E-13</v>
      </c>
      <c r="G97" s="1">
        <v>8.5265600000000004E-13</v>
      </c>
      <c r="H97" s="1">
        <v>1.8878099999999999E-9</v>
      </c>
      <c r="I97" s="1">
        <v>7.9347800000000002E-10</v>
      </c>
      <c r="J97" s="1">
        <v>1.16122E-9</v>
      </c>
      <c r="K97" s="1">
        <v>1.10859E-9</v>
      </c>
      <c r="L97" s="1">
        <v>1.37414E-9</v>
      </c>
      <c r="M97" s="1">
        <v>6.0759999999999995E-10</v>
      </c>
      <c r="N97" s="1">
        <v>1.20157E-8</v>
      </c>
      <c r="O97" s="1">
        <v>1.16108E-8</v>
      </c>
    </row>
    <row r="98" spans="1:15" x14ac:dyDescent="0.2">
      <c r="A98" s="2" t="s">
        <v>18</v>
      </c>
      <c r="B98" s="1">
        <v>3.7119700000000001E-8</v>
      </c>
      <c r="C98" s="1">
        <v>5.6507400000000002E-12</v>
      </c>
      <c r="D98" s="1">
        <v>3.3460799999999998E-10</v>
      </c>
      <c r="E98" s="1">
        <v>9.40425E-13</v>
      </c>
      <c r="F98" s="1">
        <v>3.0456700000000002E-13</v>
      </c>
      <c r="G98" s="1">
        <v>3.2688900000000001E-13</v>
      </c>
      <c r="H98" s="1">
        <v>2.8004699999999999E-9</v>
      </c>
      <c r="I98" s="1">
        <v>1.17196E-9</v>
      </c>
      <c r="J98" s="1">
        <v>2.9683000000000002E-9</v>
      </c>
      <c r="K98" s="1">
        <v>1.69372E-9</v>
      </c>
      <c r="L98" s="1">
        <v>1.8979100000000001E-9</v>
      </c>
      <c r="M98" s="1">
        <v>9.0806299999999999E-10</v>
      </c>
      <c r="N98" s="1">
        <v>3.8119999999999997E-9</v>
      </c>
      <c r="O98" s="1">
        <v>1.06461E-8</v>
      </c>
    </row>
    <row r="99" spans="1:15" x14ac:dyDescent="0.2">
      <c r="A99" s="2">
        <v>333611</v>
      </c>
      <c r="B99" s="1">
        <v>7.1331900000000003E-9</v>
      </c>
      <c r="C99" s="1">
        <v>1.9850300000000001E-12</v>
      </c>
      <c r="D99" s="1">
        <v>8.7090899999999996E-11</v>
      </c>
      <c r="E99" s="1">
        <v>2.5315800000000001E-13</v>
      </c>
      <c r="F99" s="1">
        <v>4.9001299999999999E-14</v>
      </c>
      <c r="G99" s="1">
        <v>1.4123099999999999E-13</v>
      </c>
      <c r="H99" s="1">
        <v>6.0820499999999997E-10</v>
      </c>
      <c r="I99" s="1">
        <v>2.5851099999999998E-10</v>
      </c>
      <c r="J99" s="1">
        <v>3.8549500000000002E-10</v>
      </c>
      <c r="K99" s="1">
        <v>3.6956199999999998E-10</v>
      </c>
      <c r="L99" s="1">
        <v>4.3266300000000001E-10</v>
      </c>
      <c r="M99" s="1">
        <v>1.9591199999999999E-10</v>
      </c>
      <c r="N99" s="1">
        <v>1.1076899999999999E-9</v>
      </c>
      <c r="O99" s="1">
        <v>1.63876E-9</v>
      </c>
    </row>
    <row r="100" spans="1:15" x14ac:dyDescent="0.2">
      <c r="A100" s="2">
        <v>333612</v>
      </c>
      <c r="B100" s="1">
        <v>2.1460499999999999E-8</v>
      </c>
      <c r="C100" s="1">
        <v>4.0574800000000002E-12</v>
      </c>
      <c r="D100" s="1">
        <v>2.4825800000000001E-10</v>
      </c>
      <c r="E100" s="1">
        <v>3.2452599999999999E-13</v>
      </c>
      <c r="F100" s="1">
        <v>4.7651399999999998E-14</v>
      </c>
      <c r="G100" s="1">
        <v>2.2913500000000001E-13</v>
      </c>
      <c r="H100" s="1">
        <v>2.1226199999999999E-9</v>
      </c>
      <c r="I100" s="1">
        <v>8.6388699999999998E-10</v>
      </c>
      <c r="J100" s="1">
        <v>1.29322E-9</v>
      </c>
      <c r="K100" s="1">
        <v>1.25638E-9</v>
      </c>
      <c r="L100" s="1">
        <v>1.5091200000000001E-9</v>
      </c>
      <c r="M100" s="1">
        <v>6.7254599999999999E-10</v>
      </c>
      <c r="N100" s="1">
        <v>3.7354899999999999E-9</v>
      </c>
      <c r="O100" s="1">
        <v>3.1984900000000002E-9</v>
      </c>
    </row>
    <row r="101" spans="1:15" x14ac:dyDescent="0.2">
      <c r="A101" s="2">
        <v>333613</v>
      </c>
      <c r="B101" s="1">
        <v>2.3442700000000001E-8</v>
      </c>
      <c r="C101" s="1">
        <v>4.20138E-12</v>
      </c>
      <c r="D101" s="1">
        <v>3.3856600000000002E-10</v>
      </c>
      <c r="E101" s="1">
        <v>6.4995699999999997E-13</v>
      </c>
      <c r="F101" s="1">
        <v>2.6931600000000002E-13</v>
      </c>
      <c r="G101" s="1">
        <v>2.5989000000000002E-13</v>
      </c>
      <c r="H101" s="1">
        <v>2.3425599999999998E-9</v>
      </c>
      <c r="I101" s="1">
        <v>9.7363599999999992E-10</v>
      </c>
      <c r="J101" s="1">
        <v>1.4945199999999999E-9</v>
      </c>
      <c r="K101" s="1">
        <v>1.41548E-9</v>
      </c>
      <c r="L101" s="1">
        <v>1.64305E-9</v>
      </c>
      <c r="M101" s="1">
        <v>7.7021900000000005E-10</v>
      </c>
      <c r="N101" s="1">
        <v>2.42211E-9</v>
      </c>
      <c r="O101" s="1">
        <v>4.3997400000000004E-9</v>
      </c>
    </row>
    <row r="102" spans="1:15" x14ac:dyDescent="0.2">
      <c r="A102" s="2">
        <v>333618</v>
      </c>
      <c r="B102" s="1">
        <v>4.9048899999999996E-9</v>
      </c>
      <c r="C102" s="1">
        <v>1.27795E-12</v>
      </c>
      <c r="D102" s="1">
        <v>9.5457399999999998E-11</v>
      </c>
      <c r="E102" s="1">
        <v>1.27677E-13</v>
      </c>
      <c r="F102" s="1">
        <v>2.1385399999999999E-14</v>
      </c>
      <c r="G102" s="1">
        <v>1.54733E-13</v>
      </c>
      <c r="H102" s="1">
        <v>3.85818E-10</v>
      </c>
      <c r="I102" s="1">
        <v>1.62635E-10</v>
      </c>
      <c r="J102" s="1">
        <v>2.4382400000000003E-10</v>
      </c>
      <c r="K102" s="1">
        <v>2.3380899999999998E-10</v>
      </c>
      <c r="L102" s="1">
        <v>2.7663399999999999E-10</v>
      </c>
      <c r="M102" s="1">
        <v>1.2513900000000001E-10</v>
      </c>
      <c r="N102" s="1">
        <v>8.0742500000000003E-10</v>
      </c>
      <c r="O102" s="1">
        <v>1.20991E-9</v>
      </c>
    </row>
    <row r="103" spans="1:15" x14ac:dyDescent="0.2">
      <c r="A103" s="2">
        <v>333912</v>
      </c>
      <c r="B103" s="1">
        <v>1.27675E-8</v>
      </c>
      <c r="C103" s="1">
        <v>2.2094299999999998E-12</v>
      </c>
      <c r="D103" s="1">
        <v>1.7681900000000001E-10</v>
      </c>
      <c r="E103" s="1">
        <v>1.6014000000000001E-13</v>
      </c>
      <c r="F103" s="1">
        <v>2.56548E-14</v>
      </c>
      <c r="G103" s="1">
        <v>1.1178E-13</v>
      </c>
      <c r="H103" s="1">
        <v>1.0172600000000001E-9</v>
      </c>
      <c r="I103" s="1">
        <v>4.2385499999999998E-10</v>
      </c>
      <c r="J103" s="1">
        <v>6.2998499999999997E-10</v>
      </c>
      <c r="K103" s="1">
        <v>6.1064400000000001E-10</v>
      </c>
      <c r="L103" s="1">
        <v>7.3249699999999998E-10</v>
      </c>
      <c r="M103" s="1">
        <v>3.2043399999999998E-10</v>
      </c>
      <c r="N103" s="1">
        <v>2.10258E-9</v>
      </c>
      <c r="O103" s="1">
        <v>3.1383599999999999E-9</v>
      </c>
    </row>
    <row r="104" spans="1:15" x14ac:dyDescent="0.2">
      <c r="A104" s="2" t="s">
        <v>19</v>
      </c>
      <c r="B104" s="1">
        <v>1.4964699999999999E-8</v>
      </c>
      <c r="C104" s="1">
        <v>3.4386900000000002E-12</v>
      </c>
      <c r="D104" s="1">
        <v>1.8193300000000001E-10</v>
      </c>
      <c r="E104" s="1">
        <v>5.1036699999999996E-13</v>
      </c>
      <c r="F104" s="1">
        <v>4.4826099999999998E-14</v>
      </c>
      <c r="G104" s="1">
        <v>1.85642E-13</v>
      </c>
      <c r="H104" s="1">
        <v>1.58955E-9</v>
      </c>
      <c r="I104" s="1">
        <v>6.6223699999999995E-10</v>
      </c>
      <c r="J104" s="1">
        <v>1.0189299999999999E-9</v>
      </c>
      <c r="K104" s="1">
        <v>9.6175799999999998E-10</v>
      </c>
      <c r="L104" s="1">
        <v>1.10319E-9</v>
      </c>
      <c r="M104" s="1">
        <v>7.1710499999999998E-10</v>
      </c>
      <c r="N104" s="1">
        <v>1.4442599999999999E-9</v>
      </c>
      <c r="O104" s="1">
        <v>2.5037399999999999E-9</v>
      </c>
    </row>
    <row r="105" spans="1:15" x14ac:dyDescent="0.2">
      <c r="A105" s="2">
        <v>333920</v>
      </c>
      <c r="B105" s="1">
        <v>2.7023899999999999E-8</v>
      </c>
      <c r="C105" s="1">
        <v>6.5531400000000001E-12</v>
      </c>
      <c r="D105" s="1">
        <v>6.2856199999999996E-10</v>
      </c>
      <c r="E105" s="1">
        <v>1.0574499999999999E-12</v>
      </c>
      <c r="F105" s="1">
        <v>1.1960100000000001E-13</v>
      </c>
      <c r="G105" s="1">
        <v>4.9569799999999995E-13</v>
      </c>
      <c r="H105" s="1">
        <v>1.9518100000000001E-9</v>
      </c>
      <c r="I105" s="1">
        <v>8.2388700000000001E-10</v>
      </c>
      <c r="J105" s="1">
        <v>1.1837600000000001E-9</v>
      </c>
      <c r="K105" s="1">
        <v>1.14538E-9</v>
      </c>
      <c r="L105" s="1">
        <v>1.40948E-9</v>
      </c>
      <c r="M105" s="1">
        <v>8.4018899999999996E-10</v>
      </c>
      <c r="N105" s="1">
        <v>4.3047699999999998E-9</v>
      </c>
      <c r="O105" s="1">
        <v>7.2428099999999997E-9</v>
      </c>
    </row>
    <row r="106" spans="1:15" x14ac:dyDescent="0.2">
      <c r="A106" s="2">
        <v>333991</v>
      </c>
      <c r="B106" s="1">
        <v>1.9493000000000001E-8</v>
      </c>
      <c r="C106" s="1">
        <v>3.8688699999999999E-12</v>
      </c>
      <c r="D106" s="1">
        <v>1.4674100000000001E-10</v>
      </c>
      <c r="E106" s="1">
        <v>3.4724600000000002E-13</v>
      </c>
      <c r="F106" s="1">
        <v>5.5274399999999997E-14</v>
      </c>
      <c r="G106" s="1">
        <v>2.46267E-13</v>
      </c>
      <c r="H106" s="1">
        <v>2.3221000000000001E-9</v>
      </c>
      <c r="I106" s="1">
        <v>9.6317900000000007E-10</v>
      </c>
      <c r="J106" s="1">
        <v>1.4510000000000001E-9</v>
      </c>
      <c r="K106" s="1">
        <v>1.3725899999999999E-9</v>
      </c>
      <c r="L106" s="1">
        <v>1.6787100000000001E-9</v>
      </c>
      <c r="M106" s="1">
        <v>7.2163799999999998E-10</v>
      </c>
      <c r="N106" s="1">
        <v>1.62714E-9</v>
      </c>
      <c r="O106" s="1">
        <v>2.6677700000000002E-9</v>
      </c>
    </row>
    <row r="107" spans="1:15" x14ac:dyDescent="0.2">
      <c r="A107" s="2">
        <v>333993</v>
      </c>
      <c r="B107" s="1">
        <v>1.63927E-8</v>
      </c>
      <c r="C107" s="1">
        <v>2.5146900000000001E-12</v>
      </c>
      <c r="D107" s="1">
        <v>1.7115799999999999E-10</v>
      </c>
      <c r="E107" s="1">
        <v>4.33538E-13</v>
      </c>
      <c r="F107" s="1">
        <v>4.4081099999999998E-14</v>
      </c>
      <c r="G107" s="1">
        <v>3.66599E-13</v>
      </c>
      <c r="H107" s="1">
        <v>1.9708500000000001E-9</v>
      </c>
      <c r="I107" s="1">
        <v>8.0201200000000002E-10</v>
      </c>
      <c r="J107" s="1">
        <v>1.19504E-9</v>
      </c>
      <c r="K107" s="1">
        <v>1.15762E-9</v>
      </c>
      <c r="L107" s="1">
        <v>1.45179E-9</v>
      </c>
      <c r="M107" s="1">
        <v>6.1793399999999999E-10</v>
      </c>
      <c r="N107" s="1">
        <v>1.3759199999999999E-9</v>
      </c>
      <c r="O107" s="1">
        <v>2.26113E-9</v>
      </c>
    </row>
    <row r="108" spans="1:15" x14ac:dyDescent="0.2">
      <c r="A108" s="2">
        <v>333994</v>
      </c>
      <c r="B108" s="1">
        <v>3.8044099999999999E-8</v>
      </c>
      <c r="C108" s="1">
        <v>7.4517699999999999E-12</v>
      </c>
      <c r="D108" s="1">
        <v>2.9810099999999999E-10</v>
      </c>
      <c r="E108" s="1">
        <v>7.8484000000000002E-13</v>
      </c>
      <c r="F108" s="1">
        <v>1.35795E-13</v>
      </c>
      <c r="G108" s="1">
        <v>5.3798399999999998E-13</v>
      </c>
      <c r="H108" s="1">
        <v>4.56444E-9</v>
      </c>
      <c r="I108" s="1">
        <v>1.8627899999999999E-9</v>
      </c>
      <c r="J108" s="1">
        <v>2.7840999999999999E-9</v>
      </c>
      <c r="K108" s="1">
        <v>2.6245000000000002E-9</v>
      </c>
      <c r="L108" s="1">
        <v>3.29868E-9</v>
      </c>
      <c r="M108" s="1">
        <v>1.3877299999999999E-9</v>
      </c>
      <c r="N108" s="1">
        <v>5.54597E-9</v>
      </c>
      <c r="O108" s="1">
        <v>3.4606400000000002E-9</v>
      </c>
    </row>
    <row r="109" spans="1:15" x14ac:dyDescent="0.2">
      <c r="A109" s="2" t="s">
        <v>20</v>
      </c>
      <c r="B109" s="1">
        <v>1.6421499999999999E-8</v>
      </c>
      <c r="C109" s="1">
        <v>3.5649900000000001E-12</v>
      </c>
      <c r="D109" s="1">
        <v>1.2045399999999999E-10</v>
      </c>
      <c r="E109" s="1">
        <v>8.3440699999999996E-13</v>
      </c>
      <c r="F109" s="1">
        <v>5.0692799999999997E-14</v>
      </c>
      <c r="G109" s="1">
        <v>2.7772500000000001E-13</v>
      </c>
      <c r="H109" s="1">
        <v>1.51417E-9</v>
      </c>
      <c r="I109" s="1">
        <v>6.3295500000000001E-10</v>
      </c>
      <c r="J109" s="1">
        <v>9.4983200000000003E-10</v>
      </c>
      <c r="K109" s="1">
        <v>9.08896E-10</v>
      </c>
      <c r="L109" s="1">
        <v>1.0948199999999999E-9</v>
      </c>
      <c r="M109" s="1">
        <v>4.8040300000000004E-10</v>
      </c>
      <c r="N109" s="1">
        <v>2.21482E-9</v>
      </c>
      <c r="O109" s="1">
        <v>3.7906099999999996E-9</v>
      </c>
    </row>
    <row r="110" spans="1:15" x14ac:dyDescent="0.2">
      <c r="A110" s="2" t="s">
        <v>21</v>
      </c>
      <c r="B110" s="1">
        <v>2.6612500000000001E-8</v>
      </c>
      <c r="C110" s="1">
        <v>6.0162899999999996E-12</v>
      </c>
      <c r="D110" s="1">
        <v>2.6483899999999998E-10</v>
      </c>
      <c r="E110" s="1">
        <v>1.0407799999999999E-12</v>
      </c>
      <c r="F110" s="1">
        <v>5.7781000000000004E-14</v>
      </c>
      <c r="G110" s="1">
        <v>3.2099299999999999E-13</v>
      </c>
      <c r="H110" s="1">
        <v>2.18365E-9</v>
      </c>
      <c r="I110" s="1">
        <v>9.2149899999999996E-10</v>
      </c>
      <c r="J110" s="1">
        <v>1.3673300000000001E-9</v>
      </c>
      <c r="K110" s="1">
        <v>1.3110699999999999E-9</v>
      </c>
      <c r="L110" s="1">
        <v>1.4389099999999999E-9</v>
      </c>
      <c r="M110" s="1">
        <v>7.0888499999999998E-10</v>
      </c>
      <c r="N110" s="1">
        <v>4.8789599999999999E-9</v>
      </c>
      <c r="O110" s="1">
        <v>6.2661199999999999E-9</v>
      </c>
    </row>
    <row r="111" spans="1:15" x14ac:dyDescent="0.2">
      <c r="A111" s="2">
        <v>334111</v>
      </c>
      <c r="B111" s="1">
        <v>4.3288399999999999E-8</v>
      </c>
      <c r="C111" s="1">
        <v>1.6650300000000001E-11</v>
      </c>
      <c r="D111" s="1">
        <v>5.6630400000000003E-10</v>
      </c>
      <c r="E111" s="1">
        <v>5.9216299999999999E-13</v>
      </c>
      <c r="F111" s="1">
        <v>3.8530299999999997E-14</v>
      </c>
      <c r="G111" s="1">
        <v>5.0383600000000002E-13</v>
      </c>
      <c r="H111" s="1">
        <v>2.2840200000000001E-9</v>
      </c>
      <c r="I111" s="1">
        <v>1.01265E-9</v>
      </c>
      <c r="J111" s="1">
        <v>1.31964E-9</v>
      </c>
      <c r="K111" s="1">
        <v>7.8426800000000001E-9</v>
      </c>
      <c r="L111" s="1">
        <v>1.9398500000000001E-9</v>
      </c>
      <c r="M111" s="1">
        <v>6.5906999999999998E-10</v>
      </c>
      <c r="N111" s="1">
        <v>7.4108700000000001E-9</v>
      </c>
      <c r="O111" s="1">
        <v>5.9896600000000002E-9</v>
      </c>
    </row>
    <row r="112" spans="1:15" x14ac:dyDescent="0.2">
      <c r="A112" s="2">
        <v>334112</v>
      </c>
      <c r="B112" s="1">
        <v>9.8236500000000001E-9</v>
      </c>
      <c r="C112" s="1">
        <v>1.38807E-12</v>
      </c>
      <c r="D112" s="1">
        <v>7.9357100000000004E-11</v>
      </c>
      <c r="E112" s="1">
        <v>1.9386200000000001E-13</v>
      </c>
      <c r="F112" s="1">
        <v>3.20432E-14</v>
      </c>
      <c r="G112" s="1">
        <v>1.3709899999999999E-13</v>
      </c>
      <c r="H112" s="1">
        <v>1.27618E-9</v>
      </c>
      <c r="I112" s="1">
        <v>5.1517300000000002E-10</v>
      </c>
      <c r="J112" s="1">
        <v>7.76987E-10</v>
      </c>
      <c r="K112" s="1">
        <v>7.3105600000000002E-10</v>
      </c>
      <c r="L112" s="1">
        <v>9.1708599999999995E-10</v>
      </c>
      <c r="M112" s="1">
        <v>3.8885600000000001E-10</v>
      </c>
      <c r="N112" s="1">
        <v>8.6321900000000004E-10</v>
      </c>
      <c r="O112" s="1">
        <v>9.4804199999999998E-10</v>
      </c>
    </row>
    <row r="113" spans="1:15" x14ac:dyDescent="0.2">
      <c r="A113" s="2">
        <v>334118</v>
      </c>
      <c r="B113" s="1">
        <v>8.19294E-9</v>
      </c>
      <c r="C113" s="1">
        <v>1.0288200000000001E-12</v>
      </c>
      <c r="D113" s="1">
        <v>8.7882500000000006E-11</v>
      </c>
      <c r="E113" s="1">
        <v>1.40163E-13</v>
      </c>
      <c r="F113" s="1">
        <v>2.4798800000000001E-14</v>
      </c>
      <c r="G113" s="1">
        <v>9.6835100000000006E-14</v>
      </c>
      <c r="H113" s="1">
        <v>8.9950399999999998E-10</v>
      </c>
      <c r="I113" s="1">
        <v>3.7494300000000003E-10</v>
      </c>
      <c r="J113" s="1">
        <v>5.4694600000000003E-10</v>
      </c>
      <c r="K113" s="1">
        <v>5.1386799999999999E-10</v>
      </c>
      <c r="L113" s="1">
        <v>6.6725000000000005E-10</v>
      </c>
      <c r="M113" s="1">
        <v>2.7217200000000002E-10</v>
      </c>
      <c r="N113" s="1">
        <v>1.09998E-9</v>
      </c>
      <c r="O113" s="1">
        <v>1.1079000000000001E-9</v>
      </c>
    </row>
    <row r="114" spans="1:15" x14ac:dyDescent="0.2">
      <c r="A114" s="2">
        <v>334210</v>
      </c>
      <c r="B114" s="1">
        <v>5.9321700000000002E-9</v>
      </c>
      <c r="C114" s="1">
        <v>8.9071899999999999E-13</v>
      </c>
      <c r="D114" s="1">
        <v>4.1926100000000002E-11</v>
      </c>
      <c r="E114" s="1">
        <v>1.01436E-13</v>
      </c>
      <c r="F114" s="1">
        <v>1.8009400000000001E-14</v>
      </c>
      <c r="G114" s="1">
        <v>6.8999E-14</v>
      </c>
      <c r="H114" s="1">
        <v>6.3096199999999998E-10</v>
      </c>
      <c r="I114" s="1">
        <v>2.6055599999999999E-10</v>
      </c>
      <c r="J114" s="1">
        <v>4.0466500000000002E-10</v>
      </c>
      <c r="K114" s="1">
        <v>3.7981800000000002E-10</v>
      </c>
      <c r="L114" s="1">
        <v>4.21887E-10</v>
      </c>
      <c r="M114" s="1">
        <v>2.0322700000000001E-10</v>
      </c>
      <c r="N114" s="1">
        <v>9.81552E-10</v>
      </c>
      <c r="O114" s="1">
        <v>8.3579199999999998E-10</v>
      </c>
    </row>
    <row r="115" spans="1:15" x14ac:dyDescent="0.2">
      <c r="A115" s="2">
        <v>334220</v>
      </c>
      <c r="B115" s="1">
        <v>3.3170200000000002E-9</v>
      </c>
      <c r="C115" s="1">
        <v>7.7753400000000001E-13</v>
      </c>
      <c r="D115" s="1">
        <v>6.8180899999999994E-11</v>
      </c>
      <c r="E115" s="1">
        <v>1.4149699999999999E-13</v>
      </c>
      <c r="F115" s="1">
        <v>6.7487000000000002E-15</v>
      </c>
      <c r="G115" s="1">
        <v>3.3099899999999998E-14</v>
      </c>
      <c r="H115" s="1">
        <v>3.0764300000000001E-10</v>
      </c>
      <c r="I115" s="1">
        <v>1.28274E-10</v>
      </c>
      <c r="J115" s="1">
        <v>1.8603499999999999E-10</v>
      </c>
      <c r="K115" s="1">
        <v>1.7948699999999999E-10</v>
      </c>
      <c r="L115" s="1">
        <v>2.31334E-10</v>
      </c>
      <c r="M115" s="1">
        <v>9.71505E-11</v>
      </c>
      <c r="N115" s="1">
        <v>5.1926499999999996E-10</v>
      </c>
      <c r="O115" s="1">
        <v>5.81595E-10</v>
      </c>
    </row>
    <row r="116" spans="1:15" x14ac:dyDescent="0.2">
      <c r="A116" s="2">
        <v>334290</v>
      </c>
      <c r="B116" s="1">
        <v>1.8189499999999999E-8</v>
      </c>
      <c r="C116" s="1">
        <v>1.9640199999999999E-12</v>
      </c>
      <c r="D116" s="1">
        <v>1.2472699999999999E-10</v>
      </c>
      <c r="E116" s="1">
        <v>3.1146799999999999E-13</v>
      </c>
      <c r="F116" s="1">
        <v>4.06939E-14</v>
      </c>
      <c r="G116" s="1">
        <v>2.2580000000000001E-13</v>
      </c>
      <c r="H116" s="1">
        <v>2.0800999999999999E-9</v>
      </c>
      <c r="I116" s="1">
        <v>8.6663699999999999E-10</v>
      </c>
      <c r="J116" s="1">
        <v>1.2120400000000001E-9</v>
      </c>
      <c r="K116" s="1">
        <v>1.2146499999999999E-9</v>
      </c>
      <c r="L116" s="1">
        <v>1.6169700000000001E-9</v>
      </c>
      <c r="M116" s="1">
        <v>6.2143400000000003E-10</v>
      </c>
      <c r="N116" s="1">
        <v>1.33357E-9</v>
      </c>
      <c r="O116" s="1">
        <v>2.73067E-9</v>
      </c>
    </row>
    <row r="117" spans="1:15" x14ac:dyDescent="0.2">
      <c r="A117" s="2">
        <v>334413</v>
      </c>
      <c r="B117" s="1">
        <v>4.01178E-9</v>
      </c>
      <c r="C117" s="1">
        <v>1.38149E-12</v>
      </c>
      <c r="D117" s="1">
        <v>5.2976600000000003E-11</v>
      </c>
      <c r="E117" s="1">
        <v>1.5347600000000001E-13</v>
      </c>
      <c r="F117" s="1">
        <v>1.05855E-14</v>
      </c>
      <c r="G117" s="1">
        <v>9.8384199999999994E-14</v>
      </c>
      <c r="H117" s="1">
        <v>1.4579200000000001E-10</v>
      </c>
      <c r="I117" s="1">
        <v>6.0395700000000005E-11</v>
      </c>
      <c r="J117" s="1">
        <v>9.3815000000000001E-11</v>
      </c>
      <c r="K117" s="1">
        <v>8.8297400000000006E-11</v>
      </c>
      <c r="L117" s="1">
        <v>3.7284599999999998E-10</v>
      </c>
      <c r="M117" s="1">
        <v>9.0144299999999999E-11</v>
      </c>
      <c r="N117" s="1">
        <v>9.7772600000000006E-10</v>
      </c>
      <c r="O117" s="1">
        <v>1.14988E-9</v>
      </c>
    </row>
    <row r="118" spans="1:15" x14ac:dyDescent="0.2">
      <c r="A118" s="2">
        <v>334418</v>
      </c>
      <c r="B118" s="1">
        <v>6.8932500000000004E-9</v>
      </c>
      <c r="C118" s="1">
        <v>8.1239499999999999E-13</v>
      </c>
      <c r="D118" s="1">
        <v>1.11141E-10</v>
      </c>
      <c r="E118" s="1">
        <v>1.2574600000000001E-13</v>
      </c>
      <c r="F118" s="1">
        <v>6.4141000000000002E-14</v>
      </c>
      <c r="G118" s="1">
        <v>8.0039899999999998E-14</v>
      </c>
      <c r="H118" s="1">
        <v>4.38688E-10</v>
      </c>
      <c r="I118" s="1">
        <v>1.8058099999999999E-10</v>
      </c>
      <c r="J118" s="1">
        <v>2.7717499999999998E-10</v>
      </c>
      <c r="K118" s="1">
        <v>1.00845E-9</v>
      </c>
      <c r="L118" s="1">
        <v>3.0955400000000001E-10</v>
      </c>
      <c r="M118" s="1">
        <v>1.4187499999999999E-10</v>
      </c>
      <c r="N118" s="1">
        <v>1.74685E-9</v>
      </c>
      <c r="O118" s="1">
        <v>7.0097599999999996E-10</v>
      </c>
    </row>
    <row r="119" spans="1:15" x14ac:dyDescent="0.2">
      <c r="A119" s="2" t="s">
        <v>22</v>
      </c>
      <c r="B119" s="1">
        <v>2.62087E-8</v>
      </c>
      <c r="C119" s="1">
        <v>4.3762599999999998E-12</v>
      </c>
      <c r="D119" s="1">
        <v>1.9584599999999999E-10</v>
      </c>
      <c r="E119" s="1">
        <v>5.7606999999999999E-13</v>
      </c>
      <c r="F119" s="1">
        <v>1.48613E-13</v>
      </c>
      <c r="G119" s="1">
        <v>3.4145699999999998E-13</v>
      </c>
      <c r="H119" s="1">
        <v>1.4155400000000001E-9</v>
      </c>
      <c r="I119" s="1">
        <v>1.13694E-9</v>
      </c>
      <c r="J119" s="1">
        <v>9.2494599999999996E-10</v>
      </c>
      <c r="K119" s="1">
        <v>2.7341500000000001E-9</v>
      </c>
      <c r="L119" s="1">
        <v>9.340869999999999E-10</v>
      </c>
      <c r="M119" s="1">
        <v>8.4273599999999999E-10</v>
      </c>
      <c r="N119" s="1">
        <v>5.5347799999999998E-9</v>
      </c>
      <c r="O119" s="1">
        <v>4.4897100000000002E-9</v>
      </c>
    </row>
    <row r="120" spans="1:15" x14ac:dyDescent="0.2">
      <c r="A120" s="2">
        <v>334510</v>
      </c>
      <c r="B120" s="1">
        <v>3.7276899999999998E-8</v>
      </c>
      <c r="C120" s="1">
        <v>7.0347700000000003E-12</v>
      </c>
      <c r="D120" s="1">
        <v>5.1641099999999999E-10</v>
      </c>
      <c r="E120" s="1">
        <v>8.9619899999999999E-13</v>
      </c>
      <c r="F120" s="1">
        <v>1.9338399999999999E-13</v>
      </c>
      <c r="G120" s="1">
        <v>5.59132E-13</v>
      </c>
      <c r="H120" s="1">
        <v>7.7505599999999998E-10</v>
      </c>
      <c r="I120" s="1">
        <v>2.02581E-10</v>
      </c>
      <c r="J120" s="1">
        <v>5.5022700000000005E-10</v>
      </c>
      <c r="K120" s="1">
        <v>6.4480899999999998E-9</v>
      </c>
      <c r="L120" s="1">
        <v>1.1178399999999999E-9</v>
      </c>
      <c r="M120" s="1">
        <v>1.1231399999999999E-9</v>
      </c>
      <c r="N120" s="1">
        <v>8.7965399999999999E-9</v>
      </c>
      <c r="O120" s="1">
        <v>8.3761000000000005E-9</v>
      </c>
    </row>
    <row r="121" spans="1:15" x14ac:dyDescent="0.2">
      <c r="A121" s="2">
        <v>334511</v>
      </c>
      <c r="B121" s="1">
        <v>2.93311E-9</v>
      </c>
      <c r="C121" s="1">
        <v>6.5845200000000003E-13</v>
      </c>
      <c r="D121" s="1">
        <v>4.0740299999999998E-11</v>
      </c>
      <c r="E121" s="1">
        <v>4.9725199999999999E-14</v>
      </c>
      <c r="F121" s="1">
        <v>4.2910900000000001E-15</v>
      </c>
      <c r="G121" s="1">
        <v>2.7756000000000001E-14</v>
      </c>
      <c r="H121" s="1">
        <v>1.7044699999999999E-10</v>
      </c>
      <c r="I121" s="1">
        <v>6.9662700000000003E-11</v>
      </c>
      <c r="J121" s="1">
        <v>1.07754E-10</v>
      </c>
      <c r="K121" s="1">
        <v>3.7531500000000001E-10</v>
      </c>
      <c r="L121" s="1">
        <v>1.1836800000000001E-10</v>
      </c>
      <c r="M121" s="1">
        <v>5.5887E-11</v>
      </c>
      <c r="N121" s="1">
        <v>3.7545300000000001E-10</v>
      </c>
      <c r="O121" s="1">
        <v>7.3041099999999997E-10</v>
      </c>
    </row>
    <row r="122" spans="1:15" x14ac:dyDescent="0.2">
      <c r="A122" s="2">
        <v>334512</v>
      </c>
      <c r="B122" s="1">
        <v>5.0890000000000001E-8</v>
      </c>
      <c r="C122" s="1">
        <v>4.1190799999999999E-12</v>
      </c>
      <c r="D122" s="1">
        <v>3.3249100000000002E-10</v>
      </c>
      <c r="E122" s="1">
        <v>2.6632799999999999E-12</v>
      </c>
      <c r="F122" s="1">
        <v>1.3629299999999999E-12</v>
      </c>
      <c r="G122" s="1">
        <v>8.5329300000000001E-13</v>
      </c>
      <c r="H122" s="1">
        <v>5.7610299999999999E-9</v>
      </c>
      <c r="I122" s="1">
        <v>2.6665299999999999E-9</v>
      </c>
      <c r="J122" s="1">
        <v>3.57023E-9</v>
      </c>
      <c r="K122" s="1">
        <v>3.4843600000000002E-9</v>
      </c>
      <c r="L122" s="1">
        <v>4.9995599999999996E-9</v>
      </c>
      <c r="M122" s="1">
        <v>1.6737699999999999E-9</v>
      </c>
      <c r="N122" s="1">
        <v>3.1711200000000001E-9</v>
      </c>
      <c r="O122" s="1">
        <v>7.5985599999999995E-9</v>
      </c>
    </row>
    <row r="123" spans="1:15" x14ac:dyDescent="0.2">
      <c r="A123" s="2">
        <v>334513</v>
      </c>
      <c r="B123" s="1">
        <v>1.09373E-8</v>
      </c>
      <c r="C123" s="1">
        <v>3.32746E-12</v>
      </c>
      <c r="D123" s="1">
        <v>6.4491799999999994E-11</v>
      </c>
      <c r="E123" s="1">
        <v>3.8293500000000002E-13</v>
      </c>
      <c r="F123" s="1">
        <v>2.8961900000000002E-14</v>
      </c>
      <c r="G123" s="1">
        <v>2.31181E-13</v>
      </c>
      <c r="H123" s="1">
        <v>9.5193900000000001E-10</v>
      </c>
      <c r="I123" s="1">
        <v>3.9057400000000001E-10</v>
      </c>
      <c r="J123" s="1">
        <v>6.1075400000000002E-10</v>
      </c>
      <c r="K123" s="1">
        <v>5.6322000000000005E-10</v>
      </c>
      <c r="L123" s="1">
        <v>5.9778700000000004E-10</v>
      </c>
      <c r="M123" s="1">
        <v>3.1605899999999998E-10</v>
      </c>
      <c r="N123" s="1">
        <v>1.9471900000000002E-9</v>
      </c>
      <c r="O123" s="1">
        <v>2.5808E-9</v>
      </c>
    </row>
    <row r="124" spans="1:15" x14ac:dyDescent="0.2">
      <c r="A124" s="2">
        <v>334514</v>
      </c>
      <c r="B124" s="1">
        <v>1.12452E-8</v>
      </c>
      <c r="C124" s="1">
        <v>1.6159400000000001E-12</v>
      </c>
      <c r="D124" s="1">
        <v>8.7988299999999999E-11</v>
      </c>
      <c r="E124" s="1">
        <v>2.2003E-13</v>
      </c>
      <c r="F124" s="1">
        <v>3.3586399999999997E-14</v>
      </c>
      <c r="G124" s="1">
        <v>1.5155099999999999E-13</v>
      </c>
      <c r="H124" s="1">
        <v>1.3736700000000001E-9</v>
      </c>
      <c r="I124" s="1">
        <v>5.6502500000000002E-10</v>
      </c>
      <c r="J124" s="1">
        <v>8.5482499999999999E-10</v>
      </c>
      <c r="K124" s="1">
        <v>8.2108799999999999E-10</v>
      </c>
      <c r="L124" s="1">
        <v>9.9053000000000009E-10</v>
      </c>
      <c r="M124" s="1">
        <v>4.3738599999999999E-10</v>
      </c>
      <c r="N124" s="1">
        <v>1.0568200000000001E-9</v>
      </c>
      <c r="O124" s="1">
        <v>1.1201700000000001E-9</v>
      </c>
    </row>
    <row r="125" spans="1:15" x14ac:dyDescent="0.2">
      <c r="A125" s="2">
        <v>334515</v>
      </c>
      <c r="B125" s="1">
        <v>8.9768999999999995E-9</v>
      </c>
      <c r="C125" s="1">
        <v>1.49851E-12</v>
      </c>
      <c r="D125" s="1">
        <v>1.2061399999999999E-10</v>
      </c>
      <c r="E125" s="1">
        <v>1.5848099999999999E-13</v>
      </c>
      <c r="F125" s="1">
        <v>1.7743600000000001E-14</v>
      </c>
      <c r="G125" s="1">
        <v>8.0938600000000006E-14</v>
      </c>
      <c r="H125" s="1">
        <v>7.6788000000000004E-10</v>
      </c>
      <c r="I125" s="1">
        <v>3.20973E-10</v>
      </c>
      <c r="J125" s="1">
        <v>4.7586199999999996E-10</v>
      </c>
      <c r="K125" s="1">
        <v>4.4508599999999998E-10</v>
      </c>
      <c r="L125" s="1">
        <v>5.6947200000000002E-10</v>
      </c>
      <c r="M125" s="1">
        <v>2.4242400000000001E-10</v>
      </c>
      <c r="N125" s="1">
        <v>1.29739E-9</v>
      </c>
      <c r="O125" s="1">
        <v>2.1279199999999998E-9</v>
      </c>
    </row>
    <row r="126" spans="1:15" x14ac:dyDescent="0.2">
      <c r="A126" s="2">
        <v>334516</v>
      </c>
      <c r="B126" s="1">
        <v>7.8136600000000005E-9</v>
      </c>
      <c r="C126" s="1">
        <v>2.3592999999999999E-12</v>
      </c>
      <c r="D126" s="1">
        <v>4.6163299999999997E-11</v>
      </c>
      <c r="E126" s="1">
        <v>1.6536799999999999E-13</v>
      </c>
      <c r="F126" s="1">
        <v>1.9118999999999998E-14</v>
      </c>
      <c r="G126" s="1">
        <v>7.8408800000000005E-14</v>
      </c>
      <c r="H126" s="1">
        <v>6.9715699999999997E-10</v>
      </c>
      <c r="I126" s="1">
        <v>2.82578E-10</v>
      </c>
      <c r="J126" s="1">
        <v>4.3246099999999998E-10</v>
      </c>
      <c r="K126" s="1">
        <v>4.0956400000000001E-10</v>
      </c>
      <c r="L126" s="1">
        <v>4.9050400000000005E-10</v>
      </c>
      <c r="M126" s="1">
        <v>2.20797E-10</v>
      </c>
      <c r="N126" s="1">
        <v>1.85067E-9</v>
      </c>
      <c r="O126" s="1">
        <v>1.1844699999999999E-9</v>
      </c>
    </row>
    <row r="127" spans="1:15" x14ac:dyDescent="0.2">
      <c r="A127" s="2">
        <v>334517</v>
      </c>
      <c r="B127" s="1">
        <v>8.6826899999999995E-9</v>
      </c>
      <c r="C127" s="1">
        <v>7.5070700000000002E-13</v>
      </c>
      <c r="D127" s="1">
        <v>7.27471E-11</v>
      </c>
      <c r="E127" s="1">
        <v>1.7133900000000001E-13</v>
      </c>
      <c r="F127" s="1">
        <v>2.9700799999999997E-14</v>
      </c>
      <c r="G127" s="1">
        <v>1.2588200000000001E-13</v>
      </c>
      <c r="H127" s="1">
        <v>1.1227299999999999E-9</v>
      </c>
      <c r="I127" s="1">
        <v>4.6699299999999998E-10</v>
      </c>
      <c r="J127" s="1">
        <v>7.0913999999999999E-10</v>
      </c>
      <c r="K127" s="1">
        <v>6.8168299999999999E-10</v>
      </c>
      <c r="L127" s="1">
        <v>7.5183500000000002E-10</v>
      </c>
      <c r="M127" s="1">
        <v>3.6192199999999999E-10</v>
      </c>
      <c r="N127" s="1">
        <v>7.5836800000000002E-10</v>
      </c>
      <c r="O127" s="1">
        <v>8.6000599999999998E-10</v>
      </c>
    </row>
    <row r="128" spans="1:15" x14ac:dyDescent="0.2">
      <c r="A128" s="2" t="s">
        <v>23</v>
      </c>
      <c r="B128" s="1">
        <v>1.20325E-8</v>
      </c>
      <c r="C128" s="1">
        <v>1.6950100000000001E-12</v>
      </c>
      <c r="D128" s="1">
        <v>5.9392899999999995E-11</v>
      </c>
      <c r="E128" s="1">
        <v>2.2192E-13</v>
      </c>
      <c r="F128" s="1">
        <v>2.41429E-14</v>
      </c>
      <c r="G128" s="1">
        <v>1.0764E-13</v>
      </c>
      <c r="H128" s="1">
        <v>8.7338299999999996E-10</v>
      </c>
      <c r="I128" s="1">
        <v>3.54872E-10</v>
      </c>
      <c r="J128" s="1">
        <v>5.5005899999999995E-10</v>
      </c>
      <c r="K128" s="1">
        <v>5.2815099999999999E-10</v>
      </c>
      <c r="L128" s="1">
        <v>6.2612100000000001E-10</v>
      </c>
      <c r="M128" s="1">
        <v>4.6854300000000004E-10</v>
      </c>
      <c r="N128" s="1">
        <v>2.6963399999999998E-9</v>
      </c>
      <c r="O128" s="1">
        <v>2.7584200000000001E-9</v>
      </c>
    </row>
    <row r="129" spans="1:15" x14ac:dyDescent="0.2">
      <c r="A129" s="2">
        <v>334300</v>
      </c>
      <c r="B129" s="1">
        <v>6.75773E-8</v>
      </c>
      <c r="C129" s="1">
        <v>1.4783500000000001E-11</v>
      </c>
      <c r="D129" s="1">
        <v>8.2048599999999999E-10</v>
      </c>
      <c r="E129" s="1">
        <v>2.2259199999999999E-12</v>
      </c>
      <c r="F129" s="1">
        <v>3.5111300000000002E-13</v>
      </c>
      <c r="G129" s="1">
        <v>1.4594900000000001E-12</v>
      </c>
      <c r="H129" s="1">
        <v>4.92509E-9</v>
      </c>
      <c r="I129" s="1">
        <v>3.26734E-9</v>
      </c>
      <c r="J129" s="1">
        <v>3.38064E-9</v>
      </c>
      <c r="K129" s="1">
        <v>2.9652199999999998E-9</v>
      </c>
      <c r="L129" s="1">
        <v>3.3305300000000001E-9</v>
      </c>
      <c r="M129" s="1">
        <v>2.9969299999999999E-9</v>
      </c>
      <c r="N129" s="1">
        <v>1.46488E-8</v>
      </c>
      <c r="O129" s="1">
        <v>1.0751999999999999E-8</v>
      </c>
    </row>
    <row r="130" spans="1:15" x14ac:dyDescent="0.2">
      <c r="A130" s="2">
        <v>334610</v>
      </c>
      <c r="B130" s="1">
        <v>1.01914E-7</v>
      </c>
      <c r="C130" s="1">
        <v>1.9277999999999999E-11</v>
      </c>
      <c r="D130" s="1">
        <v>1.0987199999999999E-9</v>
      </c>
      <c r="E130" s="1">
        <v>2.9302300000000001E-12</v>
      </c>
      <c r="F130" s="1">
        <v>4.8823899999999998E-13</v>
      </c>
      <c r="G130" s="1">
        <v>1.9720199999999999E-12</v>
      </c>
      <c r="H130" s="1">
        <v>9.2647799999999999E-9</v>
      </c>
      <c r="I130" s="1">
        <v>5.1681099999999998E-9</v>
      </c>
      <c r="J130" s="1">
        <v>6.1844499999999997E-9</v>
      </c>
      <c r="K130" s="1">
        <v>5.6229499999999999E-9</v>
      </c>
      <c r="L130" s="1">
        <v>6.4005600000000001E-9</v>
      </c>
      <c r="M130" s="1">
        <v>4.4793599999999997E-9</v>
      </c>
      <c r="N130" s="1">
        <v>1.70588E-8</v>
      </c>
      <c r="O130" s="1">
        <v>1.4967999999999999E-8</v>
      </c>
    </row>
    <row r="131" spans="1:15" x14ac:dyDescent="0.2">
      <c r="A131" s="2">
        <v>335110</v>
      </c>
      <c r="B131" s="1">
        <v>5.6378499999999998E-8</v>
      </c>
      <c r="C131" s="1">
        <v>5.0021700000000003E-12</v>
      </c>
      <c r="D131" s="1">
        <v>4.2592899999999999E-10</v>
      </c>
      <c r="E131" s="1">
        <v>1.1261900000000001E-12</v>
      </c>
      <c r="F131" s="1">
        <v>1.7597399999999999E-13</v>
      </c>
      <c r="G131" s="1">
        <v>7.57343E-13</v>
      </c>
      <c r="H131" s="1">
        <v>6.2938799999999998E-9</v>
      </c>
      <c r="I131" s="1">
        <v>2.5413699999999999E-9</v>
      </c>
      <c r="J131" s="1">
        <v>3.8617900000000002E-9</v>
      </c>
      <c r="K131" s="1">
        <v>3.6765999999999999E-9</v>
      </c>
      <c r="L131" s="1">
        <v>4.5878600000000003E-9</v>
      </c>
      <c r="M131" s="1">
        <v>1.9820799999999998E-9</v>
      </c>
      <c r="N131" s="1">
        <v>4.84682E-9</v>
      </c>
      <c r="O131" s="1">
        <v>9.2355799999999992E-9</v>
      </c>
    </row>
    <row r="132" spans="1:15" x14ac:dyDescent="0.2">
      <c r="A132" s="2">
        <v>335120</v>
      </c>
      <c r="B132" s="1">
        <v>3.7517999999999999E-8</v>
      </c>
      <c r="C132" s="1">
        <v>8.6597200000000006E-12</v>
      </c>
      <c r="D132" s="1">
        <v>2.7349399999999999E-10</v>
      </c>
      <c r="E132" s="1">
        <v>1.5015799999999999E-12</v>
      </c>
      <c r="F132" s="1">
        <v>1.1402299999999999E-13</v>
      </c>
      <c r="G132" s="1">
        <v>5.1922500000000004E-13</v>
      </c>
      <c r="H132" s="1">
        <v>3.6356899999999999E-9</v>
      </c>
      <c r="I132" s="1">
        <v>1.5385300000000001E-9</v>
      </c>
      <c r="J132" s="1">
        <v>2.2805599999999998E-9</v>
      </c>
      <c r="K132" s="1">
        <v>2.17705E-9</v>
      </c>
      <c r="L132" s="1">
        <v>2.56511E-9</v>
      </c>
      <c r="M132" s="1">
        <v>1.15808E-9</v>
      </c>
      <c r="N132" s="1">
        <v>4.8065400000000002E-9</v>
      </c>
      <c r="O132" s="1">
        <v>7.9686299999999996E-9</v>
      </c>
    </row>
    <row r="133" spans="1:15" x14ac:dyDescent="0.2">
      <c r="A133" s="2">
        <v>335210</v>
      </c>
      <c r="B133" s="1">
        <v>3.0754499999999999E-8</v>
      </c>
      <c r="C133" s="1">
        <v>5.4407699999999996E-12</v>
      </c>
      <c r="D133" s="1">
        <v>2.9099300000000002E-10</v>
      </c>
      <c r="E133" s="1">
        <v>7.1731799999999997E-13</v>
      </c>
      <c r="F133" s="1">
        <v>8.3386499999999998E-14</v>
      </c>
      <c r="G133" s="1">
        <v>3.4277900000000001E-13</v>
      </c>
      <c r="H133" s="1">
        <v>2.8639300000000001E-9</v>
      </c>
      <c r="I133" s="1">
        <v>1.17609E-9</v>
      </c>
      <c r="J133" s="1">
        <v>1.8018499999999999E-9</v>
      </c>
      <c r="K133" s="1">
        <v>1.70338E-9</v>
      </c>
      <c r="L133" s="1">
        <v>2.0523499999999998E-9</v>
      </c>
      <c r="M133" s="1">
        <v>9.367260000000001E-10</v>
      </c>
      <c r="N133" s="1">
        <v>7.9744200000000007E-9</v>
      </c>
      <c r="O133" s="1">
        <v>3.1183699999999999E-9</v>
      </c>
    </row>
    <row r="134" spans="1:15" x14ac:dyDescent="0.2">
      <c r="A134" s="2">
        <v>335221</v>
      </c>
      <c r="B134" s="1">
        <v>1.89523E-8</v>
      </c>
      <c r="C134" s="1">
        <v>3.8437400000000003E-12</v>
      </c>
      <c r="D134" s="1">
        <v>1.4983599999999999E-10</v>
      </c>
      <c r="E134" s="1">
        <v>3.5032799999999999E-13</v>
      </c>
      <c r="F134" s="1">
        <v>5.0594999999999998E-14</v>
      </c>
      <c r="G134" s="1">
        <v>2.6471300000000001E-13</v>
      </c>
      <c r="H134" s="1">
        <v>2.4552600000000001E-9</v>
      </c>
      <c r="I134" s="1">
        <v>1.04562E-9</v>
      </c>
      <c r="J134" s="1">
        <v>1.4865899999999999E-9</v>
      </c>
      <c r="K134" s="1">
        <v>1.4565700000000001E-9</v>
      </c>
      <c r="L134" s="1">
        <v>1.7018500000000001E-9</v>
      </c>
      <c r="M134" s="1">
        <v>7.8810699999999995E-10</v>
      </c>
      <c r="N134" s="1">
        <v>1.59026E-9</v>
      </c>
      <c r="O134" s="1">
        <v>1.7935000000000001E-9</v>
      </c>
    </row>
    <row r="135" spans="1:15" x14ac:dyDescent="0.2">
      <c r="A135" s="2">
        <v>335222</v>
      </c>
      <c r="B135" s="1">
        <v>3.1964400000000003E-8</v>
      </c>
      <c r="C135" s="1">
        <v>1.16344E-11</v>
      </c>
      <c r="D135" s="1">
        <v>2.0197700000000001E-10</v>
      </c>
      <c r="E135" s="1">
        <v>9.2710500000000002E-13</v>
      </c>
      <c r="F135" s="1">
        <v>7.8954199999999995E-14</v>
      </c>
      <c r="G135" s="1">
        <v>9.01452E-13</v>
      </c>
      <c r="H135" s="1">
        <v>3.1396000000000002E-9</v>
      </c>
      <c r="I135" s="1">
        <v>1.3233E-9</v>
      </c>
      <c r="J135" s="1">
        <v>1.9982E-9</v>
      </c>
      <c r="K135" s="1">
        <v>1.9051500000000002E-9</v>
      </c>
      <c r="L135" s="1">
        <v>2.0938200000000001E-9</v>
      </c>
      <c r="M135" s="1">
        <v>1.0161E-9</v>
      </c>
      <c r="N135" s="1">
        <v>7.3701399999999999E-9</v>
      </c>
      <c r="O135" s="1">
        <v>3.6820800000000002E-9</v>
      </c>
    </row>
    <row r="136" spans="1:15" x14ac:dyDescent="0.2">
      <c r="A136" s="2">
        <v>335224</v>
      </c>
      <c r="B136" s="1">
        <v>5.3850700000000001E-8</v>
      </c>
      <c r="C136" s="1">
        <v>1.1626699999999999E-11</v>
      </c>
      <c r="D136" s="1">
        <v>6.49816E-10</v>
      </c>
      <c r="E136" s="1">
        <v>1.7102800000000001E-12</v>
      </c>
      <c r="F136" s="1">
        <v>2.7288199999999999E-13</v>
      </c>
      <c r="G136" s="1">
        <v>1.1586800000000001E-12</v>
      </c>
      <c r="H136" s="1">
        <v>3.8841799999999997E-9</v>
      </c>
      <c r="I136" s="1">
        <v>2.6034200000000001E-9</v>
      </c>
      <c r="J136" s="1">
        <v>2.6939200000000001E-9</v>
      </c>
      <c r="K136" s="1">
        <v>2.3631699999999998E-9</v>
      </c>
      <c r="L136" s="1">
        <v>2.6256700000000001E-9</v>
      </c>
      <c r="M136" s="1">
        <v>2.3801799999999999E-9</v>
      </c>
      <c r="N136" s="1">
        <v>1.18067E-8</v>
      </c>
      <c r="O136" s="1">
        <v>8.5573600000000007E-9</v>
      </c>
    </row>
    <row r="137" spans="1:15" x14ac:dyDescent="0.2">
      <c r="A137" s="2">
        <v>335228</v>
      </c>
      <c r="B137" s="1">
        <v>4.3815300000000002E-8</v>
      </c>
      <c r="C137" s="1">
        <v>1.3941E-11</v>
      </c>
      <c r="D137" s="1">
        <v>6.74271E-10</v>
      </c>
      <c r="E137" s="1">
        <v>1.56145E-12</v>
      </c>
      <c r="F137" s="1">
        <v>1.8602999999999999E-13</v>
      </c>
      <c r="G137" s="1">
        <v>1.1260599999999999E-12</v>
      </c>
      <c r="H137" s="1">
        <v>2.0185200000000002E-9</v>
      </c>
      <c r="I137" s="1">
        <v>1.27548E-9</v>
      </c>
      <c r="J137" s="1">
        <v>1.1163899999999999E-9</v>
      </c>
      <c r="K137" s="1">
        <v>1.48561E-9</v>
      </c>
      <c r="L137" s="1">
        <v>1.3806E-9</v>
      </c>
      <c r="M137" s="1">
        <v>2.17073E-9</v>
      </c>
      <c r="N137" s="1">
        <v>1.13535E-8</v>
      </c>
      <c r="O137" s="1">
        <v>1.00961E-8</v>
      </c>
    </row>
    <row r="138" spans="1:15" x14ac:dyDescent="0.2">
      <c r="A138" s="2">
        <v>335311</v>
      </c>
      <c r="B138" s="1">
        <v>4.1936300000000002E-8</v>
      </c>
      <c r="C138" s="1">
        <v>1.5353600000000001E-11</v>
      </c>
      <c r="D138" s="1">
        <v>5.6902900000000004E-10</v>
      </c>
      <c r="E138" s="1">
        <v>3.1985700000000002E-12</v>
      </c>
      <c r="F138" s="1">
        <v>2.3739500000000002E-13</v>
      </c>
      <c r="G138" s="1">
        <v>1.3876899999999999E-12</v>
      </c>
      <c r="H138" s="1">
        <v>2.1059099999999998E-9</v>
      </c>
      <c r="I138" s="1">
        <v>8.6707899999999996E-10</v>
      </c>
      <c r="J138" s="1">
        <v>1.32516E-9</v>
      </c>
      <c r="K138" s="1">
        <v>1.2620600000000001E-9</v>
      </c>
      <c r="L138" s="1">
        <v>1.4192300000000001E-9</v>
      </c>
      <c r="M138" s="1">
        <v>1.1863699999999999E-9</v>
      </c>
      <c r="N138" s="1">
        <v>1.06031E-8</v>
      </c>
      <c r="O138" s="1">
        <v>1.38571E-8</v>
      </c>
    </row>
    <row r="139" spans="1:15" x14ac:dyDescent="0.2">
      <c r="A139" s="2">
        <v>335312</v>
      </c>
      <c r="B139" s="1">
        <v>1.27028E-8</v>
      </c>
      <c r="C139" s="1">
        <v>2.5114199999999998E-12</v>
      </c>
      <c r="D139" s="1">
        <v>1.8803499999999999E-10</v>
      </c>
      <c r="E139" s="1">
        <v>4.1475600000000001E-13</v>
      </c>
      <c r="F139" s="1">
        <v>5.5257800000000001E-14</v>
      </c>
      <c r="G139" s="1">
        <v>1.7488800000000001E-13</v>
      </c>
      <c r="H139" s="1">
        <v>1.87382E-9</v>
      </c>
      <c r="I139" s="1">
        <v>3.68546E-10</v>
      </c>
      <c r="J139" s="1">
        <v>5.83765E-10</v>
      </c>
      <c r="K139" s="1">
        <v>5.3431500000000003E-10</v>
      </c>
      <c r="L139" s="1">
        <v>5.9747999999999999E-10</v>
      </c>
      <c r="M139" s="1">
        <v>2.9682500000000001E-10</v>
      </c>
      <c r="N139" s="1">
        <v>2.0858799999999998E-9</v>
      </c>
      <c r="O139" s="1">
        <v>2.7202000000000002E-9</v>
      </c>
    </row>
    <row r="140" spans="1:15" x14ac:dyDescent="0.2">
      <c r="A140" s="2">
        <v>335313</v>
      </c>
      <c r="B140" s="1">
        <v>2.06754E-8</v>
      </c>
      <c r="C140" s="1">
        <v>3.2141799999999999E-12</v>
      </c>
      <c r="D140" s="1">
        <v>1.57376E-10</v>
      </c>
      <c r="E140" s="1">
        <v>3.7488599999999999E-13</v>
      </c>
      <c r="F140" s="1">
        <v>6.9701300000000002E-14</v>
      </c>
      <c r="G140" s="1">
        <v>4.3300400000000001E-13</v>
      </c>
      <c r="H140" s="1">
        <v>9.8450000000000006E-10</v>
      </c>
      <c r="I140" s="1">
        <v>4.1301499999999999E-10</v>
      </c>
      <c r="J140" s="1">
        <v>5.9688300000000004E-10</v>
      </c>
      <c r="K140" s="1">
        <v>1.3298499999999999E-9</v>
      </c>
      <c r="L140" s="1">
        <v>7.0867899999999997E-10</v>
      </c>
      <c r="M140" s="1">
        <v>1.1749199999999999E-9</v>
      </c>
      <c r="N140" s="1">
        <v>5.4990199999999999E-9</v>
      </c>
      <c r="O140" s="1">
        <v>3.7100700000000002E-9</v>
      </c>
    </row>
    <row r="141" spans="1:15" x14ac:dyDescent="0.2">
      <c r="A141" s="2">
        <v>335314</v>
      </c>
      <c r="B141" s="1">
        <v>1.19152E-8</v>
      </c>
      <c r="C141" s="1">
        <v>2.4297400000000001E-12</v>
      </c>
      <c r="D141" s="1">
        <v>1.1568899999999999E-10</v>
      </c>
      <c r="E141" s="1">
        <v>1.57102E-13</v>
      </c>
      <c r="F141" s="1">
        <v>2.4030899999999998E-14</v>
      </c>
      <c r="G141" s="1">
        <v>1.08247E-13</v>
      </c>
      <c r="H141" s="1">
        <v>9.2918200000000001E-10</v>
      </c>
      <c r="I141" s="1">
        <v>3.73699E-10</v>
      </c>
      <c r="J141" s="1">
        <v>5.83271E-10</v>
      </c>
      <c r="K141" s="1">
        <v>1.5431899999999999E-9</v>
      </c>
      <c r="L141" s="1">
        <v>6.2808700000000003E-10</v>
      </c>
      <c r="M141" s="1">
        <v>3.0493399999999998E-10</v>
      </c>
      <c r="N141" s="1">
        <v>1.4345899999999999E-9</v>
      </c>
      <c r="O141" s="1">
        <v>1.83758E-9</v>
      </c>
    </row>
    <row r="142" spans="1:15" x14ac:dyDescent="0.2">
      <c r="A142" s="2">
        <v>335911</v>
      </c>
      <c r="B142" s="1">
        <v>2.6555300000000002E-8</v>
      </c>
      <c r="C142" s="1">
        <v>8.4022900000000001E-12</v>
      </c>
      <c r="D142" s="1">
        <v>4.2095400000000001E-10</v>
      </c>
      <c r="E142" s="1">
        <v>8.8156300000000005E-13</v>
      </c>
      <c r="F142" s="1">
        <v>1.0092600000000001E-13</v>
      </c>
      <c r="G142" s="1">
        <v>6.8997199999999998E-13</v>
      </c>
      <c r="H142" s="1">
        <v>1.06329E-9</v>
      </c>
      <c r="I142" s="1">
        <v>7.2127900000000001E-10</v>
      </c>
      <c r="J142" s="1">
        <v>5.7524600000000002E-10</v>
      </c>
      <c r="K142" s="1">
        <v>8.3894600000000005E-10</v>
      </c>
      <c r="L142" s="1">
        <v>7.3193400000000001E-10</v>
      </c>
      <c r="M142" s="1">
        <v>1.3016900000000001E-9</v>
      </c>
      <c r="N142" s="1">
        <v>7.49352E-9</v>
      </c>
      <c r="O142" s="1">
        <v>6.2521799999999998E-9</v>
      </c>
    </row>
    <row r="143" spans="1:15" x14ac:dyDescent="0.2">
      <c r="A143" s="2">
        <v>335912</v>
      </c>
      <c r="B143" s="1">
        <v>4.25063E-8</v>
      </c>
      <c r="C143" s="1">
        <v>1.36548E-11</v>
      </c>
      <c r="D143" s="1">
        <v>6.5940200000000004E-10</v>
      </c>
      <c r="E143" s="1">
        <v>1.46721E-12</v>
      </c>
      <c r="F143" s="1">
        <v>1.7473399999999999E-13</v>
      </c>
      <c r="G143" s="1">
        <v>1.0979400000000001E-12</v>
      </c>
      <c r="H143" s="1">
        <v>1.8905900000000002E-9</v>
      </c>
      <c r="I143" s="1">
        <v>1.22186E-9</v>
      </c>
      <c r="J143" s="1">
        <v>1.02651E-9</v>
      </c>
      <c r="K143" s="1">
        <v>1.42293E-9</v>
      </c>
      <c r="L143" s="1">
        <v>1.30828E-9</v>
      </c>
      <c r="M143" s="1">
        <v>2.0973800000000001E-9</v>
      </c>
      <c r="N143" s="1">
        <v>1.12687E-8</v>
      </c>
      <c r="O143" s="1">
        <v>9.8532600000000008E-9</v>
      </c>
    </row>
    <row r="144" spans="1:15" x14ac:dyDescent="0.2">
      <c r="A144" s="2">
        <v>335920</v>
      </c>
      <c r="B144" s="1">
        <v>1.0968399999999999E-8</v>
      </c>
      <c r="C144" s="1">
        <v>1.1575000000000001E-12</v>
      </c>
      <c r="D144" s="1">
        <v>1.4645200000000001E-10</v>
      </c>
      <c r="E144" s="1">
        <v>2.0781E-13</v>
      </c>
      <c r="F144" s="1">
        <v>3.3557199999999997E-14</v>
      </c>
      <c r="G144" s="1">
        <v>1.4725299999999999E-13</v>
      </c>
      <c r="H144" s="1">
        <v>1.2924300000000001E-9</v>
      </c>
      <c r="I144" s="1">
        <v>5.4381400000000004E-10</v>
      </c>
      <c r="J144" s="1">
        <v>8.1967699999999998E-10</v>
      </c>
      <c r="K144" s="1">
        <v>7.7992599999999998E-10</v>
      </c>
      <c r="L144" s="1">
        <v>9.1978699999999996E-10</v>
      </c>
      <c r="M144" s="1">
        <v>4.11642E-10</v>
      </c>
      <c r="N144" s="1">
        <v>1.13472E-9</v>
      </c>
      <c r="O144" s="1">
        <v>1.3103700000000001E-9</v>
      </c>
    </row>
    <row r="145" spans="1:15" x14ac:dyDescent="0.2">
      <c r="A145" s="2">
        <v>335930</v>
      </c>
      <c r="B145" s="1">
        <v>2.1006700000000001E-8</v>
      </c>
      <c r="C145" s="1">
        <v>4.7258699999999999E-12</v>
      </c>
      <c r="D145" s="1">
        <v>1.57669E-10</v>
      </c>
      <c r="E145" s="1">
        <v>1.22063E-12</v>
      </c>
      <c r="F145" s="1">
        <v>4.4636300000000003E-14</v>
      </c>
      <c r="G145" s="1">
        <v>2.11397E-13</v>
      </c>
      <c r="H145" s="1">
        <v>1.9093399999999999E-9</v>
      </c>
      <c r="I145" s="1">
        <v>7.9589699999999999E-10</v>
      </c>
      <c r="J145" s="1">
        <v>1.1730100000000001E-9</v>
      </c>
      <c r="K145" s="1">
        <v>1.95821E-9</v>
      </c>
      <c r="L145" s="1">
        <v>1.40481E-9</v>
      </c>
      <c r="M145" s="1">
        <v>6.0766800000000002E-10</v>
      </c>
      <c r="N145" s="1">
        <v>2.5881999999999998E-9</v>
      </c>
      <c r="O145" s="1">
        <v>3.6317100000000001E-9</v>
      </c>
    </row>
    <row r="146" spans="1:15" x14ac:dyDescent="0.2">
      <c r="A146" s="2">
        <v>335991</v>
      </c>
      <c r="B146" s="1">
        <v>2.7282100000000001E-8</v>
      </c>
      <c r="C146" s="1">
        <v>5.7737400000000004E-12</v>
      </c>
      <c r="D146" s="1">
        <v>1.8874399999999999E-10</v>
      </c>
      <c r="E146" s="1">
        <v>4.8105999999999997E-13</v>
      </c>
      <c r="F146" s="1">
        <v>8.32624E-14</v>
      </c>
      <c r="G146" s="1">
        <v>3.2729599999999999E-13</v>
      </c>
      <c r="H146" s="1">
        <v>2.7092000000000001E-9</v>
      </c>
      <c r="I146" s="1">
        <v>1.08788E-9</v>
      </c>
      <c r="J146" s="1">
        <v>1.74918E-9</v>
      </c>
      <c r="K146" s="1">
        <v>1.60949E-9</v>
      </c>
      <c r="L146" s="1">
        <v>1.6653300000000001E-9</v>
      </c>
      <c r="M146" s="1">
        <v>8.9103900000000005E-10</v>
      </c>
      <c r="N146" s="1">
        <v>5.8247100000000002E-9</v>
      </c>
      <c r="O146" s="1">
        <v>3.3793700000000001E-9</v>
      </c>
    </row>
    <row r="147" spans="1:15" x14ac:dyDescent="0.2">
      <c r="A147" s="2">
        <v>335999</v>
      </c>
      <c r="B147" s="1">
        <v>1.18301E-8</v>
      </c>
      <c r="C147" s="1">
        <v>1.8435800000000001E-12</v>
      </c>
      <c r="D147" s="1">
        <v>1.2095699999999999E-10</v>
      </c>
      <c r="E147" s="1">
        <v>3.8028799999999999E-13</v>
      </c>
      <c r="F147" s="1">
        <v>2.0578200000000001E-14</v>
      </c>
      <c r="G147" s="1">
        <v>2.04981E-13</v>
      </c>
      <c r="H147" s="1">
        <v>8.0121299999999999E-10</v>
      </c>
      <c r="I147" s="1">
        <v>2.88188E-10</v>
      </c>
      <c r="J147" s="1">
        <v>4.09604E-10</v>
      </c>
      <c r="K147" s="1">
        <v>5.3059100000000003E-10</v>
      </c>
      <c r="L147" s="1">
        <v>5.9837800000000004E-10</v>
      </c>
      <c r="M147" s="1">
        <v>3.1784999999999999E-10</v>
      </c>
      <c r="N147" s="1">
        <v>2.44228E-9</v>
      </c>
      <c r="O147" s="1">
        <v>3.3789E-9</v>
      </c>
    </row>
    <row r="148" spans="1:15" x14ac:dyDescent="0.2">
      <c r="A148" s="2">
        <v>336111</v>
      </c>
      <c r="B148" s="1">
        <v>2.2713299999999999E-8</v>
      </c>
      <c r="C148" s="1">
        <v>1.31918E-11</v>
      </c>
      <c r="D148" s="1">
        <v>2.40747E-10</v>
      </c>
      <c r="E148" s="1">
        <v>3.7521900000000002E-13</v>
      </c>
      <c r="F148" s="1">
        <v>7.73222E-15</v>
      </c>
      <c r="G148" s="1">
        <v>9.38284E-13</v>
      </c>
      <c r="H148" s="1">
        <v>2.0984199999999999E-10</v>
      </c>
      <c r="I148" s="1">
        <v>8.8995799999999995E-11</v>
      </c>
      <c r="J148" s="1">
        <v>1.3034399999999999E-10</v>
      </c>
      <c r="K148" s="1">
        <v>4.4595299999999998E-9</v>
      </c>
      <c r="L148" s="1">
        <v>1.4365900000000001E-9</v>
      </c>
      <c r="M148" s="1">
        <v>5.3107500000000005E-10</v>
      </c>
      <c r="N148" s="1">
        <v>2.7339800000000001E-9</v>
      </c>
      <c r="O148" s="1">
        <v>6.6636600000000001E-9</v>
      </c>
    </row>
    <row r="149" spans="1:15" x14ac:dyDescent="0.2">
      <c r="A149" s="2">
        <v>336112</v>
      </c>
      <c r="B149" s="1">
        <v>4.4001500000000004E-9</v>
      </c>
      <c r="C149" s="1">
        <v>2.2064800000000001E-12</v>
      </c>
      <c r="D149" s="1">
        <v>5.9087999999999995E-11</v>
      </c>
      <c r="E149" s="1">
        <v>9.1531699999999999E-14</v>
      </c>
      <c r="F149" s="1">
        <v>7.2000000000000002E-15</v>
      </c>
      <c r="G149" s="1">
        <v>1.6746199999999999E-13</v>
      </c>
      <c r="H149" s="1">
        <v>9.6456199999999999E-11</v>
      </c>
      <c r="I149" s="1">
        <v>3.9822899999999998E-11</v>
      </c>
      <c r="J149" s="1">
        <v>5.5450599999999997E-11</v>
      </c>
      <c r="K149" s="1">
        <v>9.7994499999999997E-10</v>
      </c>
      <c r="L149" s="1">
        <v>7.3038599999999994E-11</v>
      </c>
      <c r="M149" s="1">
        <v>2.8934099999999999E-11</v>
      </c>
      <c r="N149" s="1">
        <v>1.2614599999999999E-9</v>
      </c>
      <c r="O149" s="1">
        <v>9.1869099999999997E-10</v>
      </c>
    </row>
    <row r="150" spans="1:15" x14ac:dyDescent="0.2">
      <c r="A150" s="2">
        <v>336120</v>
      </c>
      <c r="B150" s="1">
        <v>5.6190699999999997E-9</v>
      </c>
      <c r="C150" s="1">
        <v>1.68086E-12</v>
      </c>
      <c r="D150" s="1">
        <v>7.2271600000000006E-11</v>
      </c>
      <c r="E150" s="1">
        <v>1.51776E-13</v>
      </c>
      <c r="F150" s="1">
        <v>3.3305500000000001E-14</v>
      </c>
      <c r="G150" s="1">
        <v>1.24364E-13</v>
      </c>
      <c r="H150" s="1">
        <v>3.4487299999999999E-10</v>
      </c>
      <c r="I150" s="1">
        <v>1.4065E-10</v>
      </c>
      <c r="J150" s="1">
        <v>2.1430499999999999E-10</v>
      </c>
      <c r="K150" s="1">
        <v>4.4445999999999998E-10</v>
      </c>
      <c r="L150" s="1">
        <v>2.50191E-10</v>
      </c>
      <c r="M150" s="1">
        <v>2.3238400000000001E-10</v>
      </c>
      <c r="N150" s="1">
        <v>9.8603199999999997E-10</v>
      </c>
      <c r="O150" s="1">
        <v>1.2701E-9</v>
      </c>
    </row>
    <row r="151" spans="1:15" x14ac:dyDescent="0.2">
      <c r="A151" s="2">
        <v>336211</v>
      </c>
      <c r="B151" s="1">
        <v>5.1131399999999998E-8</v>
      </c>
      <c r="C151" s="1">
        <v>1.1024E-11</v>
      </c>
      <c r="D151" s="1">
        <v>7.8347600000000004E-10</v>
      </c>
      <c r="E151" s="1">
        <v>2.6006100000000002E-12</v>
      </c>
      <c r="F151" s="1">
        <v>5.3192699999999998E-14</v>
      </c>
      <c r="G151" s="1">
        <v>1.28696E-12</v>
      </c>
      <c r="H151" s="1">
        <v>6.2901099999999999E-9</v>
      </c>
      <c r="I151" s="1">
        <v>4.2880299999999998E-10</v>
      </c>
      <c r="J151" s="1">
        <v>6.3220499999999999E-10</v>
      </c>
      <c r="K151" s="1">
        <v>1.9356299999999999E-9</v>
      </c>
      <c r="L151" s="1">
        <v>7.2367599999999999E-10</v>
      </c>
      <c r="M151" s="1">
        <v>1.21839E-9</v>
      </c>
      <c r="N151" s="1">
        <v>1.05331E-8</v>
      </c>
      <c r="O151" s="1">
        <v>1.61658E-8</v>
      </c>
    </row>
    <row r="152" spans="1:15" x14ac:dyDescent="0.2">
      <c r="A152" s="2">
        <v>336212</v>
      </c>
      <c r="B152" s="1">
        <v>6.0815900000000001E-8</v>
      </c>
      <c r="C152" s="1">
        <v>1.58022E-11</v>
      </c>
      <c r="D152" s="1">
        <v>1.4406699999999999E-9</v>
      </c>
      <c r="E152" s="1">
        <v>2.8496299999999998E-12</v>
      </c>
      <c r="F152" s="1">
        <v>3.5924399999999998E-13</v>
      </c>
      <c r="G152" s="1">
        <v>1.1603799999999999E-12</v>
      </c>
      <c r="H152" s="1">
        <v>4.7540300000000004E-9</v>
      </c>
      <c r="I152" s="1">
        <v>6.8278400000000003E-10</v>
      </c>
      <c r="J152" s="1">
        <v>3.5751700000000002E-9</v>
      </c>
      <c r="K152" s="1">
        <v>2.0591199999999998E-9</v>
      </c>
      <c r="L152" s="1">
        <v>1.1043E-9</v>
      </c>
      <c r="M152" s="1">
        <v>1.15174E-9</v>
      </c>
      <c r="N152" s="1">
        <v>8.0162900000000002E-9</v>
      </c>
      <c r="O152" s="1">
        <v>2.1915600000000001E-8</v>
      </c>
    </row>
    <row r="153" spans="1:15" x14ac:dyDescent="0.2">
      <c r="A153" s="2">
        <v>336213</v>
      </c>
      <c r="B153" s="1">
        <v>7.2184299999999996E-8</v>
      </c>
      <c r="C153" s="1">
        <v>1.4702899999999999E-11</v>
      </c>
      <c r="D153" s="1">
        <v>1.16729E-9</v>
      </c>
      <c r="E153" s="1">
        <v>2.7651100000000001E-12</v>
      </c>
      <c r="F153" s="1">
        <v>5.1629899999999996E-13</v>
      </c>
      <c r="G153" s="1">
        <v>1.4852E-12</v>
      </c>
      <c r="H153" s="1">
        <v>5.6603499999999998E-9</v>
      </c>
      <c r="I153" s="1">
        <v>2.2776300000000001E-9</v>
      </c>
      <c r="J153" s="1">
        <v>3.3844300000000001E-9</v>
      </c>
      <c r="K153" s="1">
        <v>3.3358799999999999E-9</v>
      </c>
      <c r="L153" s="1">
        <v>1.11103E-8</v>
      </c>
      <c r="M153" s="1">
        <v>1.74174E-9</v>
      </c>
      <c r="N153" s="1">
        <v>4.2326200000000002E-9</v>
      </c>
      <c r="O153" s="1">
        <v>1.45624E-8</v>
      </c>
    </row>
    <row r="154" spans="1:15" x14ac:dyDescent="0.2">
      <c r="A154" s="2">
        <v>336214</v>
      </c>
      <c r="B154" s="1">
        <v>4.6369100000000002E-8</v>
      </c>
      <c r="C154" s="1">
        <v>1.11942E-11</v>
      </c>
      <c r="D154" s="1">
        <v>7.6783300000000005E-10</v>
      </c>
      <c r="E154" s="1">
        <v>2.1727699999999998E-12</v>
      </c>
      <c r="F154" s="1">
        <v>3.1714300000000001E-13</v>
      </c>
      <c r="G154" s="1">
        <v>1.34922E-12</v>
      </c>
      <c r="H154" s="1">
        <v>1.3574499999999999E-9</v>
      </c>
      <c r="I154" s="1">
        <v>5.7823099999999999E-10</v>
      </c>
      <c r="J154" s="1">
        <v>8.3723300000000004E-10</v>
      </c>
      <c r="K154" s="1">
        <v>7.7924700000000005E-9</v>
      </c>
      <c r="L154" s="1">
        <v>9.1120799999999998E-10</v>
      </c>
      <c r="M154" s="1">
        <v>1.4113000000000001E-9</v>
      </c>
      <c r="N154" s="1">
        <v>6.1195900000000004E-9</v>
      </c>
      <c r="O154" s="1">
        <v>1.2224000000000001E-8</v>
      </c>
    </row>
    <row r="155" spans="1:15" x14ac:dyDescent="0.2">
      <c r="A155" s="2">
        <v>336310</v>
      </c>
      <c r="B155" s="1">
        <v>1.22565E-8</v>
      </c>
      <c r="C155" s="1">
        <v>4.11779E-12</v>
      </c>
      <c r="D155" s="1">
        <v>2.1106500000000001E-10</v>
      </c>
      <c r="E155" s="1">
        <v>7.0985000000000005E-13</v>
      </c>
      <c r="F155" s="1">
        <v>3.0055099999999999E-14</v>
      </c>
      <c r="G155" s="1">
        <v>3.6907700000000001E-13</v>
      </c>
      <c r="H155" s="1">
        <v>4.2667599999999999E-10</v>
      </c>
      <c r="I155" s="1">
        <v>1.7739800000000001E-10</v>
      </c>
      <c r="J155" s="1">
        <v>2.7480199999999999E-10</v>
      </c>
      <c r="K155" s="1">
        <v>1.13764E-9</v>
      </c>
      <c r="L155" s="1">
        <v>2.9504999999999998E-10</v>
      </c>
      <c r="M155" s="1">
        <v>2.41682E-10</v>
      </c>
      <c r="N155" s="1">
        <v>2.25423E-9</v>
      </c>
      <c r="O155" s="1">
        <v>4.4620300000000002E-9</v>
      </c>
    </row>
    <row r="156" spans="1:15" x14ac:dyDescent="0.2">
      <c r="A156" s="2">
        <v>336320</v>
      </c>
      <c r="B156" s="1">
        <v>1.6171599999999999E-8</v>
      </c>
      <c r="C156" s="1">
        <v>4.3727799999999999E-12</v>
      </c>
      <c r="D156" s="1">
        <v>2.37969E-10</v>
      </c>
      <c r="E156" s="1">
        <v>5.4382799999999997E-13</v>
      </c>
      <c r="F156" s="1">
        <v>6.4875700000000001E-14</v>
      </c>
      <c r="G156" s="1">
        <v>5.0230600000000002E-13</v>
      </c>
      <c r="H156" s="1">
        <v>5.8242000000000004E-10</v>
      </c>
      <c r="I156" s="1">
        <v>2.4453300000000001E-10</v>
      </c>
      <c r="J156" s="1">
        <v>3.6933000000000001E-10</v>
      </c>
      <c r="K156" s="1">
        <v>3.3086200000000001E-9</v>
      </c>
      <c r="L156" s="1">
        <v>4.1122200000000002E-10</v>
      </c>
      <c r="M156" s="1">
        <v>3.4950599999999998E-10</v>
      </c>
      <c r="N156" s="1">
        <v>3.94349E-9</v>
      </c>
      <c r="O156" s="1">
        <v>2.9321400000000002E-9</v>
      </c>
    </row>
    <row r="157" spans="1:15" x14ac:dyDescent="0.2">
      <c r="A157" s="2">
        <v>336350</v>
      </c>
      <c r="B157" s="1">
        <v>1.4567099999999999E-8</v>
      </c>
      <c r="C157" s="1">
        <v>4.8845599999999999E-12</v>
      </c>
      <c r="D157" s="1">
        <v>2.8854199999999998E-10</v>
      </c>
      <c r="E157" s="1">
        <v>6.73359E-13</v>
      </c>
      <c r="F157" s="1">
        <v>4.2498299999999999E-14</v>
      </c>
      <c r="G157" s="1">
        <v>4.1905299999999998E-13</v>
      </c>
      <c r="H157" s="1">
        <v>3.7991300000000001E-10</v>
      </c>
      <c r="I157" s="1">
        <v>1.5274399999999999E-10</v>
      </c>
      <c r="J157" s="1">
        <v>4.9097699999999997E-10</v>
      </c>
      <c r="K157" s="1">
        <v>1.9941500000000002E-9</v>
      </c>
      <c r="L157" s="1">
        <v>2.7028000000000002E-10</v>
      </c>
      <c r="M157" s="1">
        <v>4.6903700000000004E-10</v>
      </c>
      <c r="N157" s="1">
        <v>2.3721300000000002E-9</v>
      </c>
      <c r="O157" s="1">
        <v>4.4498600000000002E-9</v>
      </c>
    </row>
    <row r="158" spans="1:15" x14ac:dyDescent="0.2">
      <c r="A158" s="2">
        <v>336360</v>
      </c>
      <c r="B158" s="1">
        <v>2.1905500000000001E-8</v>
      </c>
      <c r="C158" s="1">
        <v>6.2117700000000003E-12</v>
      </c>
      <c r="D158" s="1">
        <v>2.8600300000000002E-10</v>
      </c>
      <c r="E158" s="1">
        <v>7.9900700000000003E-13</v>
      </c>
      <c r="F158" s="1">
        <v>6.0181900000000001E-14</v>
      </c>
      <c r="G158" s="1">
        <v>4.9975100000000004E-13</v>
      </c>
      <c r="H158" s="1">
        <v>5.2145699999999995E-10</v>
      </c>
      <c r="I158" s="1">
        <v>2.1743299999999999E-10</v>
      </c>
      <c r="J158" s="1">
        <v>6.3430700000000003E-10</v>
      </c>
      <c r="K158" s="1">
        <v>3.8375200000000002E-9</v>
      </c>
      <c r="L158" s="1">
        <v>1.2822100000000001E-9</v>
      </c>
      <c r="M158" s="1">
        <v>1.6864E-10</v>
      </c>
      <c r="N158" s="1">
        <v>3.9744900000000004E-9</v>
      </c>
      <c r="O158" s="1">
        <v>4.82201E-9</v>
      </c>
    </row>
    <row r="159" spans="1:15" x14ac:dyDescent="0.2">
      <c r="A159" s="2">
        <v>336370</v>
      </c>
      <c r="B159" s="1">
        <v>2.0537699999999999E-8</v>
      </c>
      <c r="C159" s="1">
        <v>6.9477000000000004E-12</v>
      </c>
      <c r="D159" s="1">
        <v>4.49338E-10</v>
      </c>
      <c r="E159" s="1">
        <v>1.32911E-12</v>
      </c>
      <c r="F159" s="1">
        <v>5.8677899999999995E-14</v>
      </c>
      <c r="G159" s="1">
        <v>8.4907000000000004E-13</v>
      </c>
      <c r="H159" s="1">
        <v>8.6952699999999997E-10</v>
      </c>
      <c r="I159" s="1">
        <v>1.6836400000000001E-10</v>
      </c>
      <c r="J159" s="1">
        <v>2.3617400000000002E-9</v>
      </c>
      <c r="K159" s="1">
        <v>1.01308E-9</v>
      </c>
      <c r="L159" s="1">
        <v>2.7309699999999999E-10</v>
      </c>
      <c r="M159" s="1">
        <v>1.0675000000000001E-9</v>
      </c>
      <c r="N159" s="1">
        <v>3.2882999999999999E-9</v>
      </c>
      <c r="O159" s="1">
        <v>5.4745599999999998E-9</v>
      </c>
    </row>
    <row r="160" spans="1:15" x14ac:dyDescent="0.2">
      <c r="A160" s="2">
        <v>336390</v>
      </c>
      <c r="B160" s="1">
        <v>2.2047299999999999E-8</v>
      </c>
      <c r="C160" s="1">
        <v>6.7628999999999998E-12</v>
      </c>
      <c r="D160" s="1">
        <v>3.3968199999999998E-10</v>
      </c>
      <c r="E160" s="1">
        <v>8.3415800000000001E-13</v>
      </c>
      <c r="F160" s="1">
        <v>6.5296800000000005E-14</v>
      </c>
      <c r="G160" s="1">
        <v>5.8150600000000003E-13</v>
      </c>
      <c r="H160" s="1">
        <v>1.76432E-9</v>
      </c>
      <c r="I160" s="1">
        <v>9.3066100000000005E-11</v>
      </c>
      <c r="J160" s="1">
        <v>1.56967E-9</v>
      </c>
      <c r="K160" s="1">
        <v>2.1556500000000001E-9</v>
      </c>
      <c r="L160" s="1">
        <v>5.9724999999999998E-10</v>
      </c>
      <c r="M160" s="1">
        <v>8.4404100000000002E-10</v>
      </c>
      <c r="N160" s="1">
        <v>4.2029299999999997E-9</v>
      </c>
      <c r="O160" s="1">
        <v>4.5402800000000004E-9</v>
      </c>
    </row>
    <row r="161" spans="1:15" x14ac:dyDescent="0.2">
      <c r="A161" s="2" t="s">
        <v>24</v>
      </c>
      <c r="B161" s="1">
        <v>2.1680599999999999E-8</v>
      </c>
      <c r="C161" s="1">
        <v>7.1170799999999998E-12</v>
      </c>
      <c r="D161" s="1">
        <v>1.0867600000000001E-9</v>
      </c>
      <c r="E161" s="1">
        <v>1.14436E-12</v>
      </c>
      <c r="F161" s="1">
        <v>7.4756700000000002E-14</v>
      </c>
      <c r="G161" s="1">
        <v>3.9878399999999998E-13</v>
      </c>
      <c r="H161" s="1">
        <v>1.2787400000000001E-9</v>
      </c>
      <c r="I161" s="1">
        <v>1.0867100000000001E-9</v>
      </c>
      <c r="J161" s="1">
        <v>7.8514599999999999E-10</v>
      </c>
      <c r="K161" s="1">
        <v>1.2022099999999999E-9</v>
      </c>
      <c r="L161" s="1">
        <v>9.1003999999999999E-10</v>
      </c>
      <c r="M161" s="1">
        <v>4.1093200000000001E-10</v>
      </c>
      <c r="N161" s="1">
        <v>3.1000499999999999E-9</v>
      </c>
      <c r="O161" s="1">
        <v>5.3258600000000001E-9</v>
      </c>
    </row>
    <row r="162" spans="1:15" x14ac:dyDescent="0.2">
      <c r="A162" s="2">
        <v>336411</v>
      </c>
      <c r="B162" s="1">
        <v>6.4754999999999998E-9</v>
      </c>
      <c r="C162" s="1">
        <v>2.2544000000000002E-12</v>
      </c>
      <c r="D162" s="1">
        <v>6.1482100000000001E-11</v>
      </c>
      <c r="E162" s="1">
        <v>1.2684899999999999E-13</v>
      </c>
      <c r="F162" s="1">
        <v>8.7543400000000002E-15</v>
      </c>
      <c r="G162" s="1">
        <v>1.8286900000000001E-13</v>
      </c>
      <c r="H162" s="1">
        <v>9.5820300000000004E-11</v>
      </c>
      <c r="I162" s="1">
        <v>3.9090200000000003E-11</v>
      </c>
      <c r="J162" s="1">
        <v>6.1590600000000001E-11</v>
      </c>
      <c r="K162" s="1">
        <v>2.35984E-9</v>
      </c>
      <c r="L162" s="1">
        <v>6.5338599999999997E-11</v>
      </c>
      <c r="M162" s="1">
        <v>6.24414E-11</v>
      </c>
      <c r="N162" s="1">
        <v>4.4949299999999999E-10</v>
      </c>
      <c r="O162" s="1">
        <v>1.6561999999999999E-9</v>
      </c>
    </row>
    <row r="163" spans="1:15" x14ac:dyDescent="0.2">
      <c r="A163" s="2">
        <v>336412</v>
      </c>
      <c r="B163" s="1">
        <v>4.2686799999999998E-9</v>
      </c>
      <c r="C163" s="1">
        <v>1.8840800000000002E-12</v>
      </c>
      <c r="D163" s="1">
        <v>8.6885499999999997E-11</v>
      </c>
      <c r="E163" s="1">
        <v>3.6008799999999999E-13</v>
      </c>
      <c r="F163" s="1">
        <v>3.51588E-14</v>
      </c>
      <c r="G163" s="1">
        <v>1.7957599999999999E-13</v>
      </c>
      <c r="H163" s="1">
        <v>2.0930200000000001E-10</v>
      </c>
      <c r="I163" s="1">
        <v>8.4945300000000002E-11</v>
      </c>
      <c r="J163" s="1">
        <v>1.33692E-10</v>
      </c>
      <c r="K163" s="1">
        <v>1.2558899999999999E-10</v>
      </c>
      <c r="L163" s="1">
        <v>1.4476199999999999E-10</v>
      </c>
      <c r="M163" s="1">
        <v>1.32029E-10</v>
      </c>
      <c r="N163" s="1">
        <v>9.2002600000000004E-10</v>
      </c>
      <c r="O163" s="1">
        <v>1.4535800000000001E-9</v>
      </c>
    </row>
    <row r="164" spans="1:15" x14ac:dyDescent="0.2">
      <c r="A164" s="2">
        <v>336413</v>
      </c>
      <c r="B164" s="1">
        <v>1.29961E-8</v>
      </c>
      <c r="C164" s="1">
        <v>2.9934600000000001E-12</v>
      </c>
      <c r="D164" s="1">
        <v>2.13526E-10</v>
      </c>
      <c r="E164" s="1">
        <v>6.2071500000000005E-13</v>
      </c>
      <c r="F164" s="1">
        <v>3.1301499999999998E-14</v>
      </c>
      <c r="G164" s="1">
        <v>3.4864099999999999E-13</v>
      </c>
      <c r="H164" s="1">
        <v>2.6445499999999999E-10</v>
      </c>
      <c r="I164" s="1">
        <v>1.11281E-10</v>
      </c>
      <c r="J164" s="1">
        <v>1.6978300000000001E-10</v>
      </c>
      <c r="K164" s="1">
        <v>2.2959299999999999E-9</v>
      </c>
      <c r="L164" s="1">
        <v>1.83345E-10</v>
      </c>
      <c r="M164" s="1">
        <v>7.2433799999999999E-10</v>
      </c>
      <c r="N164" s="1">
        <v>2.4306500000000001E-9</v>
      </c>
      <c r="O164" s="1">
        <v>3.33112E-9</v>
      </c>
    </row>
    <row r="165" spans="1:15" x14ac:dyDescent="0.2">
      <c r="A165" s="2">
        <v>336414</v>
      </c>
      <c r="B165" s="1">
        <v>3.62953E-9</v>
      </c>
      <c r="C165" s="1">
        <v>8.2066800000000003E-13</v>
      </c>
      <c r="D165" s="1">
        <v>6.6463800000000005E-11</v>
      </c>
      <c r="E165" s="1">
        <v>9.8278000000000005E-14</v>
      </c>
      <c r="F165" s="1">
        <v>1.1294499999999999E-14</v>
      </c>
      <c r="G165" s="1">
        <v>1.00091E-13</v>
      </c>
      <c r="H165" s="1">
        <v>4.0436900000000001E-10</v>
      </c>
      <c r="I165" s="1">
        <v>1.6226800000000001E-10</v>
      </c>
      <c r="J165" s="1">
        <v>2.5751600000000002E-10</v>
      </c>
      <c r="K165" s="1">
        <v>2.4134100000000003E-10</v>
      </c>
      <c r="L165" s="1">
        <v>2.7353300000000001E-10</v>
      </c>
      <c r="M165" s="1">
        <v>1.3253999999999999E-10</v>
      </c>
      <c r="N165" s="1">
        <v>4.4913599999999998E-10</v>
      </c>
      <c r="O165" s="1">
        <v>4.7298700000000001E-10</v>
      </c>
    </row>
    <row r="166" spans="1:15" x14ac:dyDescent="0.2">
      <c r="A166" s="2" t="s">
        <v>25</v>
      </c>
      <c r="B166" s="1">
        <v>3.0796099999999999E-8</v>
      </c>
      <c r="C166" s="1">
        <v>5.2276100000000002E-12</v>
      </c>
      <c r="D166" s="1">
        <v>3.0289400000000001E-10</v>
      </c>
      <c r="E166" s="1">
        <v>6.8755999999999995E-13</v>
      </c>
      <c r="F166" s="1">
        <v>9.9127900000000002E-14</v>
      </c>
      <c r="G166" s="1">
        <v>5.0231700000000001E-13</v>
      </c>
      <c r="H166" s="1">
        <v>3.4473800000000001E-9</v>
      </c>
      <c r="I166" s="1">
        <v>1.4375300000000001E-9</v>
      </c>
      <c r="J166" s="1">
        <v>2.2124399999999999E-9</v>
      </c>
      <c r="K166" s="1">
        <v>2.2011199999999999E-9</v>
      </c>
      <c r="L166" s="1">
        <v>2.3228399999999998E-9</v>
      </c>
      <c r="M166" s="1">
        <v>1.41026E-9</v>
      </c>
      <c r="N166" s="1">
        <v>3.3726000000000001E-9</v>
      </c>
      <c r="O166" s="1">
        <v>3.8183100000000002E-9</v>
      </c>
    </row>
    <row r="167" spans="1:15" x14ac:dyDescent="0.2">
      <c r="A167" s="2">
        <v>336500</v>
      </c>
      <c r="B167" s="1">
        <v>1.15122E-8</v>
      </c>
      <c r="C167" s="1">
        <v>3.7131400000000001E-12</v>
      </c>
      <c r="D167" s="1">
        <v>1.7903499999999999E-10</v>
      </c>
      <c r="E167" s="1">
        <v>4.0002399999999998E-13</v>
      </c>
      <c r="F167" s="1">
        <v>4.7632100000000002E-14</v>
      </c>
      <c r="G167" s="1">
        <v>2.9907599999999999E-13</v>
      </c>
      <c r="H167" s="1">
        <v>5.1235899999999997E-10</v>
      </c>
      <c r="I167" s="1">
        <v>3.3095400000000001E-10</v>
      </c>
      <c r="J167" s="1">
        <v>2.7812899999999999E-10</v>
      </c>
      <c r="K167" s="1">
        <v>3.8533800000000002E-10</v>
      </c>
      <c r="L167" s="1">
        <v>3.5444600000000002E-10</v>
      </c>
      <c r="M167" s="1">
        <v>5.6796900000000005E-10</v>
      </c>
      <c r="N167" s="1">
        <v>3.0526600000000001E-9</v>
      </c>
      <c r="O167" s="1">
        <v>2.66919E-9</v>
      </c>
    </row>
    <row r="168" spans="1:15" x14ac:dyDescent="0.2">
      <c r="A168" s="2">
        <v>336611</v>
      </c>
      <c r="B168" s="1">
        <v>7.2832199999999998E-8</v>
      </c>
      <c r="C168" s="1">
        <v>2.4802900000000001E-11</v>
      </c>
      <c r="D168" s="1">
        <v>1.0695799999999999E-9</v>
      </c>
      <c r="E168" s="1">
        <v>1.7309E-12</v>
      </c>
      <c r="F168" s="1">
        <v>1.25362E-13</v>
      </c>
      <c r="G168" s="1">
        <v>2.4079900000000001E-12</v>
      </c>
      <c r="H168" s="1">
        <v>1.5843900000000001E-8</v>
      </c>
      <c r="I168" s="1">
        <v>2.3299599999999999E-10</v>
      </c>
      <c r="J168" s="1">
        <v>3.4871099999999999E-10</v>
      </c>
      <c r="K168" s="1">
        <v>2.0786699999999998E-9</v>
      </c>
      <c r="L168" s="1">
        <v>3.9671299999999999E-10</v>
      </c>
      <c r="M168" s="1">
        <v>1.7483299999999999E-9</v>
      </c>
      <c r="N168" s="1">
        <v>1.5868500000000001E-8</v>
      </c>
      <c r="O168" s="1">
        <v>1.9002099999999999E-8</v>
      </c>
    </row>
    <row r="169" spans="1:15" x14ac:dyDescent="0.2">
      <c r="A169" s="2">
        <v>336612</v>
      </c>
      <c r="B169" s="1">
        <v>5.2885400000000002E-8</v>
      </c>
      <c r="C169" s="1">
        <v>1.5683600000000002E-11</v>
      </c>
      <c r="D169" s="1">
        <v>7.6005700000000004E-10</v>
      </c>
      <c r="E169" s="1">
        <v>3.5117499999999999E-12</v>
      </c>
      <c r="F169" s="1">
        <v>1.27321E-13</v>
      </c>
      <c r="G169" s="1">
        <v>1.36097E-12</v>
      </c>
      <c r="H169" s="1">
        <v>1.94608E-9</v>
      </c>
      <c r="I169" s="1">
        <v>2.3851799999999998E-9</v>
      </c>
      <c r="J169" s="1">
        <v>1.22469E-9</v>
      </c>
      <c r="K169" s="1">
        <v>2.4417200000000001E-9</v>
      </c>
      <c r="L169" s="1">
        <v>1.3593000000000001E-9</v>
      </c>
      <c r="M169" s="1">
        <v>1.59136E-9</v>
      </c>
      <c r="N169" s="1">
        <v>9.1921999999999998E-9</v>
      </c>
      <c r="O169" s="1">
        <v>1.78044E-8</v>
      </c>
    </row>
    <row r="170" spans="1:15" x14ac:dyDescent="0.2">
      <c r="A170" s="2">
        <v>336991</v>
      </c>
      <c r="B170" s="1">
        <v>1.6148399999999999E-8</v>
      </c>
      <c r="C170" s="1">
        <v>1.9385600000000002E-12</v>
      </c>
      <c r="D170" s="1">
        <v>1.35591E-10</v>
      </c>
      <c r="E170" s="1">
        <v>3.6054500000000001E-13</v>
      </c>
      <c r="F170" s="1">
        <v>5.92167E-14</v>
      </c>
      <c r="G170" s="1">
        <v>2.4308999999999998E-13</v>
      </c>
      <c r="H170" s="1">
        <v>1.9304500000000001E-9</v>
      </c>
      <c r="I170" s="1">
        <v>7.7094499999999997E-10</v>
      </c>
      <c r="J170" s="1">
        <v>1.2462000000000001E-9</v>
      </c>
      <c r="K170" s="1">
        <v>1.1423999999999999E-9</v>
      </c>
      <c r="L170" s="1">
        <v>1.2701399999999999E-9</v>
      </c>
      <c r="M170" s="1">
        <v>6.3474599999999997E-10</v>
      </c>
      <c r="N170" s="1">
        <v>1.9953800000000002E-9</v>
      </c>
      <c r="O170" s="1">
        <v>1.6940199999999999E-9</v>
      </c>
    </row>
    <row r="171" spans="1:15" x14ac:dyDescent="0.2">
      <c r="A171" s="2">
        <v>336992</v>
      </c>
      <c r="B171" s="1">
        <v>1.3432000000000001E-8</v>
      </c>
      <c r="C171" s="1">
        <v>1.2056E-12</v>
      </c>
      <c r="D171" s="1">
        <v>1.13136E-10</v>
      </c>
      <c r="E171" s="1">
        <v>2.7365500000000001E-13</v>
      </c>
      <c r="F171" s="1">
        <v>4.72866E-14</v>
      </c>
      <c r="G171" s="1">
        <v>1.9908899999999999E-13</v>
      </c>
      <c r="H171" s="1">
        <v>1.71132E-9</v>
      </c>
      <c r="I171" s="1">
        <v>7.1343099999999999E-10</v>
      </c>
      <c r="J171" s="1">
        <v>1.08894E-9</v>
      </c>
      <c r="K171" s="1">
        <v>1.03157E-9</v>
      </c>
      <c r="L171" s="1">
        <v>1.1546699999999999E-9</v>
      </c>
      <c r="M171" s="1">
        <v>5.5450999999999998E-10</v>
      </c>
      <c r="N171" s="1">
        <v>1.1891600000000001E-9</v>
      </c>
      <c r="O171" s="1">
        <v>1.32853E-9</v>
      </c>
    </row>
    <row r="172" spans="1:15" x14ac:dyDescent="0.2">
      <c r="A172" s="2">
        <v>336999</v>
      </c>
      <c r="B172" s="1">
        <v>1.7299799999999999E-8</v>
      </c>
      <c r="C172" s="1">
        <v>2.68493E-12</v>
      </c>
      <c r="D172" s="1">
        <v>1.90314E-10</v>
      </c>
      <c r="E172" s="1">
        <v>4.4914300000000001E-13</v>
      </c>
      <c r="F172" s="1">
        <v>6.1667200000000003E-14</v>
      </c>
      <c r="G172" s="1">
        <v>2.29941E-13</v>
      </c>
      <c r="H172" s="1">
        <v>1.8361499999999999E-9</v>
      </c>
      <c r="I172" s="1">
        <v>7.58365E-10</v>
      </c>
      <c r="J172" s="1">
        <v>1.2093600000000001E-9</v>
      </c>
      <c r="K172" s="1">
        <v>1.1167000000000001E-9</v>
      </c>
      <c r="L172" s="1">
        <v>1.07202E-9</v>
      </c>
      <c r="M172" s="1">
        <v>6.1283299999999997E-10</v>
      </c>
      <c r="N172" s="1">
        <v>2.9337900000000001E-9</v>
      </c>
      <c r="O172" s="1">
        <v>2.4201799999999998E-9</v>
      </c>
    </row>
    <row r="173" spans="1:15" x14ac:dyDescent="0.2">
      <c r="A173" s="2">
        <v>337110</v>
      </c>
      <c r="B173" s="1">
        <v>8.1747699999999996E-8</v>
      </c>
      <c r="C173" s="1">
        <v>2.05431E-11</v>
      </c>
      <c r="D173" s="1">
        <v>2.0082299999999998E-9</v>
      </c>
      <c r="E173" s="1">
        <v>9.3186800000000004E-12</v>
      </c>
      <c r="F173" s="1">
        <v>1.29342E-12</v>
      </c>
      <c r="G173" s="1">
        <v>4.0866800000000001E-12</v>
      </c>
      <c r="H173" s="1">
        <v>1.19904E-9</v>
      </c>
      <c r="I173" s="1">
        <v>4.9791700000000005E-10</v>
      </c>
      <c r="J173" s="1">
        <v>8.4022699999999998E-9</v>
      </c>
      <c r="K173" s="1">
        <v>2.8193799999999998E-9</v>
      </c>
      <c r="L173" s="1">
        <v>8.4681699999999995E-10</v>
      </c>
      <c r="M173" s="1">
        <v>2.1420800000000001E-9</v>
      </c>
      <c r="N173" s="1">
        <v>2.1764100000000001E-8</v>
      </c>
      <c r="O173" s="1">
        <v>2.3270599999999999E-8</v>
      </c>
    </row>
    <row r="174" spans="1:15" x14ac:dyDescent="0.2">
      <c r="A174" s="2">
        <v>337121</v>
      </c>
      <c r="B174" s="1">
        <v>4.1361399999999997E-8</v>
      </c>
      <c r="C174" s="1">
        <v>1.1200299999999999E-11</v>
      </c>
      <c r="D174" s="1">
        <v>5.7439000000000002E-10</v>
      </c>
      <c r="E174" s="1">
        <v>1.37126E-12</v>
      </c>
      <c r="F174" s="1">
        <v>8.7259499999999998E-13</v>
      </c>
      <c r="G174" s="1">
        <v>1.0784300000000001E-12</v>
      </c>
      <c r="H174" s="1">
        <v>1.46201E-9</v>
      </c>
      <c r="I174" s="1">
        <v>6.1270700000000002E-10</v>
      </c>
      <c r="J174" s="1">
        <v>2.27426E-9</v>
      </c>
      <c r="K174" s="1">
        <v>2.8529699999999999E-9</v>
      </c>
      <c r="L174" s="1">
        <v>5.2669900000000002E-9</v>
      </c>
      <c r="M174" s="1">
        <v>4.7724400000000003E-10</v>
      </c>
      <c r="N174" s="1">
        <v>6.0848399999999998E-9</v>
      </c>
      <c r="O174" s="1">
        <v>7.3546000000000002E-9</v>
      </c>
    </row>
    <row r="175" spans="1:15" x14ac:dyDescent="0.2">
      <c r="A175" s="2">
        <v>337122</v>
      </c>
      <c r="B175" s="1">
        <v>7.3350900000000001E-8</v>
      </c>
      <c r="C175" s="1">
        <v>1.7791999999999999E-11</v>
      </c>
      <c r="D175" s="1">
        <v>1.4629399999999999E-9</v>
      </c>
      <c r="E175" s="1">
        <v>6.0793300000000001E-12</v>
      </c>
      <c r="F175" s="1">
        <v>1.0838699999999999E-12</v>
      </c>
      <c r="G175" s="1">
        <v>1.7499200000000001E-12</v>
      </c>
      <c r="H175" s="1">
        <v>3.1296600000000001E-9</v>
      </c>
      <c r="I175" s="1">
        <v>1.27586E-9</v>
      </c>
      <c r="J175" s="1">
        <v>7.0157199999999998E-9</v>
      </c>
      <c r="K175" s="1">
        <v>1.8321900000000001E-9</v>
      </c>
      <c r="L175" s="1">
        <v>2.3097200000000002E-9</v>
      </c>
      <c r="M175" s="1">
        <v>1.5588500000000001E-9</v>
      </c>
      <c r="N175" s="1">
        <v>1.9064699999999999E-8</v>
      </c>
      <c r="O175" s="1">
        <v>1.71326E-8</v>
      </c>
    </row>
    <row r="176" spans="1:15" x14ac:dyDescent="0.2">
      <c r="A176" s="2">
        <v>337127</v>
      </c>
      <c r="B176" s="1">
        <v>6.3904500000000002E-8</v>
      </c>
      <c r="C176" s="1">
        <v>1.25078E-11</v>
      </c>
      <c r="D176" s="1">
        <v>4.9134899999999995E-10</v>
      </c>
      <c r="E176" s="1">
        <v>2.1289999999999999E-12</v>
      </c>
      <c r="F176" s="1">
        <v>2.7683399999999998E-13</v>
      </c>
      <c r="G176" s="1">
        <v>5.5931100000000004E-13</v>
      </c>
      <c r="H176" s="1">
        <v>1.15643E-8</v>
      </c>
      <c r="I176" s="1">
        <v>1.40939E-9</v>
      </c>
      <c r="J176" s="1">
        <v>2.03036E-9</v>
      </c>
      <c r="K176" s="1">
        <v>5.70982E-9</v>
      </c>
      <c r="L176" s="1">
        <v>2.2877299999999999E-9</v>
      </c>
      <c r="M176" s="1">
        <v>1.0756499999999999E-9</v>
      </c>
      <c r="N176" s="1">
        <v>4.0666999999999996E-9</v>
      </c>
      <c r="O176" s="1">
        <v>1.1506400000000001E-8</v>
      </c>
    </row>
    <row r="177" spans="1:15" x14ac:dyDescent="0.2">
      <c r="A177" s="2" t="s">
        <v>26</v>
      </c>
      <c r="B177" s="1">
        <v>1.5144000000000001E-7</v>
      </c>
      <c r="C177" s="1">
        <v>3.9902500000000001E-11</v>
      </c>
      <c r="D177" s="1">
        <v>1.7224699999999999E-9</v>
      </c>
      <c r="E177" s="1">
        <v>4.0561299999999996E-12</v>
      </c>
      <c r="F177" s="1">
        <v>6.2887000000000003E-13</v>
      </c>
      <c r="G177" s="1">
        <v>3.0802399999999998E-12</v>
      </c>
      <c r="H177" s="1">
        <v>1.17003E-8</v>
      </c>
      <c r="I177" s="1">
        <v>5.6723899999999997E-9</v>
      </c>
      <c r="J177" s="1">
        <v>6.2619900000000002E-9</v>
      </c>
      <c r="K177" s="1">
        <v>7.3174200000000002E-9</v>
      </c>
      <c r="L177" s="1">
        <v>9.2436499999999992E-9</v>
      </c>
      <c r="M177" s="1">
        <v>6.0339999999999996E-9</v>
      </c>
      <c r="N177" s="1">
        <v>3.3497900000000001E-8</v>
      </c>
      <c r="O177" s="1">
        <v>2.82827E-8</v>
      </c>
    </row>
    <row r="178" spans="1:15" x14ac:dyDescent="0.2">
      <c r="A178" s="2">
        <v>337215</v>
      </c>
      <c r="B178" s="1">
        <v>3.6050100000000001E-8</v>
      </c>
      <c r="C178" s="1">
        <v>8.6229200000000006E-12</v>
      </c>
      <c r="D178" s="1">
        <v>9.0638200000000004E-10</v>
      </c>
      <c r="E178" s="1">
        <v>3.5189299999999998E-12</v>
      </c>
      <c r="F178" s="1">
        <v>4.7601099999999998E-13</v>
      </c>
      <c r="G178" s="1">
        <v>6.99726E-13</v>
      </c>
      <c r="H178" s="1">
        <v>1.5307299999999999E-9</v>
      </c>
      <c r="I178" s="1">
        <v>6.3783900000000003E-10</v>
      </c>
      <c r="J178" s="1">
        <v>2.0785100000000001E-9</v>
      </c>
      <c r="K178" s="1">
        <v>9.2606999999999999E-10</v>
      </c>
      <c r="L178" s="1">
        <v>9.6040799999999998E-10</v>
      </c>
      <c r="M178" s="1">
        <v>1.0125699999999999E-9</v>
      </c>
      <c r="N178" s="1">
        <v>8.3278899999999999E-9</v>
      </c>
      <c r="O178" s="1">
        <v>1.07893E-8</v>
      </c>
    </row>
    <row r="179" spans="1:15" x14ac:dyDescent="0.2">
      <c r="A179" s="2" t="s">
        <v>27</v>
      </c>
      <c r="B179" s="1">
        <v>6.7935700000000004E-8</v>
      </c>
      <c r="C179" s="1">
        <v>1.3758199999999999E-11</v>
      </c>
      <c r="D179" s="1">
        <v>3.8184800000000001E-10</v>
      </c>
      <c r="E179" s="1">
        <v>3.8037200000000003E-12</v>
      </c>
      <c r="F179" s="1">
        <v>2.4250299999999999E-13</v>
      </c>
      <c r="G179" s="1">
        <v>5.8398799999999997E-13</v>
      </c>
      <c r="H179" s="1">
        <v>2.9141899999999998E-9</v>
      </c>
      <c r="I179" s="1">
        <v>1.23187E-9</v>
      </c>
      <c r="J179" s="1">
        <v>1.75324E-8</v>
      </c>
      <c r="K179" s="1">
        <v>1.7774799999999999E-9</v>
      </c>
      <c r="L179" s="1">
        <v>3.7421199999999999E-9</v>
      </c>
      <c r="M179" s="1">
        <v>1.04874E-9</v>
      </c>
      <c r="N179" s="1">
        <v>1.42707E-8</v>
      </c>
      <c r="O179" s="1">
        <v>6.7165899999999999E-9</v>
      </c>
    </row>
    <row r="180" spans="1:15" x14ac:dyDescent="0.2">
      <c r="A180" s="2">
        <v>337900</v>
      </c>
      <c r="B180" s="1">
        <v>5.7288000000000003E-8</v>
      </c>
      <c r="C180" s="1">
        <v>1.6065200000000001E-11</v>
      </c>
      <c r="D180" s="1">
        <v>5.73664E-10</v>
      </c>
      <c r="E180" s="1">
        <v>2.8867900000000001E-12</v>
      </c>
      <c r="F180" s="1">
        <v>6.5422899999999996E-13</v>
      </c>
      <c r="G180" s="1">
        <v>8.3792000000000003E-13</v>
      </c>
      <c r="H180" s="1">
        <v>3.5722199999999999E-9</v>
      </c>
      <c r="I180" s="1">
        <v>1.4126099999999999E-9</v>
      </c>
      <c r="J180" s="1">
        <v>1.91829E-9</v>
      </c>
      <c r="K180" s="1">
        <v>2.11779E-9</v>
      </c>
      <c r="L180" s="1">
        <v>1.57083E-9</v>
      </c>
      <c r="M180" s="1">
        <v>1.5182E-9</v>
      </c>
      <c r="N180" s="1">
        <v>1.4542400000000001E-8</v>
      </c>
      <c r="O180" s="1">
        <v>1.7319999999999999E-8</v>
      </c>
    </row>
    <row r="181" spans="1:15" x14ac:dyDescent="0.2">
      <c r="A181" s="2">
        <v>339112</v>
      </c>
      <c r="B181" s="1">
        <v>1.07786E-8</v>
      </c>
      <c r="C181" s="1">
        <v>3.3402200000000001E-12</v>
      </c>
      <c r="D181" s="1">
        <v>1.5836399999999999E-10</v>
      </c>
      <c r="E181" s="1">
        <v>3.99186E-13</v>
      </c>
      <c r="F181" s="1">
        <v>4.69686E-14</v>
      </c>
      <c r="G181" s="1">
        <v>3.1918799999999998E-13</v>
      </c>
      <c r="H181" s="1">
        <v>3.1622799999999999E-10</v>
      </c>
      <c r="I181" s="1">
        <v>1.27994E-10</v>
      </c>
      <c r="J181" s="1">
        <v>1.9755399999999999E-10</v>
      </c>
      <c r="K181" s="1">
        <v>1.9272899999999999E-9</v>
      </c>
      <c r="L181" s="1">
        <v>2.2291699999999999E-10</v>
      </c>
      <c r="M181" s="1">
        <v>1.03245E-10</v>
      </c>
      <c r="N181" s="1">
        <v>2.5150000000000001E-9</v>
      </c>
      <c r="O181" s="1">
        <v>2.8121100000000001E-9</v>
      </c>
    </row>
    <row r="182" spans="1:15" x14ac:dyDescent="0.2">
      <c r="A182" s="2">
        <v>339113</v>
      </c>
      <c r="B182" s="1">
        <v>1.0893E-8</v>
      </c>
      <c r="C182" s="1">
        <v>3.1011099999999999E-12</v>
      </c>
      <c r="D182" s="1">
        <v>1.97977E-10</v>
      </c>
      <c r="E182" s="1">
        <v>7.4513100000000005E-13</v>
      </c>
      <c r="F182" s="1">
        <v>4.3401499999999998E-14</v>
      </c>
      <c r="G182" s="1">
        <v>2.53404E-13</v>
      </c>
      <c r="H182" s="1">
        <v>3.1561799999999997E-10</v>
      </c>
      <c r="I182" s="1">
        <v>1.3299799999999999E-10</v>
      </c>
      <c r="J182" s="1">
        <v>1.9856900000000001E-10</v>
      </c>
      <c r="K182" s="1">
        <v>9.8750199999999997E-10</v>
      </c>
      <c r="L182" s="1">
        <v>2.2629100000000001E-10</v>
      </c>
      <c r="M182" s="1">
        <v>3.9193700000000002E-10</v>
      </c>
      <c r="N182" s="1">
        <v>3.7232499999999999E-9</v>
      </c>
      <c r="O182" s="1">
        <v>2.3012999999999999E-9</v>
      </c>
    </row>
    <row r="183" spans="1:15" x14ac:dyDescent="0.2">
      <c r="A183" s="2">
        <v>339114</v>
      </c>
      <c r="B183" s="1">
        <v>3.5689000000000003E-8</v>
      </c>
      <c r="C183" s="1">
        <v>1.6182199999999999E-11</v>
      </c>
      <c r="D183" s="1">
        <v>6.44777E-10</v>
      </c>
      <c r="E183" s="1">
        <v>1.2126699999999999E-12</v>
      </c>
      <c r="F183" s="1">
        <v>1.9050899999999999E-13</v>
      </c>
      <c r="G183" s="1">
        <v>9.5353800000000005E-13</v>
      </c>
      <c r="H183" s="1">
        <v>1.5937100000000001E-9</v>
      </c>
      <c r="I183" s="1">
        <v>7.6216400000000002E-10</v>
      </c>
      <c r="J183" s="1">
        <v>4.3451400000000002E-10</v>
      </c>
      <c r="K183" s="1">
        <v>6.9463799999999997E-10</v>
      </c>
      <c r="L183" s="1">
        <v>2.6931699999999998E-10</v>
      </c>
      <c r="M183" s="1">
        <v>2.1926799999999999E-9</v>
      </c>
      <c r="N183" s="1">
        <v>1.07094E-8</v>
      </c>
      <c r="O183" s="1">
        <v>9.0813900000000006E-9</v>
      </c>
    </row>
    <row r="184" spans="1:15" x14ac:dyDescent="0.2">
      <c r="A184" s="2">
        <v>339115</v>
      </c>
      <c r="B184" s="1">
        <v>1.8678699999999998E-8</v>
      </c>
      <c r="C184" s="1">
        <v>8.4673899999999999E-12</v>
      </c>
      <c r="D184" s="1">
        <v>1.40231E-10</v>
      </c>
      <c r="E184" s="1">
        <v>2.7885799999999999E-13</v>
      </c>
      <c r="F184" s="1">
        <v>1.00069E-13</v>
      </c>
      <c r="G184" s="1">
        <v>1.96295E-13</v>
      </c>
      <c r="H184" s="1">
        <v>1.3005399999999999E-9</v>
      </c>
      <c r="I184" s="1">
        <v>3.28252E-10</v>
      </c>
      <c r="J184" s="1">
        <v>4.0446600000000002E-10</v>
      </c>
      <c r="K184" s="1">
        <v>3.2860900000000002E-9</v>
      </c>
      <c r="L184" s="1">
        <v>5.0512799999999997E-10</v>
      </c>
      <c r="M184" s="1">
        <v>5.98868E-10</v>
      </c>
      <c r="N184" s="1">
        <v>3.9776199999999998E-9</v>
      </c>
      <c r="O184" s="1">
        <v>3.0188399999999999E-9</v>
      </c>
    </row>
    <row r="185" spans="1:15" x14ac:dyDescent="0.2">
      <c r="A185" s="2">
        <v>339116</v>
      </c>
      <c r="B185" s="1">
        <v>1.8406899999999999E-8</v>
      </c>
      <c r="C185" s="1">
        <v>3.69419E-12</v>
      </c>
      <c r="D185" s="1">
        <v>1.7705E-10</v>
      </c>
      <c r="E185" s="1">
        <v>2.5150699999999999E-13</v>
      </c>
      <c r="F185" s="1">
        <v>6.0126599999999998E-14</v>
      </c>
      <c r="G185" s="1">
        <v>4.5302900000000002E-13</v>
      </c>
      <c r="H185" s="1">
        <v>1.50697E-9</v>
      </c>
      <c r="I185" s="1">
        <v>3.43512E-10</v>
      </c>
      <c r="J185" s="1">
        <v>4.3037900000000001E-10</v>
      </c>
      <c r="K185" s="1">
        <v>5.6718799999999996E-10</v>
      </c>
      <c r="L185" s="1">
        <v>5.1826200000000005E-10</v>
      </c>
      <c r="M185" s="1">
        <v>7.3475500000000001E-10</v>
      </c>
      <c r="N185" s="1">
        <v>2.9117299999999998E-9</v>
      </c>
      <c r="O185" s="1">
        <v>6.3655299999999996E-9</v>
      </c>
    </row>
    <row r="186" spans="1:15" x14ac:dyDescent="0.2">
      <c r="A186" s="2">
        <v>339910</v>
      </c>
      <c r="B186" s="1">
        <v>1.80248E-8</v>
      </c>
      <c r="C186" s="1">
        <v>2.83073E-12</v>
      </c>
      <c r="D186" s="1">
        <v>1.51233E-10</v>
      </c>
      <c r="E186" s="1">
        <v>5.8610300000000001E-13</v>
      </c>
      <c r="F186" s="1">
        <v>8.1609699999999996E-14</v>
      </c>
      <c r="G186" s="1">
        <v>2.5769199999999998E-13</v>
      </c>
      <c r="H186" s="1">
        <v>8.7660199999999997E-10</v>
      </c>
      <c r="I186" s="1">
        <v>3.5640699999999999E-10</v>
      </c>
      <c r="J186" s="1">
        <v>5.3177699999999997E-10</v>
      </c>
      <c r="K186" s="1">
        <v>5.0475700000000002E-9</v>
      </c>
      <c r="L186" s="1">
        <v>4.9968400000000001E-10</v>
      </c>
      <c r="M186" s="1">
        <v>4.9591300000000002E-10</v>
      </c>
      <c r="N186" s="1">
        <v>3.19881E-9</v>
      </c>
      <c r="O186" s="1">
        <v>1.9178000000000001E-9</v>
      </c>
    </row>
    <row r="187" spans="1:15" x14ac:dyDescent="0.2">
      <c r="A187" s="2">
        <v>339920</v>
      </c>
      <c r="B187" s="1">
        <v>2.8839000000000001E-8</v>
      </c>
      <c r="C187" s="1">
        <v>7.5063299999999996E-12</v>
      </c>
      <c r="D187" s="1">
        <v>4.9484300000000005E-10</v>
      </c>
      <c r="E187" s="1">
        <v>1.3414699999999999E-12</v>
      </c>
      <c r="F187" s="1">
        <v>5.9908400000000005E-14</v>
      </c>
      <c r="G187" s="1">
        <v>5.4676200000000003E-13</v>
      </c>
      <c r="H187" s="1">
        <v>1.26969E-9</v>
      </c>
      <c r="I187" s="1">
        <v>5.34203E-10</v>
      </c>
      <c r="J187" s="1">
        <v>1.6067599999999999E-9</v>
      </c>
      <c r="K187" s="1">
        <v>1.51497E-9</v>
      </c>
      <c r="L187" s="1">
        <v>9.0710999999999998E-10</v>
      </c>
      <c r="M187" s="1">
        <v>1.03851E-9</v>
      </c>
      <c r="N187" s="1">
        <v>5.8641199999999998E-9</v>
      </c>
      <c r="O187" s="1">
        <v>7.8460700000000004E-9</v>
      </c>
    </row>
    <row r="188" spans="1:15" x14ac:dyDescent="0.2">
      <c r="A188" s="2">
        <v>339930</v>
      </c>
      <c r="B188" s="1">
        <v>5.8101900000000001E-8</v>
      </c>
      <c r="C188" s="1">
        <v>1.5159299999999999E-11</v>
      </c>
      <c r="D188" s="1">
        <v>1.0432500000000001E-9</v>
      </c>
      <c r="E188" s="1">
        <v>1.35485E-12</v>
      </c>
      <c r="F188" s="1">
        <v>1.93972E-13</v>
      </c>
      <c r="G188" s="1">
        <v>1.0091599999999999E-12</v>
      </c>
      <c r="H188" s="1">
        <v>6.1458299999999997E-9</v>
      </c>
      <c r="I188" s="1">
        <v>1.46553E-9</v>
      </c>
      <c r="J188" s="1">
        <v>1.69083E-9</v>
      </c>
      <c r="K188" s="1">
        <v>2.3458100000000002E-9</v>
      </c>
      <c r="L188" s="1">
        <v>2.3271200000000001E-9</v>
      </c>
      <c r="M188" s="1">
        <v>2.8632000000000002E-9</v>
      </c>
      <c r="N188" s="1">
        <v>8.5216699999999992E-9</v>
      </c>
      <c r="O188" s="1">
        <v>1.187E-8</v>
      </c>
    </row>
    <row r="189" spans="1:15" x14ac:dyDescent="0.2">
      <c r="A189" s="2">
        <v>339940</v>
      </c>
      <c r="B189" s="1">
        <v>2.7357499999999999E-8</v>
      </c>
      <c r="C189" s="1">
        <v>7.8635799999999995E-12</v>
      </c>
      <c r="D189" s="1">
        <v>3.8869400000000001E-10</v>
      </c>
      <c r="E189" s="1">
        <v>8.0423600000000003E-13</v>
      </c>
      <c r="F189" s="1">
        <v>1.05799E-13</v>
      </c>
      <c r="G189" s="1">
        <v>4.8911400000000001E-13</v>
      </c>
      <c r="H189" s="1">
        <v>2.4007700000000002E-9</v>
      </c>
      <c r="I189" s="1">
        <v>3.7947499999999997E-10</v>
      </c>
      <c r="J189" s="1">
        <v>4.2390800000000002E-10</v>
      </c>
      <c r="K189" s="1">
        <v>1.07737E-9</v>
      </c>
      <c r="L189" s="1">
        <v>8.0031100000000001E-10</v>
      </c>
      <c r="M189" s="1">
        <v>1.4279399999999999E-9</v>
      </c>
      <c r="N189" s="1">
        <v>6.6353999999999996E-9</v>
      </c>
      <c r="O189" s="1">
        <v>6.6371099999999996E-9</v>
      </c>
    </row>
    <row r="190" spans="1:15" x14ac:dyDescent="0.2">
      <c r="A190" s="2">
        <v>339950</v>
      </c>
      <c r="B190" s="1">
        <v>2.6281299999999999E-8</v>
      </c>
      <c r="C190" s="1">
        <v>9.4742000000000002E-12</v>
      </c>
      <c r="D190" s="1">
        <v>7.27148E-10</v>
      </c>
      <c r="E190" s="1">
        <v>3.5523400000000002E-12</v>
      </c>
      <c r="F190" s="1">
        <v>1.76329E-13</v>
      </c>
      <c r="G190" s="1">
        <v>5.6035899999999998E-13</v>
      </c>
      <c r="H190" s="1">
        <v>8.4513299999999998E-10</v>
      </c>
      <c r="I190" s="1">
        <v>3.5284900000000002E-10</v>
      </c>
      <c r="J190" s="1">
        <v>1.6926900000000001E-9</v>
      </c>
      <c r="K190" s="1">
        <v>5.0673099999999997E-10</v>
      </c>
      <c r="L190" s="1">
        <v>5.8434700000000003E-10</v>
      </c>
      <c r="M190" s="1">
        <v>6.6416400000000004E-10</v>
      </c>
      <c r="N190" s="1">
        <v>7.3791300000000003E-9</v>
      </c>
      <c r="O190" s="1">
        <v>7.2727200000000001E-9</v>
      </c>
    </row>
    <row r="191" spans="1:15" x14ac:dyDescent="0.2">
      <c r="A191" s="2">
        <v>339990</v>
      </c>
      <c r="B191" s="1">
        <v>4.2642699999999997E-8</v>
      </c>
      <c r="C191" s="1">
        <v>1.0301200000000001E-11</v>
      </c>
      <c r="D191" s="1">
        <v>5.1208399999999999E-10</v>
      </c>
      <c r="E191" s="1">
        <v>1.8705399999999998E-12</v>
      </c>
      <c r="F191" s="1">
        <v>2.2290699999999999E-13</v>
      </c>
      <c r="G191" s="1">
        <v>8.22856E-13</v>
      </c>
      <c r="H191" s="1">
        <v>7.8801000000000005E-9</v>
      </c>
      <c r="I191" s="1">
        <v>7.5828700000000005E-10</v>
      </c>
      <c r="J191" s="1">
        <v>1.05021E-9</v>
      </c>
      <c r="K191" s="1">
        <v>2.84008E-9</v>
      </c>
      <c r="L191" s="1">
        <v>1.2533899999999999E-9</v>
      </c>
      <c r="M191" s="1">
        <v>1.08984E-9</v>
      </c>
      <c r="N191" s="1">
        <v>7.2322699999999999E-9</v>
      </c>
      <c r="O191" s="1">
        <v>8.5381799999999996E-9</v>
      </c>
    </row>
    <row r="192" spans="1:15" x14ac:dyDescent="0.2">
      <c r="A192" s="2">
        <v>311111</v>
      </c>
      <c r="B192" s="1">
        <v>1.14557E-8</v>
      </c>
      <c r="C192" s="1">
        <v>2.5245E-12</v>
      </c>
      <c r="D192" s="1">
        <v>2.0176300000000001E-10</v>
      </c>
      <c r="E192" s="1">
        <v>3.1744000000000001E-13</v>
      </c>
      <c r="F192" s="1">
        <v>4.6709800000000002E-14</v>
      </c>
      <c r="G192" s="1">
        <v>1.78112E-13</v>
      </c>
      <c r="H192" s="1">
        <v>5.7324999999999996E-10</v>
      </c>
      <c r="I192" s="1">
        <v>2.3580499999999999E-10</v>
      </c>
      <c r="J192" s="1">
        <v>7.1343799999999995E-10</v>
      </c>
      <c r="K192" s="1">
        <v>3.4397999999999998E-10</v>
      </c>
      <c r="L192" s="1">
        <v>3.6577600000000002E-10</v>
      </c>
      <c r="M192" s="1">
        <v>1.88193E-10</v>
      </c>
      <c r="N192" s="1">
        <v>3.8990899999999996E-9</v>
      </c>
      <c r="O192" s="1">
        <v>2.5094499999999998E-9</v>
      </c>
    </row>
    <row r="193" spans="1:15" x14ac:dyDescent="0.2">
      <c r="A193" s="2">
        <v>311119</v>
      </c>
      <c r="B193" s="1">
        <v>9.2370000000000003E-9</v>
      </c>
      <c r="C193" s="1">
        <v>1.9703099999999999E-12</v>
      </c>
      <c r="D193" s="1">
        <v>1.2071599999999999E-10</v>
      </c>
      <c r="E193" s="1">
        <v>2.7978399999999998E-13</v>
      </c>
      <c r="F193" s="1">
        <v>1.06129E-14</v>
      </c>
      <c r="G193" s="1">
        <v>1.1519699999999999E-13</v>
      </c>
      <c r="H193" s="1">
        <v>3.65255E-10</v>
      </c>
      <c r="I193" s="1">
        <v>1.52275E-10</v>
      </c>
      <c r="J193" s="1">
        <v>2.3546599999999998E-10</v>
      </c>
      <c r="K193" s="1">
        <v>2.2230799999999999E-10</v>
      </c>
      <c r="L193" s="1">
        <v>2.5425500000000002E-10</v>
      </c>
      <c r="M193" s="1">
        <v>8.8487600000000002E-10</v>
      </c>
      <c r="N193" s="1">
        <v>2.25484E-9</v>
      </c>
      <c r="O193" s="1">
        <v>2.56279E-9</v>
      </c>
    </row>
    <row r="194" spans="1:15" x14ac:dyDescent="0.2">
      <c r="A194" s="2">
        <v>311210</v>
      </c>
      <c r="B194" s="1">
        <v>2.15955E-8</v>
      </c>
      <c r="C194" s="1">
        <v>3.8295199999999996E-12</v>
      </c>
      <c r="D194" s="1">
        <v>1.7154300000000001E-10</v>
      </c>
      <c r="E194" s="1">
        <v>4.4404399999999998E-13</v>
      </c>
      <c r="F194" s="1">
        <v>6.1725400000000001E-14</v>
      </c>
      <c r="G194" s="1">
        <v>3.2215E-13</v>
      </c>
      <c r="H194" s="1">
        <v>2.2751199999999999E-9</v>
      </c>
      <c r="I194" s="1">
        <v>9.5556300000000008E-10</v>
      </c>
      <c r="J194" s="1">
        <v>1.4125800000000001E-9</v>
      </c>
      <c r="K194" s="1">
        <v>1.3393499999999999E-9</v>
      </c>
      <c r="L194" s="1">
        <v>1.65597E-9</v>
      </c>
      <c r="M194" s="1">
        <v>7.2529899999999996E-10</v>
      </c>
      <c r="N194" s="1">
        <v>3.8587700000000003E-9</v>
      </c>
      <c r="O194" s="1">
        <v>2.6115399999999999E-9</v>
      </c>
    </row>
    <row r="195" spans="1:15" x14ac:dyDescent="0.2">
      <c r="A195" s="2">
        <v>311221</v>
      </c>
      <c r="B195" s="1">
        <v>5.10049E-9</v>
      </c>
      <c r="C195" s="1">
        <v>6.9858800000000001E-13</v>
      </c>
      <c r="D195" s="1">
        <v>6.7620899999999998E-11</v>
      </c>
      <c r="E195" s="1">
        <v>7.4004299999999996E-14</v>
      </c>
      <c r="F195" s="1">
        <v>1.28833E-14</v>
      </c>
      <c r="G195" s="1">
        <v>5.17799E-14</v>
      </c>
      <c r="H195" s="1">
        <v>1.04167E-9</v>
      </c>
      <c r="I195" s="1">
        <v>1.99848E-10</v>
      </c>
      <c r="J195" s="1">
        <v>3.2017599999999999E-10</v>
      </c>
      <c r="K195" s="1">
        <v>2.9474899999999998E-10</v>
      </c>
      <c r="L195" s="1">
        <v>3.2215699999999998E-10</v>
      </c>
      <c r="M195" s="1">
        <v>1.61321E-10</v>
      </c>
      <c r="N195" s="1">
        <v>5.3755099999999998E-10</v>
      </c>
      <c r="O195" s="1">
        <v>5.6608199999999999E-10</v>
      </c>
    </row>
    <row r="196" spans="1:15" x14ac:dyDescent="0.2">
      <c r="A196" s="2">
        <v>311225</v>
      </c>
      <c r="B196" s="1">
        <v>5.9484199999999996E-9</v>
      </c>
      <c r="C196" s="1">
        <v>9.6153199999999999E-13</v>
      </c>
      <c r="D196" s="1">
        <v>5.4339699999999998E-11</v>
      </c>
      <c r="E196" s="1">
        <v>1.0527E-13</v>
      </c>
      <c r="F196" s="1">
        <v>1.5711500000000001E-14</v>
      </c>
      <c r="G196" s="1">
        <v>7.2632199999999997E-14</v>
      </c>
      <c r="H196" s="1">
        <v>6.8101799999999997E-10</v>
      </c>
      <c r="I196" s="1">
        <v>2.8079500000000001E-10</v>
      </c>
      <c r="J196" s="1">
        <v>4.0910500000000001E-10</v>
      </c>
      <c r="K196" s="1">
        <v>4.0414100000000002E-10</v>
      </c>
      <c r="L196" s="1">
        <v>5.2674099999999999E-10</v>
      </c>
      <c r="M196" s="1">
        <v>2.1467899999999999E-10</v>
      </c>
      <c r="N196" s="1">
        <v>4.8157300000000005E-10</v>
      </c>
      <c r="O196" s="1">
        <v>8.9264900000000001E-10</v>
      </c>
    </row>
    <row r="197" spans="1:15" x14ac:dyDescent="0.2">
      <c r="A197" s="2">
        <v>311224</v>
      </c>
      <c r="B197" s="1">
        <v>4.3016999999999997E-9</v>
      </c>
      <c r="C197" s="1">
        <v>4.87754E-13</v>
      </c>
      <c r="D197" s="1">
        <v>2.0251199999999999E-11</v>
      </c>
      <c r="E197" s="1">
        <v>4.9966299999999998E-14</v>
      </c>
      <c r="F197" s="1">
        <v>8.9599300000000004E-15</v>
      </c>
      <c r="G197" s="1">
        <v>3.4983500000000001E-14</v>
      </c>
      <c r="H197" s="1">
        <v>1.22189E-9</v>
      </c>
      <c r="I197" s="1">
        <v>1.2523299999999999E-10</v>
      </c>
      <c r="J197" s="1">
        <v>1.95772E-10</v>
      </c>
      <c r="K197" s="1">
        <v>1.8106200000000001E-10</v>
      </c>
      <c r="L197" s="1">
        <v>1.9451000000000001E-10</v>
      </c>
      <c r="M197" s="1">
        <v>9.8023099999999994E-11</v>
      </c>
      <c r="N197" s="1">
        <v>3.1697800000000001E-10</v>
      </c>
      <c r="O197" s="1">
        <v>6.1966400000000004E-10</v>
      </c>
    </row>
    <row r="198" spans="1:15" x14ac:dyDescent="0.2">
      <c r="A198" s="2">
        <v>311230</v>
      </c>
      <c r="B198" s="1">
        <v>9.0993100000000005E-9</v>
      </c>
      <c r="C198" s="1">
        <v>2.2739399999999999E-12</v>
      </c>
      <c r="D198" s="1">
        <v>8.9576200000000006E-11</v>
      </c>
      <c r="E198" s="1">
        <v>1.5118699999999999E-13</v>
      </c>
      <c r="F198" s="1">
        <v>2.6011799999999999E-14</v>
      </c>
      <c r="G198" s="1">
        <v>1.08971E-13</v>
      </c>
      <c r="H198" s="1">
        <v>9.8343699999999994E-10</v>
      </c>
      <c r="I198" s="1">
        <v>4.1556600000000001E-10</v>
      </c>
      <c r="J198" s="1">
        <v>6.30676E-10</v>
      </c>
      <c r="K198" s="1">
        <v>5.8764800000000002E-10</v>
      </c>
      <c r="L198" s="1">
        <v>6.0373499999999998E-10</v>
      </c>
      <c r="M198" s="1">
        <v>3.2104999999999999E-10</v>
      </c>
      <c r="N198" s="1">
        <v>1.03888E-9</v>
      </c>
      <c r="O198" s="1">
        <v>1.56571E-9</v>
      </c>
    </row>
    <row r="199" spans="1:15" x14ac:dyDescent="0.2">
      <c r="A199" s="2">
        <v>311300</v>
      </c>
      <c r="B199" s="1">
        <v>2.5290399999999999E-8</v>
      </c>
      <c r="C199" s="1">
        <v>4.9468699999999999E-12</v>
      </c>
      <c r="D199" s="1">
        <v>2.9153099999999998E-10</v>
      </c>
      <c r="E199" s="1">
        <v>7.9767100000000005E-13</v>
      </c>
      <c r="F199" s="1">
        <v>6.7373400000000001E-14</v>
      </c>
      <c r="G199" s="1">
        <v>5.66813E-13</v>
      </c>
      <c r="H199" s="1">
        <v>3.69922E-9</v>
      </c>
      <c r="I199" s="1">
        <v>9.09884E-10</v>
      </c>
      <c r="J199" s="1">
        <v>1.3371799999999999E-9</v>
      </c>
      <c r="K199" s="1">
        <v>1.26475E-9</v>
      </c>
      <c r="L199" s="1">
        <v>1.5325800000000001E-9</v>
      </c>
      <c r="M199" s="1">
        <v>6.9744399999999995E-10</v>
      </c>
      <c r="N199" s="1">
        <v>3.6588699999999998E-9</v>
      </c>
      <c r="O199" s="1">
        <v>4.6881899999999997E-9</v>
      </c>
    </row>
    <row r="200" spans="1:15" x14ac:dyDescent="0.2">
      <c r="A200" s="2">
        <v>311410</v>
      </c>
      <c r="B200" s="1">
        <v>2.9227300000000001E-8</v>
      </c>
      <c r="C200" s="1">
        <v>7.7861900000000008E-12</v>
      </c>
      <c r="D200" s="1">
        <v>5.1953299999999999E-10</v>
      </c>
      <c r="E200" s="1">
        <v>9.5843400000000007E-13</v>
      </c>
      <c r="F200" s="1">
        <v>3.9983800000000001E-14</v>
      </c>
      <c r="G200" s="1">
        <v>1.15515E-12</v>
      </c>
      <c r="H200" s="1">
        <v>3.1039499999999998E-9</v>
      </c>
      <c r="I200" s="1">
        <v>1.2525400000000001E-9</v>
      </c>
      <c r="J200" s="1">
        <v>1.9185799999999998E-9</v>
      </c>
      <c r="K200" s="1">
        <v>8.0957100000000004E-10</v>
      </c>
      <c r="L200" s="1">
        <v>5.9189899999999998E-10</v>
      </c>
      <c r="M200" s="1">
        <v>1.04348E-9</v>
      </c>
      <c r="N200" s="1">
        <v>5.51227E-9</v>
      </c>
      <c r="O200" s="1">
        <v>6.0191699999999996E-9</v>
      </c>
    </row>
    <row r="201" spans="1:15" x14ac:dyDescent="0.2">
      <c r="A201" s="2">
        <v>311420</v>
      </c>
      <c r="B201" s="1">
        <v>3.4059799999999998E-8</v>
      </c>
      <c r="C201" s="1">
        <v>5.5274800000000002E-12</v>
      </c>
      <c r="D201" s="1">
        <v>4.6277399999999998E-10</v>
      </c>
      <c r="E201" s="1">
        <v>7.7491999999999999E-13</v>
      </c>
      <c r="F201" s="1">
        <v>4.9031600000000003E-14</v>
      </c>
      <c r="G201" s="1">
        <v>6.8029099999999999E-13</v>
      </c>
      <c r="H201" s="1">
        <v>5.89726E-9</v>
      </c>
      <c r="I201" s="1">
        <v>2.3063700000000002E-9</v>
      </c>
      <c r="J201" s="1">
        <v>2.1035799999999999E-9</v>
      </c>
      <c r="K201" s="1">
        <v>6.2067899999999996E-10</v>
      </c>
      <c r="L201" s="1">
        <v>7.0904500000000001E-10</v>
      </c>
      <c r="M201" s="1">
        <v>1.60209E-9</v>
      </c>
      <c r="N201" s="1">
        <v>5.6908000000000002E-9</v>
      </c>
      <c r="O201" s="1">
        <v>4.80574E-9</v>
      </c>
    </row>
    <row r="202" spans="1:15" x14ac:dyDescent="0.2">
      <c r="A202" s="2">
        <v>311513</v>
      </c>
      <c r="B202" s="1">
        <v>2.25899E-8</v>
      </c>
      <c r="C202" s="1">
        <v>5.09312E-12</v>
      </c>
      <c r="D202" s="1">
        <v>1.58012E-10</v>
      </c>
      <c r="E202" s="1">
        <v>6.4724600000000001E-13</v>
      </c>
      <c r="F202" s="1">
        <v>3.0652200000000002E-14</v>
      </c>
      <c r="G202" s="1">
        <v>4.6702500000000002E-13</v>
      </c>
      <c r="H202" s="1">
        <v>2.9645699999999998E-9</v>
      </c>
      <c r="I202" s="1">
        <v>3.23887E-9</v>
      </c>
      <c r="J202" s="1">
        <v>1.01822E-9</v>
      </c>
      <c r="K202" s="1">
        <v>8.8940700000000001E-10</v>
      </c>
      <c r="L202" s="1">
        <v>2.4255399999999999E-10</v>
      </c>
      <c r="M202" s="1">
        <v>4.50844E-10</v>
      </c>
      <c r="N202" s="1">
        <v>3.4754100000000001E-9</v>
      </c>
      <c r="O202" s="1">
        <v>3.2761200000000001E-9</v>
      </c>
    </row>
    <row r="203" spans="1:15" x14ac:dyDescent="0.2">
      <c r="A203" s="2">
        <v>311514</v>
      </c>
      <c r="B203" s="1">
        <v>4.7941600000000003E-9</v>
      </c>
      <c r="C203" s="1">
        <v>1.2779200000000001E-12</v>
      </c>
      <c r="D203" s="1">
        <v>5.0185199999999998E-11</v>
      </c>
      <c r="E203" s="1">
        <v>7.4486899999999996E-14</v>
      </c>
      <c r="F203" s="1">
        <v>1.14558E-14</v>
      </c>
      <c r="G203" s="1">
        <v>9.8688499999999999E-14</v>
      </c>
      <c r="H203" s="1">
        <v>4.6064799999999999E-10</v>
      </c>
      <c r="I203" s="1">
        <v>1.90218E-10</v>
      </c>
      <c r="J203" s="1">
        <v>2.8682399999999998E-10</v>
      </c>
      <c r="K203" s="1">
        <v>2.7271599999999998E-10</v>
      </c>
      <c r="L203" s="1">
        <v>3.20225E-10</v>
      </c>
      <c r="M203" s="1">
        <v>1.4901000000000001E-10</v>
      </c>
      <c r="N203" s="1">
        <v>8.3443899999999996E-10</v>
      </c>
      <c r="O203" s="1">
        <v>8.4462499999999997E-10</v>
      </c>
    </row>
    <row r="204" spans="1:15" x14ac:dyDescent="0.2">
      <c r="A204" s="2" t="s">
        <v>28</v>
      </c>
      <c r="B204" s="1">
        <v>2.4264199999999999E-8</v>
      </c>
      <c r="C204" s="1">
        <v>8.0080599999999997E-12</v>
      </c>
      <c r="D204" s="1">
        <v>3.5851099999999999E-10</v>
      </c>
      <c r="E204" s="1">
        <v>5.7562000000000003E-13</v>
      </c>
      <c r="F204" s="1">
        <v>4.12635E-14</v>
      </c>
      <c r="G204" s="1">
        <v>7.0195500000000001E-13</v>
      </c>
      <c r="H204" s="1">
        <v>2.9948300000000001E-9</v>
      </c>
      <c r="I204" s="1">
        <v>1.1616399999999999E-9</v>
      </c>
      <c r="J204" s="1">
        <v>6.9899999999999996E-10</v>
      </c>
      <c r="K204" s="1">
        <v>5.0961800000000003E-10</v>
      </c>
      <c r="L204" s="1">
        <v>5.5275099999999999E-10</v>
      </c>
      <c r="M204" s="1">
        <v>7.2861200000000005E-10</v>
      </c>
      <c r="N204" s="1">
        <v>6.7495700000000003E-9</v>
      </c>
      <c r="O204" s="1">
        <v>4.5478200000000001E-9</v>
      </c>
    </row>
    <row r="205" spans="1:15" x14ac:dyDescent="0.2">
      <c r="A205" s="2">
        <v>311520</v>
      </c>
      <c r="B205" s="1">
        <v>5.5528400000000001E-8</v>
      </c>
      <c r="C205" s="1">
        <v>1.9560699999999998E-11</v>
      </c>
      <c r="D205" s="1">
        <v>8.6411299999999995E-10</v>
      </c>
      <c r="E205" s="1">
        <v>2.3015900000000001E-12</v>
      </c>
      <c r="F205" s="1">
        <v>6.4707899999999996E-14</v>
      </c>
      <c r="G205" s="1">
        <v>1.9779900000000001E-12</v>
      </c>
      <c r="H205" s="1">
        <v>5.42136E-9</v>
      </c>
      <c r="I205" s="1">
        <v>9.1996999999999998E-10</v>
      </c>
      <c r="J205" s="1">
        <v>2.6562399999999999E-9</v>
      </c>
      <c r="K205" s="1">
        <v>1.3388899999999999E-9</v>
      </c>
      <c r="L205" s="1">
        <v>5.6748700000000003E-9</v>
      </c>
      <c r="M205" s="1">
        <v>7.2123599999999995E-10</v>
      </c>
      <c r="N205" s="1">
        <v>1.00487E-8</v>
      </c>
      <c r="O205" s="1">
        <v>1.10151E-8</v>
      </c>
    </row>
    <row r="206" spans="1:15" x14ac:dyDescent="0.2">
      <c r="A206" s="2">
        <v>311615</v>
      </c>
      <c r="B206" s="1">
        <v>4.3419300000000003E-8</v>
      </c>
      <c r="C206" s="1">
        <v>5.5540200000000002E-12</v>
      </c>
      <c r="D206" s="1">
        <v>5.2515400000000003E-10</v>
      </c>
      <c r="E206" s="1">
        <v>1.0551400000000001E-12</v>
      </c>
      <c r="F206" s="1">
        <v>1.57217E-13</v>
      </c>
      <c r="G206" s="1">
        <v>7.5317899999999996E-13</v>
      </c>
      <c r="H206" s="1">
        <v>1.86439E-9</v>
      </c>
      <c r="I206" s="1">
        <v>2.70022E-9</v>
      </c>
      <c r="J206" s="1">
        <v>1.9499300000000001E-9</v>
      </c>
      <c r="K206" s="1">
        <v>6.5251299999999998E-9</v>
      </c>
      <c r="L206" s="1">
        <v>4.9637399999999997E-9</v>
      </c>
      <c r="M206" s="1">
        <v>1.2984600000000001E-9</v>
      </c>
      <c r="N206" s="1">
        <v>4.3026100000000003E-9</v>
      </c>
      <c r="O206" s="1">
        <v>5.8955699999999997E-9</v>
      </c>
    </row>
    <row r="207" spans="1:15" x14ac:dyDescent="0.2">
      <c r="A207" s="2" t="s">
        <v>29</v>
      </c>
      <c r="B207" s="1">
        <v>2.7249800000000002E-8</v>
      </c>
      <c r="C207" s="1">
        <v>3.6462500000000001E-12</v>
      </c>
      <c r="D207" s="1">
        <v>3.2774999999999998E-10</v>
      </c>
      <c r="E207" s="1">
        <v>1.03347E-12</v>
      </c>
      <c r="F207" s="1">
        <v>1.4413100000000001E-13</v>
      </c>
      <c r="G207" s="1">
        <v>4.6194000000000005E-13</v>
      </c>
      <c r="H207" s="1">
        <v>2.7598099999999998E-9</v>
      </c>
      <c r="I207" s="1">
        <v>1.7100999999999999E-9</v>
      </c>
      <c r="J207" s="1">
        <v>1.61431E-9</v>
      </c>
      <c r="K207" s="1">
        <v>1.71963E-9</v>
      </c>
      <c r="L207" s="1">
        <v>7.4712500000000004E-10</v>
      </c>
      <c r="M207" s="1">
        <v>9.924710000000001E-10</v>
      </c>
      <c r="N207" s="1">
        <v>4.1364500000000001E-9</v>
      </c>
      <c r="O207" s="1">
        <v>4.9187200000000002E-9</v>
      </c>
    </row>
    <row r="208" spans="1:15" x14ac:dyDescent="0.2">
      <c r="A208" s="2">
        <v>311700</v>
      </c>
      <c r="B208" s="1">
        <v>1.08833E-8</v>
      </c>
      <c r="C208" s="1">
        <v>9.638949999999999E-13</v>
      </c>
      <c r="D208" s="1">
        <v>8.9506599999999998E-11</v>
      </c>
      <c r="E208" s="1">
        <v>2.17835E-13</v>
      </c>
      <c r="F208" s="1">
        <v>3.7046500000000003E-14</v>
      </c>
      <c r="G208" s="1">
        <v>1.5541799999999999E-13</v>
      </c>
      <c r="H208" s="1">
        <v>1.4040900000000001E-9</v>
      </c>
      <c r="I208" s="1">
        <v>5.8979600000000004E-10</v>
      </c>
      <c r="J208" s="1">
        <v>8.8899399999999998E-10</v>
      </c>
      <c r="K208" s="1">
        <v>8.3171699999999997E-10</v>
      </c>
      <c r="L208" s="1">
        <v>9.6476999999999997E-10</v>
      </c>
      <c r="M208" s="1">
        <v>4.5041200000000002E-10</v>
      </c>
      <c r="N208" s="1">
        <v>9.4254399999999997E-10</v>
      </c>
      <c r="O208" s="1">
        <v>1.07183E-9</v>
      </c>
    </row>
    <row r="209" spans="1:15" x14ac:dyDescent="0.2">
      <c r="A209" s="2">
        <v>311810</v>
      </c>
      <c r="B209" s="1">
        <v>6.3756900000000001E-8</v>
      </c>
      <c r="C209" s="1">
        <v>1.7806300000000001E-11</v>
      </c>
      <c r="D209" s="1">
        <v>9.01531E-10</v>
      </c>
      <c r="E209" s="1">
        <v>3.20078E-12</v>
      </c>
      <c r="F209" s="1">
        <v>1.0569E-13</v>
      </c>
      <c r="G209" s="1">
        <v>2.0111399999999998E-12</v>
      </c>
      <c r="H209" s="1">
        <v>7.5252499999999998E-9</v>
      </c>
      <c r="I209" s="1">
        <v>1.30428E-9</v>
      </c>
      <c r="J209" s="1">
        <v>3.3119300000000002E-9</v>
      </c>
      <c r="K209" s="1">
        <v>1.8441700000000001E-9</v>
      </c>
      <c r="L209" s="1">
        <v>7.3784300000000003E-10</v>
      </c>
      <c r="M209" s="1">
        <v>3.64614E-9</v>
      </c>
      <c r="N209" s="1">
        <v>1.67709E-8</v>
      </c>
      <c r="O209" s="1">
        <v>1.16273E-8</v>
      </c>
    </row>
    <row r="210" spans="1:15" x14ac:dyDescent="0.2">
      <c r="A210" s="2" t="s">
        <v>30</v>
      </c>
      <c r="B210" s="1">
        <v>2.6899600000000001E-8</v>
      </c>
      <c r="C210" s="1">
        <v>6.0623100000000002E-12</v>
      </c>
      <c r="D210" s="1">
        <v>3.7779999999999998E-10</v>
      </c>
      <c r="E210" s="1">
        <v>1.20361E-12</v>
      </c>
      <c r="F210" s="1">
        <v>8.8383900000000003E-14</v>
      </c>
      <c r="G210" s="1">
        <v>7.6126300000000005E-13</v>
      </c>
      <c r="H210" s="1">
        <v>3.8339999999999998E-9</v>
      </c>
      <c r="I210" s="1">
        <v>5.9023900000000001E-10</v>
      </c>
      <c r="J210" s="1">
        <v>1.51102E-9</v>
      </c>
      <c r="K210" s="1">
        <v>8.4480899999999999E-10</v>
      </c>
      <c r="L210" s="1">
        <v>9.7412199999999996E-10</v>
      </c>
      <c r="M210" s="1">
        <v>1.2687399999999999E-9</v>
      </c>
      <c r="N210" s="1">
        <v>4.53573E-9</v>
      </c>
      <c r="O210" s="1">
        <v>5.1264E-9</v>
      </c>
    </row>
    <row r="211" spans="1:15" x14ac:dyDescent="0.2">
      <c r="A211" s="2">
        <v>311910</v>
      </c>
      <c r="B211" s="1">
        <v>1.5371299999999999E-8</v>
      </c>
      <c r="C211" s="1">
        <v>3.8921500000000001E-12</v>
      </c>
      <c r="D211" s="1">
        <v>2.0541599999999999E-10</v>
      </c>
      <c r="E211" s="1">
        <v>6.3171000000000004E-13</v>
      </c>
      <c r="F211" s="1">
        <v>2.7455699999999998E-14</v>
      </c>
      <c r="G211" s="1">
        <v>4.2139600000000002E-13</v>
      </c>
      <c r="H211" s="1">
        <v>7.5933799999999997E-10</v>
      </c>
      <c r="I211" s="1">
        <v>3.2336200000000003E-10</v>
      </c>
      <c r="J211" s="1">
        <v>4.8090900000000004E-10</v>
      </c>
      <c r="K211" s="1">
        <v>4.6139900000000002E-10</v>
      </c>
      <c r="L211" s="1">
        <v>2.7568599999999999E-9</v>
      </c>
      <c r="M211" s="1">
        <v>4.8056499999999998E-10</v>
      </c>
      <c r="N211" s="1">
        <v>2.7381500000000001E-9</v>
      </c>
      <c r="O211" s="1">
        <v>2.4421600000000002E-9</v>
      </c>
    </row>
    <row r="212" spans="1:15" x14ac:dyDescent="0.2">
      <c r="A212" s="2">
        <v>311920</v>
      </c>
      <c r="B212" s="1">
        <v>1.2818300000000001E-8</v>
      </c>
      <c r="C212" s="1">
        <v>2.8557499999999998E-12</v>
      </c>
      <c r="D212" s="1">
        <v>8.6539599999999994E-11</v>
      </c>
      <c r="E212" s="1">
        <v>3.76119E-13</v>
      </c>
      <c r="F212" s="1">
        <v>2.5834399999999999E-14</v>
      </c>
      <c r="G212" s="1">
        <v>1.79196E-13</v>
      </c>
      <c r="H212" s="1">
        <v>1.9593499999999999E-9</v>
      </c>
      <c r="I212" s="1">
        <v>3.9127599999999998E-10</v>
      </c>
      <c r="J212" s="1">
        <v>6.0301600000000002E-10</v>
      </c>
      <c r="K212" s="1">
        <v>5.6739900000000002E-10</v>
      </c>
      <c r="L212" s="1">
        <v>6.2950900000000002E-10</v>
      </c>
      <c r="M212" s="1">
        <v>3.05533E-10</v>
      </c>
      <c r="N212" s="1">
        <v>2.2792300000000002E-9</v>
      </c>
      <c r="O212" s="1">
        <v>2.3334800000000001E-9</v>
      </c>
    </row>
    <row r="213" spans="1:15" x14ac:dyDescent="0.2">
      <c r="A213" s="2">
        <v>311930</v>
      </c>
      <c r="B213" s="1">
        <v>9.1995799999999998E-9</v>
      </c>
      <c r="C213" s="1">
        <v>1.23475E-12</v>
      </c>
      <c r="D213" s="1">
        <v>7.0432E-11</v>
      </c>
      <c r="E213" s="1">
        <v>1.7095099999999999E-13</v>
      </c>
      <c r="F213" s="1">
        <v>2.84574E-14</v>
      </c>
      <c r="G213" s="1">
        <v>1.25015E-13</v>
      </c>
      <c r="H213" s="1">
        <v>1.10411E-9</v>
      </c>
      <c r="I213" s="1">
        <v>4.56792E-10</v>
      </c>
      <c r="J213" s="1">
        <v>7.0024099999999996E-10</v>
      </c>
      <c r="K213" s="1">
        <v>6.6665999999999995E-10</v>
      </c>
      <c r="L213" s="1">
        <v>7.18277E-10</v>
      </c>
      <c r="M213" s="1">
        <v>3.5673199999999998E-10</v>
      </c>
      <c r="N213" s="1">
        <v>1.30129E-9</v>
      </c>
      <c r="O213" s="1">
        <v>8.7849000000000003E-10</v>
      </c>
    </row>
    <row r="214" spans="1:15" x14ac:dyDescent="0.2">
      <c r="A214" s="2">
        <v>311940</v>
      </c>
      <c r="B214" s="1">
        <v>2.1534299999999999E-8</v>
      </c>
      <c r="C214" s="1">
        <v>7.2186399999999996E-12</v>
      </c>
      <c r="D214" s="1">
        <v>3.8528499999999998E-10</v>
      </c>
      <c r="E214" s="1">
        <v>5.4926599999999995E-13</v>
      </c>
      <c r="F214" s="1">
        <v>3.8987799999999998E-14</v>
      </c>
      <c r="G214" s="1">
        <v>4.7654799999999998E-13</v>
      </c>
      <c r="H214" s="1">
        <v>1.4161499999999999E-9</v>
      </c>
      <c r="I214" s="1">
        <v>1.4485900000000001E-9</v>
      </c>
      <c r="J214" s="1">
        <v>8.9276499999999997E-10</v>
      </c>
      <c r="K214" s="1">
        <v>1.27808E-9</v>
      </c>
      <c r="L214" s="1">
        <v>9.9481499999999994E-10</v>
      </c>
      <c r="M214" s="1">
        <v>4.56575E-10</v>
      </c>
      <c r="N214" s="1">
        <v>3.0259300000000001E-9</v>
      </c>
      <c r="O214" s="1">
        <v>5.3007600000000002E-9</v>
      </c>
    </row>
    <row r="215" spans="1:15" x14ac:dyDescent="0.2">
      <c r="A215" s="2">
        <v>311990</v>
      </c>
      <c r="B215" s="1">
        <v>5.4816699999999997E-8</v>
      </c>
      <c r="C215" s="1">
        <v>1.25833E-11</v>
      </c>
      <c r="D215" s="1">
        <v>4.9050599999999996E-10</v>
      </c>
      <c r="E215" s="1">
        <v>1.9742799999999999E-12</v>
      </c>
      <c r="F215" s="1">
        <v>1.01907E-13</v>
      </c>
      <c r="G215" s="1">
        <v>1.72055E-12</v>
      </c>
      <c r="H215" s="1">
        <v>1.00576E-8</v>
      </c>
      <c r="I215" s="1">
        <v>3.4667799999999999E-9</v>
      </c>
      <c r="J215" s="1">
        <v>1.67195E-9</v>
      </c>
      <c r="K215" s="1">
        <v>1.24317E-9</v>
      </c>
      <c r="L215" s="1">
        <v>8.65662E-10</v>
      </c>
      <c r="M215" s="1">
        <v>2.0151400000000001E-9</v>
      </c>
      <c r="N215" s="1">
        <v>1.0776599999999999E-8</v>
      </c>
      <c r="O215" s="1">
        <v>8.7545000000000007E-9</v>
      </c>
    </row>
    <row r="216" spans="1:15" x14ac:dyDescent="0.2">
      <c r="A216" s="2">
        <v>312110</v>
      </c>
      <c r="B216" s="1">
        <v>3.6148799999999997E-8</v>
      </c>
      <c r="C216" s="1">
        <v>2.2329299999999999E-11</v>
      </c>
      <c r="D216" s="1">
        <v>5.6815399999999998E-10</v>
      </c>
      <c r="E216" s="1">
        <v>1.31095E-12</v>
      </c>
      <c r="F216" s="1">
        <v>1.4139799999999999E-13</v>
      </c>
      <c r="G216" s="1">
        <v>1.4565500000000001E-12</v>
      </c>
      <c r="H216" s="1">
        <v>2.52301E-9</v>
      </c>
      <c r="I216" s="1">
        <v>1.4693000000000001E-9</v>
      </c>
      <c r="J216" s="1">
        <v>1.5377E-9</v>
      </c>
      <c r="K216" s="1">
        <v>1.5437699999999999E-9</v>
      </c>
      <c r="L216" s="1">
        <v>1.43578E-9</v>
      </c>
      <c r="M216" s="1">
        <v>2.1319900000000002E-9</v>
      </c>
      <c r="N216" s="1">
        <v>7.3603500000000001E-9</v>
      </c>
      <c r="O216" s="1">
        <v>7.2853899999999998E-9</v>
      </c>
    </row>
    <row r="217" spans="1:15" x14ac:dyDescent="0.2">
      <c r="A217" s="2">
        <v>312120</v>
      </c>
      <c r="B217" s="1">
        <v>3.3291899999999999E-8</v>
      </c>
      <c r="C217" s="1">
        <v>7.6824399999999993E-12</v>
      </c>
      <c r="D217" s="1">
        <v>2.6035099999999999E-10</v>
      </c>
      <c r="E217" s="1">
        <v>1.0799899999999999E-12</v>
      </c>
      <c r="F217" s="1">
        <v>2.0357300000000001E-14</v>
      </c>
      <c r="G217" s="1">
        <v>4.01343E-13</v>
      </c>
      <c r="H217" s="1">
        <v>9.8233700000000002E-9</v>
      </c>
      <c r="I217" s="1">
        <v>5.6008899999999997E-9</v>
      </c>
      <c r="J217" s="1">
        <v>4.0699200000000003E-10</v>
      </c>
      <c r="K217" s="1">
        <v>3.88222E-10</v>
      </c>
      <c r="L217" s="1">
        <v>4.5007599999999998E-10</v>
      </c>
      <c r="M217" s="1">
        <v>2.0953700000000001E-10</v>
      </c>
      <c r="N217" s="1">
        <v>2.6440099999999998E-9</v>
      </c>
      <c r="O217" s="1">
        <v>4.7575300000000002E-9</v>
      </c>
    </row>
    <row r="218" spans="1:15" x14ac:dyDescent="0.2">
      <c r="A218" s="2">
        <v>312130</v>
      </c>
      <c r="B218" s="1">
        <v>1.6331700000000001E-8</v>
      </c>
      <c r="C218" s="1">
        <v>7.3405999999999996E-12</v>
      </c>
      <c r="D218" s="1">
        <v>5.5166100000000005E-10</v>
      </c>
      <c r="E218" s="1">
        <v>8.3100399999999998E-13</v>
      </c>
      <c r="F218" s="1">
        <v>7.53423E-14</v>
      </c>
      <c r="G218" s="1">
        <v>4.5980700000000002E-13</v>
      </c>
      <c r="H218" s="1">
        <v>6.8004099999999997E-10</v>
      </c>
      <c r="I218" s="1">
        <v>2.7824600000000001E-10</v>
      </c>
      <c r="J218" s="1">
        <v>1.6487999999999999E-9</v>
      </c>
      <c r="K218" s="1">
        <v>4.05018E-10</v>
      </c>
      <c r="L218" s="1">
        <v>4.7225100000000001E-10</v>
      </c>
      <c r="M218" s="1">
        <v>2.1674500000000001E-10</v>
      </c>
      <c r="N218" s="1">
        <v>3.5761000000000001E-9</v>
      </c>
      <c r="O218" s="1">
        <v>4.3046100000000001E-9</v>
      </c>
    </row>
    <row r="219" spans="1:15" x14ac:dyDescent="0.2">
      <c r="A219" s="2">
        <v>312140</v>
      </c>
      <c r="B219" s="1">
        <v>7.4250499999999997E-9</v>
      </c>
      <c r="C219" s="1">
        <v>1.1653199999999999E-12</v>
      </c>
      <c r="D219" s="1">
        <v>5.7056399999999997E-11</v>
      </c>
      <c r="E219" s="1">
        <v>1.40344E-13</v>
      </c>
      <c r="F219" s="1">
        <v>2.5282800000000001E-14</v>
      </c>
      <c r="G219" s="1">
        <v>9.6636399999999997E-14</v>
      </c>
      <c r="H219" s="1">
        <v>8.5447800000000001E-10</v>
      </c>
      <c r="I219" s="1">
        <v>3.4672699999999998E-10</v>
      </c>
      <c r="J219" s="1">
        <v>5.5948699999999997E-10</v>
      </c>
      <c r="K219" s="1">
        <v>5.1865600000000001E-10</v>
      </c>
      <c r="L219" s="1">
        <v>5.5061200000000004E-10</v>
      </c>
      <c r="M219" s="1">
        <v>2.7939200000000002E-10</v>
      </c>
      <c r="N219" s="1">
        <v>9.3944400000000005E-10</v>
      </c>
      <c r="O219" s="1">
        <v>9.3792400000000004E-10</v>
      </c>
    </row>
    <row r="220" spans="1:15" x14ac:dyDescent="0.2">
      <c r="A220" s="2">
        <v>312200</v>
      </c>
      <c r="B220" s="1">
        <v>2.06478E-9</v>
      </c>
      <c r="C220" s="1">
        <v>1.8295699999999999E-13</v>
      </c>
      <c r="D220" s="1">
        <v>1.6987100000000001E-11</v>
      </c>
      <c r="E220" s="1">
        <v>4.1342699999999997E-14</v>
      </c>
      <c r="F220" s="1">
        <v>7.0309900000000003E-15</v>
      </c>
      <c r="G220" s="1">
        <v>2.9502800000000001E-14</v>
      </c>
      <c r="H220" s="1">
        <v>2.6638600000000001E-10</v>
      </c>
      <c r="I220" s="1">
        <v>1.11898E-10</v>
      </c>
      <c r="J220" s="1">
        <v>1.68667E-10</v>
      </c>
      <c r="K220" s="1">
        <v>1.57811E-10</v>
      </c>
      <c r="L220" s="1">
        <v>1.8305499999999999E-10</v>
      </c>
      <c r="M220" s="1">
        <v>8.5452400000000002E-11</v>
      </c>
      <c r="N220" s="1">
        <v>1.7885300000000001E-10</v>
      </c>
      <c r="O220" s="1">
        <v>2.03401E-10</v>
      </c>
    </row>
    <row r="221" spans="1:15" x14ac:dyDescent="0.2">
      <c r="A221" s="2">
        <v>313100</v>
      </c>
      <c r="B221" s="1">
        <v>1.5105100000000001E-8</v>
      </c>
      <c r="C221" s="1">
        <v>1.3384400000000001E-12</v>
      </c>
      <c r="D221" s="1">
        <v>1.2427100000000001E-10</v>
      </c>
      <c r="E221" s="1">
        <v>3.02448E-13</v>
      </c>
      <c r="F221" s="1">
        <v>5.1436100000000001E-14</v>
      </c>
      <c r="G221" s="1">
        <v>2.1583199999999999E-13</v>
      </c>
      <c r="H221" s="1">
        <v>1.94878E-9</v>
      </c>
      <c r="I221" s="1">
        <v>8.1860499999999999E-10</v>
      </c>
      <c r="J221" s="1">
        <v>1.2339000000000001E-9</v>
      </c>
      <c r="K221" s="1">
        <v>1.15449E-9</v>
      </c>
      <c r="L221" s="1">
        <v>1.33916E-9</v>
      </c>
      <c r="M221" s="1">
        <v>6.2513799999999996E-10</v>
      </c>
      <c r="N221" s="1">
        <v>1.3084199999999999E-9</v>
      </c>
      <c r="O221" s="1">
        <v>1.488E-9</v>
      </c>
    </row>
    <row r="222" spans="1:15" x14ac:dyDescent="0.2">
      <c r="A222" s="2">
        <v>313200</v>
      </c>
      <c r="B222" s="1">
        <v>3.8712700000000001E-8</v>
      </c>
      <c r="C222" s="1">
        <v>6.79534E-12</v>
      </c>
      <c r="D222" s="1">
        <v>5.6069700000000001E-10</v>
      </c>
      <c r="E222" s="1">
        <v>7.9724100000000002E-13</v>
      </c>
      <c r="F222" s="1">
        <v>9.5688599999999994E-14</v>
      </c>
      <c r="G222" s="1">
        <v>6.3584999999999996E-13</v>
      </c>
      <c r="H222" s="1">
        <v>3.3277600000000001E-9</v>
      </c>
      <c r="I222" s="1">
        <v>1.3847E-9</v>
      </c>
      <c r="J222" s="1">
        <v>3.1163600000000002E-9</v>
      </c>
      <c r="K222" s="1">
        <v>2.0164800000000001E-9</v>
      </c>
      <c r="L222" s="1">
        <v>2.28649E-9</v>
      </c>
      <c r="M222" s="1">
        <v>1.0876E-9</v>
      </c>
      <c r="N222" s="1">
        <v>7.7754599999999995E-9</v>
      </c>
      <c r="O222" s="1">
        <v>5.9721999999999997E-9</v>
      </c>
    </row>
    <row r="223" spans="1:15" x14ac:dyDescent="0.2">
      <c r="A223" s="2">
        <v>313300</v>
      </c>
      <c r="B223" s="1">
        <v>3.8667099999999997E-8</v>
      </c>
      <c r="C223" s="1">
        <v>5.8906E-12</v>
      </c>
      <c r="D223" s="1">
        <v>6.4149200000000004E-10</v>
      </c>
      <c r="E223" s="1">
        <v>9.4940199999999992E-13</v>
      </c>
      <c r="F223" s="1">
        <v>1.0388E-13</v>
      </c>
      <c r="G223" s="1">
        <v>8.0284199999999998E-13</v>
      </c>
      <c r="H223" s="1">
        <v>5.6355100000000001E-9</v>
      </c>
      <c r="I223" s="1">
        <v>1.48624E-9</v>
      </c>
      <c r="J223" s="1">
        <v>2.1893999999999999E-9</v>
      </c>
      <c r="K223" s="1">
        <v>2.0872799999999998E-9</v>
      </c>
      <c r="L223" s="1">
        <v>2.6398500000000001E-9</v>
      </c>
      <c r="M223" s="1">
        <v>1.13277E-9</v>
      </c>
      <c r="N223" s="1">
        <v>6.5233200000000002E-9</v>
      </c>
      <c r="O223" s="1">
        <v>5.0543300000000003E-9</v>
      </c>
    </row>
    <row r="224" spans="1:15" x14ac:dyDescent="0.2">
      <c r="A224" s="2">
        <v>314110</v>
      </c>
      <c r="B224" s="1">
        <v>1.3145299999999999E-8</v>
      </c>
      <c r="C224" s="1">
        <v>5.2708300000000001E-12</v>
      </c>
      <c r="D224" s="1">
        <v>1.3160299999999999E-10</v>
      </c>
      <c r="E224" s="1">
        <v>2.89501E-13</v>
      </c>
      <c r="F224" s="1">
        <v>2.7750900000000001E-14</v>
      </c>
      <c r="G224" s="1">
        <v>2.15988E-13</v>
      </c>
      <c r="H224" s="1">
        <v>1.23561E-9</v>
      </c>
      <c r="I224" s="1">
        <v>5.1581599999999995E-10</v>
      </c>
      <c r="J224" s="1">
        <v>7.6260900000000001E-10</v>
      </c>
      <c r="K224" s="1">
        <v>7.3787900000000003E-10</v>
      </c>
      <c r="L224" s="1">
        <v>8.59129E-10</v>
      </c>
      <c r="M224" s="1">
        <v>4.0118299999999998E-10</v>
      </c>
      <c r="N224" s="1">
        <v>2.6690700000000002E-9</v>
      </c>
      <c r="O224" s="1">
        <v>2.1303600000000001E-9</v>
      </c>
    </row>
    <row r="225" spans="1:15" x14ac:dyDescent="0.2">
      <c r="A225" s="2">
        <v>314120</v>
      </c>
      <c r="B225" s="1">
        <v>5.8987399999999999E-8</v>
      </c>
      <c r="C225" s="1">
        <v>1.36529E-11</v>
      </c>
      <c r="D225" s="1">
        <v>2.1879100000000001E-10</v>
      </c>
      <c r="E225" s="1">
        <v>1.8923599999999998E-12</v>
      </c>
      <c r="F225" s="1">
        <v>2.0976700000000001E-13</v>
      </c>
      <c r="G225" s="1">
        <v>1.6116300000000001E-12</v>
      </c>
      <c r="H225" s="1">
        <v>3.3018800000000002E-9</v>
      </c>
      <c r="I225" s="1">
        <v>1.37057E-9</v>
      </c>
      <c r="J225" s="1">
        <v>2.1162999999999998E-9</v>
      </c>
      <c r="K225" s="1">
        <v>1.9857699999999999E-9</v>
      </c>
      <c r="L225" s="1">
        <v>1.40031E-8</v>
      </c>
      <c r="M225" s="1">
        <v>1.06351E-9</v>
      </c>
      <c r="N225" s="1">
        <v>1.00085E-8</v>
      </c>
      <c r="O225" s="1">
        <v>8.0453299999999996E-9</v>
      </c>
    </row>
    <row r="226" spans="1:15" x14ac:dyDescent="0.2">
      <c r="A226" s="2">
        <v>314900</v>
      </c>
      <c r="B226" s="1">
        <v>5.5521999999999999E-8</v>
      </c>
      <c r="C226" s="1">
        <v>1.44052E-11</v>
      </c>
      <c r="D226" s="1">
        <v>4.6077800000000002E-10</v>
      </c>
      <c r="E226" s="1">
        <v>1.9180099999999998E-12</v>
      </c>
      <c r="F226" s="1">
        <v>3.9423699999999998E-13</v>
      </c>
      <c r="G226" s="1">
        <v>1.27807E-12</v>
      </c>
      <c r="H226" s="1">
        <v>5.0437099999999997E-9</v>
      </c>
      <c r="I226" s="1">
        <v>2.1093400000000001E-9</v>
      </c>
      <c r="J226" s="1">
        <v>3.2395800000000001E-9</v>
      </c>
      <c r="K226" s="1">
        <v>3.0749400000000001E-9</v>
      </c>
      <c r="L226" s="1">
        <v>3.2919700000000002E-9</v>
      </c>
      <c r="M226" s="1">
        <v>2.2628499999999999E-9</v>
      </c>
      <c r="N226" s="1">
        <v>8.1483100000000008E-9</v>
      </c>
      <c r="O226" s="1">
        <v>1.1674399999999999E-8</v>
      </c>
    </row>
    <row r="227" spans="1:15" x14ac:dyDescent="0.2">
      <c r="A227" s="2">
        <v>315000</v>
      </c>
      <c r="B227" s="1">
        <v>6.2025100000000007E-8</v>
      </c>
      <c r="C227" s="1">
        <v>8.3122600000000008E-12</v>
      </c>
      <c r="D227" s="1">
        <v>4.6628900000000004E-10</v>
      </c>
      <c r="E227" s="1">
        <v>1.55894E-12</v>
      </c>
      <c r="F227" s="1">
        <v>2.1540899999999999E-13</v>
      </c>
      <c r="G227" s="1">
        <v>8.8225E-13</v>
      </c>
      <c r="H227" s="1">
        <v>7.9610100000000008E-9</v>
      </c>
      <c r="I227" s="1">
        <v>2.9681599999999998E-9</v>
      </c>
      <c r="J227" s="1">
        <v>4.5556399999999998E-9</v>
      </c>
      <c r="K227" s="1">
        <v>4.3592100000000003E-9</v>
      </c>
      <c r="L227" s="1">
        <v>4.8250199999999999E-9</v>
      </c>
      <c r="M227" s="1">
        <v>2.3306700000000002E-9</v>
      </c>
      <c r="N227" s="1">
        <v>8.3618499999999992E-9</v>
      </c>
      <c r="O227" s="1">
        <v>7.26152E-9</v>
      </c>
    </row>
    <row r="228" spans="1:15" x14ac:dyDescent="0.2">
      <c r="A228" s="2">
        <v>316000</v>
      </c>
      <c r="B228" s="1">
        <v>6.3410499999999997E-8</v>
      </c>
      <c r="C228" s="1">
        <v>6.0038200000000002E-12</v>
      </c>
      <c r="D228" s="1">
        <v>5.0685700000000002E-10</v>
      </c>
      <c r="E228" s="1">
        <v>1.2739200000000001E-12</v>
      </c>
      <c r="F228" s="1">
        <v>2.3617199999999999E-13</v>
      </c>
      <c r="G228" s="1">
        <v>8.7524700000000002E-13</v>
      </c>
      <c r="H228" s="1">
        <v>8.0179899999999995E-9</v>
      </c>
      <c r="I228" s="1">
        <v>3.36656E-9</v>
      </c>
      <c r="J228" s="1">
        <v>5.0002999999999998E-9</v>
      </c>
      <c r="K228" s="1">
        <v>4.7544799999999999E-9</v>
      </c>
      <c r="L228" s="1">
        <v>5.6014899999999999E-9</v>
      </c>
      <c r="M228" s="1">
        <v>2.5535999999999999E-9</v>
      </c>
      <c r="N228" s="1">
        <v>5.39169E-9</v>
      </c>
      <c r="O228" s="1">
        <v>7.19357E-9</v>
      </c>
    </row>
    <row r="229" spans="1:15" x14ac:dyDescent="0.2">
      <c r="A229" s="2">
        <v>322110</v>
      </c>
      <c r="B229" s="1">
        <v>1.35879E-8</v>
      </c>
      <c r="C229" s="1">
        <v>1.45902E-12</v>
      </c>
      <c r="D229" s="1">
        <v>1.1104E-10</v>
      </c>
      <c r="E229" s="1">
        <v>2.73611E-13</v>
      </c>
      <c r="F229" s="1">
        <v>4.44266E-14</v>
      </c>
      <c r="G229" s="1">
        <v>1.9106999999999999E-13</v>
      </c>
      <c r="H229" s="1">
        <v>1.72183E-9</v>
      </c>
      <c r="I229" s="1">
        <v>7.06067E-10</v>
      </c>
      <c r="J229" s="1">
        <v>1.07173E-9</v>
      </c>
      <c r="K229" s="1">
        <v>1.0073800000000001E-9</v>
      </c>
      <c r="L229" s="1">
        <v>1.23447E-9</v>
      </c>
      <c r="M229" s="1">
        <v>5.2845999999999995E-10</v>
      </c>
      <c r="N229" s="1">
        <v>1.2185700000000001E-9</v>
      </c>
      <c r="O229" s="1">
        <v>1.3230500000000001E-9</v>
      </c>
    </row>
    <row r="230" spans="1:15" x14ac:dyDescent="0.2">
      <c r="A230" s="2">
        <v>322120</v>
      </c>
      <c r="B230" s="1">
        <v>6.5963200000000002E-9</v>
      </c>
      <c r="C230" s="1">
        <v>1.8741699999999999E-12</v>
      </c>
      <c r="D230" s="1">
        <v>1.93228E-10</v>
      </c>
      <c r="E230" s="1">
        <v>2.3810500000000002E-13</v>
      </c>
      <c r="F230" s="1">
        <v>1.7001599999999999E-14</v>
      </c>
      <c r="G230" s="1">
        <v>1.37505E-13</v>
      </c>
      <c r="H230" s="1">
        <v>7.0026799999999999E-10</v>
      </c>
      <c r="I230" s="1">
        <v>1.8485600000000001E-10</v>
      </c>
      <c r="J230" s="1">
        <v>2.8945000000000002E-10</v>
      </c>
      <c r="K230" s="1">
        <v>2.7237899999999999E-10</v>
      </c>
      <c r="L230" s="1">
        <v>3.1131699999999999E-10</v>
      </c>
      <c r="M230" s="1">
        <v>1.47345E-10</v>
      </c>
      <c r="N230" s="1">
        <v>9.5175399999999998E-10</v>
      </c>
      <c r="O230" s="1">
        <v>1.6552300000000001E-9</v>
      </c>
    </row>
    <row r="231" spans="1:15" x14ac:dyDescent="0.2">
      <c r="A231" s="2">
        <v>322130</v>
      </c>
      <c r="B231" s="1">
        <v>5.1173600000000002E-9</v>
      </c>
      <c r="C231" s="1">
        <v>1.8551E-12</v>
      </c>
      <c r="D231" s="1">
        <v>1.4824700000000001E-10</v>
      </c>
      <c r="E231" s="1">
        <v>1.36863E-13</v>
      </c>
      <c r="F231" s="1">
        <v>1.58728E-14</v>
      </c>
      <c r="G231" s="1">
        <v>4.4019299999999998E-14</v>
      </c>
      <c r="H231" s="1">
        <v>3.8820899999999999E-10</v>
      </c>
      <c r="I231" s="1">
        <v>1.6500400000000001E-10</v>
      </c>
      <c r="J231" s="1">
        <v>2.47443E-10</v>
      </c>
      <c r="K231" s="1">
        <v>2.34751E-10</v>
      </c>
      <c r="L231" s="1">
        <v>2.7262699999999999E-10</v>
      </c>
      <c r="M231" s="1">
        <v>1.26379E-10</v>
      </c>
      <c r="N231" s="1">
        <v>6.0910899999999997E-10</v>
      </c>
      <c r="O231" s="1">
        <v>1.52931E-9</v>
      </c>
    </row>
    <row r="232" spans="1:15" x14ac:dyDescent="0.2">
      <c r="A232" s="2">
        <v>322210</v>
      </c>
      <c r="B232" s="1">
        <v>1.6050999999999999E-8</v>
      </c>
      <c r="C232" s="1">
        <v>4.7307799999999998E-12</v>
      </c>
      <c r="D232" s="1">
        <v>3.5984699999999998E-10</v>
      </c>
      <c r="E232" s="1">
        <v>7.45147E-13</v>
      </c>
      <c r="F232" s="1">
        <v>1.41871E-13</v>
      </c>
      <c r="G232" s="1">
        <v>3.5525900000000002E-13</v>
      </c>
      <c r="H232" s="1">
        <v>9.1115100000000001E-10</v>
      </c>
      <c r="I232" s="1">
        <v>2.8118399999999999E-10</v>
      </c>
      <c r="J232" s="1">
        <v>1.9136899999999998E-9</v>
      </c>
      <c r="K232" s="1">
        <v>6.0625099999999996E-10</v>
      </c>
      <c r="L232" s="1">
        <v>4.6829800000000001E-10</v>
      </c>
      <c r="M232" s="1">
        <v>5.7546899999999997E-10</v>
      </c>
      <c r="N232" s="1">
        <v>3.1670500000000001E-9</v>
      </c>
      <c r="O232" s="1">
        <v>3.5200299999999999E-9</v>
      </c>
    </row>
    <row r="233" spans="1:15" x14ac:dyDescent="0.2">
      <c r="A233" s="2">
        <v>322220</v>
      </c>
      <c r="B233" s="1">
        <v>1.9208599999999998E-8</v>
      </c>
      <c r="C233" s="1">
        <v>5.14893E-12</v>
      </c>
      <c r="D233" s="1">
        <v>3.7964399999999998E-10</v>
      </c>
      <c r="E233" s="1">
        <v>1.0434999999999999E-12</v>
      </c>
      <c r="F233" s="1">
        <v>1.46008E-14</v>
      </c>
      <c r="G233" s="1">
        <v>4.1964900000000001E-13</v>
      </c>
      <c r="H233" s="1">
        <v>1.58526E-9</v>
      </c>
      <c r="I233" s="1">
        <v>2.1658500000000001E-10</v>
      </c>
      <c r="J233" s="1">
        <v>5.9686399999999998E-10</v>
      </c>
      <c r="K233" s="1">
        <v>3.1767E-10</v>
      </c>
      <c r="L233" s="1">
        <v>3.5287499999999998E-10</v>
      </c>
      <c r="M233" s="1">
        <v>5.9300499999999996E-10</v>
      </c>
      <c r="N233" s="1">
        <v>4.2667699999999997E-9</v>
      </c>
      <c r="O233" s="1">
        <v>6.2048500000000001E-9</v>
      </c>
    </row>
    <row r="234" spans="1:15" x14ac:dyDescent="0.2">
      <c r="A234" s="2">
        <v>322230</v>
      </c>
      <c r="B234" s="1">
        <v>2.8709400000000001E-8</v>
      </c>
      <c r="C234" s="1">
        <v>7.7387699999999997E-12</v>
      </c>
      <c r="D234" s="1">
        <v>4.9705900000000003E-10</v>
      </c>
      <c r="E234" s="1">
        <v>2.0205799999999999E-12</v>
      </c>
      <c r="F234" s="1">
        <v>2.2111299999999999E-13</v>
      </c>
      <c r="G234" s="1">
        <v>4.34642E-13</v>
      </c>
      <c r="H234" s="1">
        <v>1.7206800000000001E-9</v>
      </c>
      <c r="I234" s="1">
        <v>7.1137400000000003E-10</v>
      </c>
      <c r="J234" s="1">
        <v>1.0825400000000001E-9</v>
      </c>
      <c r="K234" s="1">
        <v>1.03733E-9</v>
      </c>
      <c r="L234" s="1">
        <v>1.2180200000000001E-9</v>
      </c>
      <c r="M234" s="1">
        <v>5.4594999999999996E-10</v>
      </c>
      <c r="N234" s="1">
        <v>7.5612099999999998E-9</v>
      </c>
      <c r="O234" s="1">
        <v>7.8263900000000003E-9</v>
      </c>
    </row>
    <row r="235" spans="1:15" x14ac:dyDescent="0.2">
      <c r="A235" s="2">
        <v>322291</v>
      </c>
      <c r="B235" s="1">
        <v>1.19363E-8</v>
      </c>
      <c r="C235" s="1">
        <v>2.07131E-12</v>
      </c>
      <c r="D235" s="1">
        <v>1.4299599999999999E-10</v>
      </c>
      <c r="E235" s="1">
        <v>3.3907800000000001E-13</v>
      </c>
      <c r="F235" s="1">
        <v>3.5328499999999998E-14</v>
      </c>
      <c r="G235" s="1">
        <v>2.4052799999999999E-13</v>
      </c>
      <c r="H235" s="1">
        <v>1.1778300000000001E-9</v>
      </c>
      <c r="I235" s="1">
        <v>4.93632E-10</v>
      </c>
      <c r="J235" s="1">
        <v>7.5856100000000002E-10</v>
      </c>
      <c r="K235" s="1">
        <v>7.0618399999999997E-10</v>
      </c>
      <c r="L235" s="1">
        <v>7.7559999999999999E-10</v>
      </c>
      <c r="M235" s="1">
        <v>3.8216100000000001E-10</v>
      </c>
      <c r="N235" s="1">
        <v>1.2225099999999999E-9</v>
      </c>
      <c r="O235" s="1">
        <v>2.47984E-9</v>
      </c>
    </row>
    <row r="236" spans="1:15" x14ac:dyDescent="0.2">
      <c r="A236" s="2">
        <v>322299</v>
      </c>
      <c r="B236" s="1">
        <v>2.65642E-8</v>
      </c>
      <c r="C236" s="1">
        <v>5.4146499999999998E-12</v>
      </c>
      <c r="D236" s="1">
        <v>3.7992099999999997E-10</v>
      </c>
      <c r="E236" s="1">
        <v>1.4786299999999999E-12</v>
      </c>
      <c r="F236" s="1">
        <v>1.34102E-13</v>
      </c>
      <c r="G236" s="1">
        <v>6.0596600000000001E-13</v>
      </c>
      <c r="H236" s="1">
        <v>2.3346199999999999E-9</v>
      </c>
      <c r="I236" s="1">
        <v>9.7698599999999992E-10</v>
      </c>
      <c r="J236" s="1">
        <v>1.47642E-9</v>
      </c>
      <c r="K236" s="1">
        <v>1.40782E-9</v>
      </c>
      <c r="L236" s="1">
        <v>1.67139E-9</v>
      </c>
      <c r="M236" s="1">
        <v>7.4725600000000003E-10</v>
      </c>
      <c r="N236" s="1">
        <v>3.6332400000000002E-9</v>
      </c>
      <c r="O236" s="1">
        <v>6.1753499999999998E-9</v>
      </c>
    </row>
    <row r="237" spans="1:15" x14ac:dyDescent="0.2">
      <c r="A237" s="2">
        <v>323110</v>
      </c>
      <c r="B237" s="1">
        <v>2.6262500000000001E-8</v>
      </c>
      <c r="C237" s="1">
        <v>6.9442299999999998E-12</v>
      </c>
      <c r="D237" s="1">
        <v>3.6751299999999998E-10</v>
      </c>
      <c r="E237" s="1">
        <v>1.34122E-12</v>
      </c>
      <c r="F237" s="1">
        <v>1.1634200000000001E-13</v>
      </c>
      <c r="G237" s="1">
        <v>6.0569099999999999E-13</v>
      </c>
      <c r="H237" s="1">
        <v>9.91748E-10</v>
      </c>
      <c r="I237" s="1">
        <v>6.6270100000000001E-10</v>
      </c>
      <c r="J237" s="1">
        <v>1.3134099999999999E-9</v>
      </c>
      <c r="K237" s="1">
        <v>2.2538700000000002E-9</v>
      </c>
      <c r="L237" s="1">
        <v>2.9753000000000001E-10</v>
      </c>
      <c r="M237" s="1">
        <v>8.5788900000000001E-10</v>
      </c>
      <c r="N237" s="1">
        <v>6.05865E-9</v>
      </c>
      <c r="O237" s="1">
        <v>7.1124900000000001E-9</v>
      </c>
    </row>
    <row r="238" spans="1:15" x14ac:dyDescent="0.2">
      <c r="A238" s="2">
        <v>323120</v>
      </c>
      <c r="B238" s="1">
        <v>2.8201900000000001E-8</v>
      </c>
      <c r="C238" s="1">
        <v>4.8934299999999997E-12</v>
      </c>
      <c r="D238" s="1">
        <v>6.8777400000000003E-10</v>
      </c>
      <c r="E238" s="1">
        <v>1.06307E-12</v>
      </c>
      <c r="F238" s="1">
        <v>5.8101800000000004E-14</v>
      </c>
      <c r="G238" s="1">
        <v>4.2044299999999999E-13</v>
      </c>
      <c r="H238" s="1">
        <v>2.3716500000000002E-9</v>
      </c>
      <c r="I238" s="1">
        <v>9.7928699999999991E-10</v>
      </c>
      <c r="J238" s="1">
        <v>1.4801200000000001E-9</v>
      </c>
      <c r="K238" s="1">
        <v>1.4124399999999999E-9</v>
      </c>
      <c r="L238" s="1">
        <v>1.70866E-9</v>
      </c>
      <c r="M238" s="1">
        <v>7.4042799999999998E-10</v>
      </c>
      <c r="N238" s="1">
        <v>3.63978E-9</v>
      </c>
      <c r="O238" s="1">
        <v>6.9853300000000003E-9</v>
      </c>
    </row>
    <row r="239" spans="1:15" x14ac:dyDescent="0.2">
      <c r="A239" s="2">
        <v>324110</v>
      </c>
      <c r="B239" s="1">
        <v>2.8236200000000001E-10</v>
      </c>
      <c r="C239" s="1">
        <v>5.08698E-14</v>
      </c>
      <c r="D239" s="1">
        <v>4.9614199999999997E-12</v>
      </c>
      <c r="E239" s="1">
        <v>6.4030300000000002E-15</v>
      </c>
      <c r="F239" s="1">
        <v>8.7206700000000004E-16</v>
      </c>
      <c r="G239" s="1">
        <v>1.7098900000000001E-15</v>
      </c>
      <c r="H239" s="1">
        <v>1.08733E-10</v>
      </c>
      <c r="I239" s="1">
        <v>6.1608399999999998E-12</v>
      </c>
      <c r="J239" s="1">
        <v>9.4827000000000004E-12</v>
      </c>
      <c r="K239" s="1">
        <v>8.9846400000000008E-12</v>
      </c>
      <c r="L239" s="1">
        <v>1.00207E-11</v>
      </c>
      <c r="M239" s="1">
        <v>4.8344099999999998E-12</v>
      </c>
      <c r="N239" s="1">
        <v>1.07912E-11</v>
      </c>
      <c r="O239" s="1">
        <v>4.2730500000000002E-11</v>
      </c>
    </row>
    <row r="240" spans="1:15" x14ac:dyDescent="0.2">
      <c r="A240" s="2">
        <v>324121</v>
      </c>
      <c r="B240" s="1">
        <v>5.7163499999999996E-9</v>
      </c>
      <c r="C240" s="1">
        <v>1.1535699999999999E-12</v>
      </c>
      <c r="D240" s="1">
        <v>7.62222E-11</v>
      </c>
      <c r="E240" s="1">
        <v>8.4901599999999999E-14</v>
      </c>
      <c r="F240" s="1">
        <v>1.3530900000000001E-14</v>
      </c>
      <c r="G240" s="1">
        <v>6.0313E-14</v>
      </c>
      <c r="H240" s="1">
        <v>5.6528000000000004E-10</v>
      </c>
      <c r="I240" s="1">
        <v>2.3137E-10</v>
      </c>
      <c r="J240" s="1">
        <v>3.5399099999999999E-10</v>
      </c>
      <c r="K240" s="1">
        <v>3.3673900000000001E-10</v>
      </c>
      <c r="L240" s="1">
        <v>3.8789800000000001E-10</v>
      </c>
      <c r="M240" s="1">
        <v>1.83152E-10</v>
      </c>
      <c r="N240" s="1">
        <v>7.2656799999999999E-10</v>
      </c>
      <c r="O240" s="1">
        <v>9.80479E-10</v>
      </c>
    </row>
    <row r="241" spans="1:15" x14ac:dyDescent="0.2">
      <c r="A241" s="2">
        <v>324122</v>
      </c>
      <c r="B241" s="1">
        <v>1.8007E-8</v>
      </c>
      <c r="C241" s="1">
        <v>3.5475599999999999E-12</v>
      </c>
      <c r="D241" s="1">
        <v>4.2691699999999998E-10</v>
      </c>
      <c r="E241" s="1">
        <v>5.4166299999999995E-13</v>
      </c>
      <c r="F241" s="1">
        <v>7.6491899999999996E-14</v>
      </c>
      <c r="G241" s="1">
        <v>2.9036800000000001E-13</v>
      </c>
      <c r="H241" s="1">
        <v>2.2047900000000002E-9</v>
      </c>
      <c r="I241" s="1">
        <v>9.4268300000000002E-10</v>
      </c>
      <c r="J241" s="1">
        <v>1.28871E-9</v>
      </c>
      <c r="K241" s="1">
        <v>1.3069499999999999E-9</v>
      </c>
      <c r="L241" s="1">
        <v>1.5711799999999999E-9</v>
      </c>
      <c r="M241" s="1">
        <v>7.1066899999999998E-10</v>
      </c>
      <c r="N241" s="1">
        <v>1.47462E-9</v>
      </c>
      <c r="O241" s="1">
        <v>1.61161E-9</v>
      </c>
    </row>
    <row r="242" spans="1:15" x14ac:dyDescent="0.2">
      <c r="A242" s="2">
        <v>324190</v>
      </c>
      <c r="B242" s="1">
        <v>8.6664199999999995E-9</v>
      </c>
      <c r="C242" s="1">
        <v>2.1043200000000001E-12</v>
      </c>
      <c r="D242" s="1">
        <v>7.8080400000000002E-11</v>
      </c>
      <c r="E242" s="1">
        <v>1.6235599999999999E-13</v>
      </c>
      <c r="F242" s="1">
        <v>2.67514E-14</v>
      </c>
      <c r="G242" s="1">
        <v>1.15452E-13</v>
      </c>
      <c r="H242" s="1">
        <v>1.0251900000000001E-9</v>
      </c>
      <c r="I242" s="1">
        <v>4.34663E-10</v>
      </c>
      <c r="J242" s="1">
        <v>6.46923E-10</v>
      </c>
      <c r="K242" s="1">
        <v>6.1932600000000004E-10</v>
      </c>
      <c r="L242" s="1">
        <v>7.2175599999999996E-10</v>
      </c>
      <c r="M242" s="1">
        <v>3.2729899999999999E-10</v>
      </c>
      <c r="N242" s="1">
        <v>8.8999800000000001E-10</v>
      </c>
      <c r="O242" s="1">
        <v>1.16319E-9</v>
      </c>
    </row>
    <row r="243" spans="1:15" x14ac:dyDescent="0.2">
      <c r="A243" s="2">
        <v>325110</v>
      </c>
      <c r="B243" s="1">
        <v>1.0971299999999999E-9</v>
      </c>
      <c r="C243" s="1">
        <v>1.0098300000000001E-13</v>
      </c>
      <c r="D243" s="1">
        <v>7.1823899999999997E-12</v>
      </c>
      <c r="E243" s="1">
        <v>1.72161E-14</v>
      </c>
      <c r="F243" s="1">
        <v>3.17736E-15</v>
      </c>
      <c r="G243" s="1">
        <v>1.1810500000000001E-14</v>
      </c>
      <c r="H243" s="1">
        <v>1.12631E-10</v>
      </c>
      <c r="I243" s="1">
        <v>1.4535500000000001E-10</v>
      </c>
      <c r="J243" s="1">
        <v>7.1339700000000004E-11</v>
      </c>
      <c r="K243" s="1">
        <v>6.6461400000000003E-11</v>
      </c>
      <c r="L243" s="1">
        <v>8.0815600000000005E-11</v>
      </c>
      <c r="M243" s="1">
        <v>3.5625199999999999E-11</v>
      </c>
      <c r="N243" s="1">
        <v>8.0300599999999994E-11</v>
      </c>
      <c r="O243" s="1">
        <v>9.0256500000000003E-11</v>
      </c>
    </row>
    <row r="244" spans="1:15" x14ac:dyDescent="0.2">
      <c r="A244" s="2">
        <v>325120</v>
      </c>
      <c r="B244" s="1">
        <v>2.0090899999999999E-8</v>
      </c>
      <c r="C244" s="1">
        <v>1.94993E-12</v>
      </c>
      <c r="D244" s="1">
        <v>1.6222699999999999E-10</v>
      </c>
      <c r="E244" s="1">
        <v>4.2855999999999999E-13</v>
      </c>
      <c r="F244" s="1">
        <v>6.0876400000000006E-14</v>
      </c>
      <c r="G244" s="1">
        <v>3.1122700000000001E-13</v>
      </c>
      <c r="H244" s="1">
        <v>2.5581000000000001E-9</v>
      </c>
      <c r="I244" s="1">
        <v>1.0829299999999999E-9</v>
      </c>
      <c r="J244" s="1">
        <v>1.5278E-9</v>
      </c>
      <c r="K244" s="1">
        <v>1.51232E-9</v>
      </c>
      <c r="L244" s="1">
        <v>1.8173900000000001E-9</v>
      </c>
      <c r="M244" s="1">
        <v>8.2432899999999998E-10</v>
      </c>
      <c r="N244" s="1">
        <v>1.7171899999999999E-9</v>
      </c>
      <c r="O244" s="1">
        <v>1.9391300000000001E-9</v>
      </c>
    </row>
    <row r="245" spans="1:15" x14ac:dyDescent="0.2">
      <c r="A245" s="2">
        <v>325130</v>
      </c>
      <c r="B245" s="1">
        <v>1.6685099999999999E-8</v>
      </c>
      <c r="C245" s="1">
        <v>4.3668600000000002E-12</v>
      </c>
      <c r="D245" s="1">
        <v>1.7400599999999999E-10</v>
      </c>
      <c r="E245" s="1">
        <v>3.3473699999999998E-13</v>
      </c>
      <c r="F245" s="1">
        <v>6.5458900000000002E-14</v>
      </c>
      <c r="G245" s="1">
        <v>2.2834900000000001E-13</v>
      </c>
      <c r="H245" s="1">
        <v>1.8191299999999999E-9</v>
      </c>
      <c r="I245" s="1">
        <v>7.5568100000000003E-10</v>
      </c>
      <c r="J245" s="1">
        <v>1.2007100000000001E-9</v>
      </c>
      <c r="K245" s="1">
        <v>1.1095400000000001E-9</v>
      </c>
      <c r="L245" s="1">
        <v>1.14993E-9</v>
      </c>
      <c r="M245" s="1">
        <v>5.9406599999999996E-10</v>
      </c>
      <c r="N245" s="1">
        <v>1.2812999999999999E-9</v>
      </c>
      <c r="O245" s="1">
        <v>2.9769699999999999E-9</v>
      </c>
    </row>
    <row r="246" spans="1:15" x14ac:dyDescent="0.2">
      <c r="A246" s="2">
        <v>325180</v>
      </c>
      <c r="B246" s="1">
        <v>9.4857499999999994E-9</v>
      </c>
      <c r="C246" s="1">
        <v>1.05867E-12</v>
      </c>
      <c r="D246" s="1">
        <v>7.6885599999999999E-11</v>
      </c>
      <c r="E246" s="1">
        <v>8.4821300000000004E-14</v>
      </c>
      <c r="F246" s="1">
        <v>1.1766000000000001E-14</v>
      </c>
      <c r="G246" s="1">
        <v>6.4705499999999999E-14</v>
      </c>
      <c r="H246" s="1">
        <v>2.9438699999999998E-10</v>
      </c>
      <c r="I246" s="1">
        <v>4.1102399999999997E-9</v>
      </c>
      <c r="J246" s="1">
        <v>1.8685000000000001E-10</v>
      </c>
      <c r="K246" s="1">
        <v>1.77243E-10</v>
      </c>
      <c r="L246" s="1">
        <v>2.06137E-10</v>
      </c>
      <c r="M246" s="1">
        <v>1.63903E-10</v>
      </c>
      <c r="N246" s="1">
        <v>6.78948E-10</v>
      </c>
      <c r="O246" s="1">
        <v>1.3005599999999999E-9</v>
      </c>
    </row>
    <row r="247" spans="1:15" x14ac:dyDescent="0.2">
      <c r="A247" s="2">
        <v>325190</v>
      </c>
      <c r="B247" s="1">
        <v>3.2591799999999999E-9</v>
      </c>
      <c r="C247" s="1">
        <v>5.5532300000000002E-13</v>
      </c>
      <c r="D247" s="1">
        <v>4.1353700000000001E-11</v>
      </c>
      <c r="E247" s="1">
        <v>4.9603399999999998E-14</v>
      </c>
      <c r="F247" s="1">
        <v>7.7818399999999995E-15</v>
      </c>
      <c r="G247" s="1">
        <v>3.6030400000000003E-14</v>
      </c>
      <c r="H247" s="1">
        <v>3.2130299999999999E-10</v>
      </c>
      <c r="I247" s="1">
        <v>2.3111500000000001E-10</v>
      </c>
      <c r="J247" s="1">
        <v>1.96868E-10</v>
      </c>
      <c r="K247" s="1">
        <v>1.8649599999999999E-10</v>
      </c>
      <c r="L247" s="1">
        <v>2.3491299999999999E-10</v>
      </c>
      <c r="M247" s="1">
        <v>1.0201E-10</v>
      </c>
      <c r="N247" s="1">
        <v>3.91199E-10</v>
      </c>
      <c r="O247" s="1">
        <v>5.6101200000000003E-10</v>
      </c>
    </row>
    <row r="248" spans="1:15" x14ac:dyDescent="0.2">
      <c r="A248" s="2">
        <v>325211</v>
      </c>
      <c r="B248" s="1">
        <v>5.1402899999999998E-9</v>
      </c>
      <c r="C248" s="1">
        <v>1.0324300000000001E-12</v>
      </c>
      <c r="D248" s="1">
        <v>4.1909099999999998E-11</v>
      </c>
      <c r="E248" s="1">
        <v>1.4790000000000001E-13</v>
      </c>
      <c r="F248" s="1">
        <v>3.8704300000000001E-15</v>
      </c>
      <c r="G248" s="1">
        <v>4.0512700000000002E-14</v>
      </c>
      <c r="H248" s="1">
        <v>7.8940300000000001E-10</v>
      </c>
      <c r="I248" s="1">
        <v>7.0686099999999999E-10</v>
      </c>
      <c r="J248" s="1">
        <v>2.7274400000000001E-10</v>
      </c>
      <c r="K248" s="1">
        <v>9.6203700000000005E-11</v>
      </c>
      <c r="L248" s="1">
        <v>1.2247200000000001E-10</v>
      </c>
      <c r="M248" s="1">
        <v>5.2264199999999997E-11</v>
      </c>
      <c r="N248" s="1">
        <v>3.62351E-10</v>
      </c>
      <c r="O248" s="1">
        <v>8.0362099999999997E-10</v>
      </c>
    </row>
    <row r="249" spans="1:15" x14ac:dyDescent="0.2">
      <c r="A249" s="2" t="s">
        <v>31</v>
      </c>
      <c r="B249" s="1">
        <v>1.13018E-8</v>
      </c>
      <c r="C249" s="1">
        <v>2.4533800000000002E-12</v>
      </c>
      <c r="D249" s="1">
        <v>1.1535899999999999E-10</v>
      </c>
      <c r="E249" s="1">
        <v>2.6116299999999998E-13</v>
      </c>
      <c r="F249" s="1">
        <v>6.5007099999999997E-14</v>
      </c>
      <c r="G249" s="1">
        <v>2.1811300000000001E-13</v>
      </c>
      <c r="H249" s="1">
        <v>1.3083400000000001E-9</v>
      </c>
      <c r="I249" s="1">
        <v>5.4015199999999996E-10</v>
      </c>
      <c r="J249" s="1">
        <v>8.3861700000000002E-10</v>
      </c>
      <c r="K249" s="1">
        <v>7.86569E-10</v>
      </c>
      <c r="L249" s="1">
        <v>8.3911599999999996E-10</v>
      </c>
      <c r="M249" s="1">
        <v>4.2851899999999998E-10</v>
      </c>
      <c r="N249" s="1">
        <v>1.3827600000000001E-9</v>
      </c>
      <c r="O249" s="1">
        <v>1.4435E-9</v>
      </c>
    </row>
    <row r="250" spans="1:15" x14ac:dyDescent="0.2">
      <c r="A250" s="2">
        <v>325411</v>
      </c>
      <c r="B250" s="1">
        <v>1.07735E-8</v>
      </c>
      <c r="C250" s="1">
        <v>1.29551E-12</v>
      </c>
      <c r="D250" s="1">
        <v>9.2008800000000006E-11</v>
      </c>
      <c r="E250" s="1">
        <v>2.3011799999999999E-13</v>
      </c>
      <c r="F250" s="1">
        <v>1.53382E-14</v>
      </c>
      <c r="G250" s="1">
        <v>1.21648E-13</v>
      </c>
      <c r="H250" s="1">
        <v>1.46883E-9</v>
      </c>
      <c r="I250" s="1">
        <v>7.3337799999999999E-10</v>
      </c>
      <c r="J250" s="1">
        <v>3.9578100000000001E-10</v>
      </c>
      <c r="K250" s="1">
        <v>3.7667899999999998E-10</v>
      </c>
      <c r="L250" s="1">
        <v>4.3267199999999998E-10</v>
      </c>
      <c r="M250" s="1">
        <v>2.01458E-10</v>
      </c>
      <c r="N250" s="1">
        <v>6.1654399999999995E-10</v>
      </c>
      <c r="O250" s="1">
        <v>2.5005000000000002E-9</v>
      </c>
    </row>
    <row r="251" spans="1:15" x14ac:dyDescent="0.2">
      <c r="A251" s="2">
        <v>325412</v>
      </c>
      <c r="B251" s="1">
        <v>5.6464400000000002E-9</v>
      </c>
      <c r="C251" s="1">
        <v>1.5443400000000001E-12</v>
      </c>
      <c r="D251" s="1">
        <v>8.3025200000000005E-11</v>
      </c>
      <c r="E251" s="1">
        <v>2.08863E-13</v>
      </c>
      <c r="F251" s="1">
        <v>8.5617399999999994E-15</v>
      </c>
      <c r="G251" s="1">
        <v>1.82154E-13</v>
      </c>
      <c r="H251" s="1">
        <v>2.9238599999999998E-10</v>
      </c>
      <c r="I251" s="1">
        <v>5.9723599999999996E-10</v>
      </c>
      <c r="J251" s="1">
        <v>1.6881099999999999E-10</v>
      </c>
      <c r="K251" s="1">
        <v>9.0103200000000003E-11</v>
      </c>
      <c r="L251" s="1">
        <v>5.4544699999999999E-11</v>
      </c>
      <c r="M251" s="1">
        <v>3.0961500000000002E-10</v>
      </c>
      <c r="N251" s="1">
        <v>1.1714700000000001E-9</v>
      </c>
      <c r="O251" s="1">
        <v>1.26526E-9</v>
      </c>
    </row>
    <row r="252" spans="1:15" x14ac:dyDescent="0.2">
      <c r="A252" s="2">
        <v>325413</v>
      </c>
      <c r="B252" s="1">
        <v>9.3327299999999999E-9</v>
      </c>
      <c r="C252" s="1">
        <v>4.0433499999999997E-12</v>
      </c>
      <c r="D252" s="1">
        <v>6.6340700000000004E-11</v>
      </c>
      <c r="E252" s="1">
        <v>1.58063E-13</v>
      </c>
      <c r="F252" s="1">
        <v>1.7287600000000001E-14</v>
      </c>
      <c r="G252" s="1">
        <v>1.8041900000000001E-13</v>
      </c>
      <c r="H252" s="1">
        <v>1.13169E-9</v>
      </c>
      <c r="I252" s="1">
        <v>4.9177299999999997E-10</v>
      </c>
      <c r="J252" s="1">
        <v>6.4026399999999995E-10</v>
      </c>
      <c r="K252" s="1">
        <v>6.5978999999999995E-10</v>
      </c>
      <c r="L252" s="1">
        <v>9.2631500000000002E-10</v>
      </c>
      <c r="M252" s="1">
        <v>3.3343999999999999E-10</v>
      </c>
      <c r="N252" s="1">
        <v>1.0251200000000001E-9</v>
      </c>
      <c r="O252" s="1">
        <v>7.3388900000000003E-10</v>
      </c>
    </row>
    <row r="253" spans="1:15" x14ac:dyDescent="0.2">
      <c r="A253" s="2">
        <v>325414</v>
      </c>
      <c r="B253" s="1">
        <v>7.1874800000000001E-9</v>
      </c>
      <c r="C253" s="1">
        <v>9.9557300000000008E-13</v>
      </c>
      <c r="D253" s="1">
        <v>3.3192000000000002E-11</v>
      </c>
      <c r="E253" s="1">
        <v>8.6158099999999997E-14</v>
      </c>
      <c r="F253" s="1">
        <v>1.4413000000000001E-14</v>
      </c>
      <c r="G253" s="1">
        <v>6.1206400000000003E-14</v>
      </c>
      <c r="H253" s="1">
        <v>5.0287599999999999E-10</v>
      </c>
      <c r="I253" s="1">
        <v>7.9639199999999999E-10</v>
      </c>
      <c r="J253" s="1">
        <v>3.21648E-10</v>
      </c>
      <c r="K253" s="1">
        <v>6.3104000000000003E-10</v>
      </c>
      <c r="L253" s="1">
        <v>3.42083E-10</v>
      </c>
      <c r="M253" s="1">
        <v>1.6398000000000001E-10</v>
      </c>
      <c r="N253" s="1">
        <v>7.6726500000000004E-10</v>
      </c>
      <c r="O253" s="1">
        <v>1.18115E-9</v>
      </c>
    </row>
    <row r="254" spans="1:15" x14ac:dyDescent="0.2">
      <c r="A254" s="2">
        <v>325310</v>
      </c>
      <c r="B254" s="1">
        <v>1.29682E-8</v>
      </c>
      <c r="C254" s="1">
        <v>1.3842000000000001E-12</v>
      </c>
      <c r="D254" s="1">
        <v>1.4319799999999999E-10</v>
      </c>
      <c r="E254" s="1">
        <v>2.73083E-13</v>
      </c>
      <c r="F254" s="1">
        <v>4.5563900000000002E-14</v>
      </c>
      <c r="G254" s="1">
        <v>1.9065199999999999E-13</v>
      </c>
      <c r="H254" s="1">
        <v>1.5634600000000001E-9</v>
      </c>
      <c r="I254" s="1">
        <v>6.4946399999999998E-10</v>
      </c>
      <c r="J254" s="1">
        <v>9.8377400000000004E-10</v>
      </c>
      <c r="K254" s="1">
        <v>9.417640000000001E-10</v>
      </c>
      <c r="L254" s="1">
        <v>1.10131E-9</v>
      </c>
      <c r="M254" s="1">
        <v>5.0719700000000004E-10</v>
      </c>
      <c r="N254" s="1">
        <v>1.1361099999999999E-9</v>
      </c>
      <c r="O254" s="1">
        <v>1.6079100000000001E-9</v>
      </c>
    </row>
    <row r="255" spans="1:15" x14ac:dyDescent="0.2">
      <c r="A255" s="2">
        <v>325320</v>
      </c>
      <c r="B255" s="1">
        <v>8.4250099999999992E-9</v>
      </c>
      <c r="C255" s="1">
        <v>1.9646200000000002E-12</v>
      </c>
      <c r="D255" s="1">
        <v>5.1851000000000003E-11</v>
      </c>
      <c r="E255" s="1">
        <v>1.2140699999999999E-13</v>
      </c>
      <c r="F255" s="1">
        <v>1.6018799999999999E-14</v>
      </c>
      <c r="G255" s="1">
        <v>9.1380699999999998E-14</v>
      </c>
      <c r="H255" s="1">
        <v>8.6475100000000005E-10</v>
      </c>
      <c r="I255" s="1">
        <v>3.6051500000000002E-10</v>
      </c>
      <c r="J255" s="1">
        <v>4.9753100000000005E-10</v>
      </c>
      <c r="K255" s="1">
        <v>5.0584999999999996E-10</v>
      </c>
      <c r="L255" s="1">
        <v>6.4377599999999999E-10</v>
      </c>
      <c r="M255" s="1">
        <v>2.6431599999999999E-10</v>
      </c>
      <c r="N255" s="1">
        <v>8.0666099999999999E-10</v>
      </c>
      <c r="O255" s="1">
        <v>1.7744100000000001E-9</v>
      </c>
    </row>
    <row r="256" spans="1:15" x14ac:dyDescent="0.2">
      <c r="A256" s="2">
        <v>325510</v>
      </c>
      <c r="B256" s="1">
        <v>1.4969700000000001E-8</v>
      </c>
      <c r="C256" s="1">
        <v>4.3446400000000004E-12</v>
      </c>
      <c r="D256" s="1">
        <v>4.89112E-10</v>
      </c>
      <c r="E256" s="1">
        <v>2.9419699999999998E-13</v>
      </c>
      <c r="F256" s="1">
        <v>3.6342300000000002E-14</v>
      </c>
      <c r="G256" s="1">
        <v>1.6722099999999999E-13</v>
      </c>
      <c r="H256" s="1">
        <v>1.81974E-9</v>
      </c>
      <c r="I256" s="1">
        <v>1.26706E-9</v>
      </c>
      <c r="J256" s="1">
        <v>7.3947100000000004E-10</v>
      </c>
      <c r="K256" s="1">
        <v>3.7281400000000001E-10</v>
      </c>
      <c r="L256" s="1">
        <v>4.0077899999999998E-10</v>
      </c>
      <c r="M256" s="1">
        <v>2.0167300000000001E-10</v>
      </c>
      <c r="N256" s="1">
        <v>1.37335E-9</v>
      </c>
      <c r="O256" s="1">
        <v>2.5857999999999999E-9</v>
      </c>
    </row>
    <row r="257" spans="1:15" x14ac:dyDescent="0.2">
      <c r="A257" s="2">
        <v>325520</v>
      </c>
      <c r="B257" s="1">
        <v>1.30495E-8</v>
      </c>
      <c r="C257" s="1">
        <v>3.1307899999999998E-12</v>
      </c>
      <c r="D257" s="1">
        <v>1.3239299999999999E-10</v>
      </c>
      <c r="E257" s="1">
        <v>3.64631E-13</v>
      </c>
      <c r="F257" s="1">
        <v>4.6599800000000003E-14</v>
      </c>
      <c r="G257" s="1">
        <v>2.8552499999999999E-13</v>
      </c>
      <c r="H257" s="1">
        <v>2.7063099999999999E-9</v>
      </c>
      <c r="I257" s="1">
        <v>3.9603500000000002E-10</v>
      </c>
      <c r="J257" s="1">
        <v>5.8631899999999999E-10</v>
      </c>
      <c r="K257" s="1">
        <v>5.6668299999999998E-10</v>
      </c>
      <c r="L257" s="1">
        <v>6.9932000000000002E-10</v>
      </c>
      <c r="M257" s="1">
        <v>3.0416299999999999E-10</v>
      </c>
      <c r="N257" s="1">
        <v>1.26962E-9</v>
      </c>
      <c r="O257" s="1">
        <v>2.2092000000000002E-9</v>
      </c>
    </row>
    <row r="258" spans="1:15" x14ac:dyDescent="0.2">
      <c r="A258" s="2">
        <v>325610</v>
      </c>
      <c r="B258" s="1">
        <v>1.5410399999999999E-8</v>
      </c>
      <c r="C258" s="1">
        <v>1.5289899999999999E-12</v>
      </c>
      <c r="D258" s="1">
        <v>1.22823E-10</v>
      </c>
      <c r="E258" s="1">
        <v>2.05814E-13</v>
      </c>
      <c r="F258" s="1">
        <v>3.4213199999999998E-14</v>
      </c>
      <c r="G258" s="1">
        <v>1.54969E-13</v>
      </c>
      <c r="H258" s="1">
        <v>9.6065899999999996E-10</v>
      </c>
      <c r="I258" s="1">
        <v>2.6037200000000002E-9</v>
      </c>
      <c r="J258" s="1">
        <v>5.8195800000000001E-10</v>
      </c>
      <c r="K258" s="1">
        <v>5.59285E-10</v>
      </c>
      <c r="L258" s="1">
        <v>6.9974799999999997E-10</v>
      </c>
      <c r="M258" s="1">
        <v>3.0742799999999997E-10</v>
      </c>
      <c r="N258" s="1">
        <v>3.14874E-9</v>
      </c>
      <c r="O258" s="1">
        <v>2.16984E-9</v>
      </c>
    </row>
    <row r="259" spans="1:15" x14ac:dyDescent="0.2">
      <c r="A259" s="2">
        <v>325620</v>
      </c>
      <c r="B259" s="1">
        <v>1.06684E-8</v>
      </c>
      <c r="C259" s="1">
        <v>1.9206499999999999E-12</v>
      </c>
      <c r="D259" s="1">
        <v>1.3131300000000001E-10</v>
      </c>
      <c r="E259" s="1">
        <v>2.9694399999999998E-13</v>
      </c>
      <c r="F259" s="1">
        <v>6.3629000000000006E-14</v>
      </c>
      <c r="G259" s="1">
        <v>2.5867599999999998E-13</v>
      </c>
      <c r="H259" s="1">
        <v>2.57954E-9</v>
      </c>
      <c r="I259" s="1">
        <v>1.1898900000000001E-10</v>
      </c>
      <c r="J259" s="1">
        <v>4.2483000000000002E-10</v>
      </c>
      <c r="K259" s="1">
        <v>1.72931E-10</v>
      </c>
      <c r="L259" s="1">
        <v>1.98712E-10</v>
      </c>
      <c r="M259" s="1">
        <v>5.9990199999999998E-10</v>
      </c>
      <c r="N259" s="1">
        <v>1.79928E-9</v>
      </c>
      <c r="O259" s="1">
        <v>1.7858100000000001E-9</v>
      </c>
    </row>
    <row r="260" spans="1:15" x14ac:dyDescent="0.2">
      <c r="A260" s="2">
        <v>325910</v>
      </c>
      <c r="B260" s="1">
        <v>2.4100999999999999E-8</v>
      </c>
      <c r="C260" s="1">
        <v>2.5682500000000001E-12</v>
      </c>
      <c r="D260" s="1">
        <v>1.90878E-10</v>
      </c>
      <c r="E260" s="1">
        <v>2.02059E-12</v>
      </c>
      <c r="F260" s="1">
        <v>5.8334099999999996E-14</v>
      </c>
      <c r="G260" s="1">
        <v>3.52352E-13</v>
      </c>
      <c r="H260" s="1">
        <v>3.1093399999999999E-9</v>
      </c>
      <c r="I260" s="1">
        <v>1.34702E-9</v>
      </c>
      <c r="J260" s="1">
        <v>1.84347E-9</v>
      </c>
      <c r="K260" s="1">
        <v>1.8679300000000002E-9</v>
      </c>
      <c r="L260" s="1">
        <v>2.1636500000000001E-9</v>
      </c>
      <c r="M260" s="1">
        <v>9.7375799999999994E-10</v>
      </c>
      <c r="N260" s="1">
        <v>1.9711399999999999E-9</v>
      </c>
      <c r="O260" s="1">
        <v>2.1882E-9</v>
      </c>
    </row>
    <row r="261" spans="1:15" x14ac:dyDescent="0.2">
      <c r="A261" s="2" t="s">
        <v>32</v>
      </c>
      <c r="B261" s="1">
        <v>1.73738E-8</v>
      </c>
      <c r="C261" s="1">
        <v>2.9200499999999999E-12</v>
      </c>
      <c r="D261" s="1">
        <v>1.3824300000000001E-10</v>
      </c>
      <c r="E261" s="1">
        <v>3.4666300000000002E-13</v>
      </c>
      <c r="F261" s="1">
        <v>5.1780299999999998E-14</v>
      </c>
      <c r="G261" s="1">
        <v>2.8595599999999999E-13</v>
      </c>
      <c r="H261" s="1">
        <v>1.9920300000000002E-9</v>
      </c>
      <c r="I261" s="1">
        <v>1.6102299999999999E-9</v>
      </c>
      <c r="J261" s="1">
        <v>8.4735099999999998E-10</v>
      </c>
      <c r="K261" s="1">
        <v>8.0738099999999996E-10</v>
      </c>
      <c r="L261" s="1">
        <v>9.4338999999999999E-10</v>
      </c>
      <c r="M261" s="1">
        <v>6.9138000000000005E-10</v>
      </c>
      <c r="N261" s="1">
        <v>2.2118000000000002E-9</v>
      </c>
      <c r="O261" s="1">
        <v>2.52622E-9</v>
      </c>
    </row>
    <row r="262" spans="1:15" x14ac:dyDescent="0.2">
      <c r="A262" s="2">
        <v>326110</v>
      </c>
      <c r="B262" s="1">
        <v>2.16313E-8</v>
      </c>
      <c r="C262" s="1">
        <v>5.32322E-12</v>
      </c>
      <c r="D262" s="1">
        <v>4.9893099999999996E-10</v>
      </c>
      <c r="E262" s="1">
        <v>1.61222E-12</v>
      </c>
      <c r="F262" s="1">
        <v>5.2259599999999999E-14</v>
      </c>
      <c r="G262" s="1">
        <v>6.9927600000000004E-13</v>
      </c>
      <c r="H262" s="1">
        <v>1.1151399999999999E-9</v>
      </c>
      <c r="I262" s="1">
        <v>4.7313100000000001E-10</v>
      </c>
      <c r="J262" s="1">
        <v>1.89963E-9</v>
      </c>
      <c r="K262" s="1">
        <v>6.5962199999999996E-10</v>
      </c>
      <c r="L262" s="1">
        <v>8.0773900000000004E-10</v>
      </c>
      <c r="M262" s="1">
        <v>9.5760099999999999E-10</v>
      </c>
      <c r="N262" s="1">
        <v>3.1791200000000001E-9</v>
      </c>
      <c r="O262" s="1">
        <v>5.9467799999999996E-9</v>
      </c>
    </row>
    <row r="263" spans="1:15" x14ac:dyDescent="0.2">
      <c r="A263" s="2">
        <v>326120</v>
      </c>
      <c r="B263" s="1">
        <v>4.28984E-8</v>
      </c>
      <c r="C263" s="1">
        <v>1.34974E-11</v>
      </c>
      <c r="D263" s="1">
        <v>7.7553300000000003E-10</v>
      </c>
      <c r="E263" s="1">
        <v>2.8877200000000001E-12</v>
      </c>
      <c r="F263" s="1">
        <v>9.8418300000000002E-14</v>
      </c>
      <c r="G263" s="1">
        <v>1.3648799999999999E-12</v>
      </c>
      <c r="H263" s="1">
        <v>4.2642499999999996E-9</v>
      </c>
      <c r="I263" s="1">
        <v>8.4365400000000001E-10</v>
      </c>
      <c r="J263" s="1">
        <v>4.4828600000000004E-9</v>
      </c>
      <c r="K263" s="1">
        <v>1.2034399999999999E-9</v>
      </c>
      <c r="L263" s="1">
        <v>1.4263699999999999E-9</v>
      </c>
      <c r="M263" s="1">
        <v>9.3819499999999998E-10</v>
      </c>
      <c r="N263" s="1">
        <v>7.5633400000000005E-9</v>
      </c>
      <c r="O263" s="1">
        <v>9.0293000000000007E-9</v>
      </c>
    </row>
    <row r="264" spans="1:15" x14ac:dyDescent="0.2">
      <c r="A264" s="2">
        <v>326130</v>
      </c>
      <c r="B264" s="1">
        <v>3.89572E-8</v>
      </c>
      <c r="C264" s="1">
        <v>1.3193E-11</v>
      </c>
      <c r="D264" s="1">
        <v>6.0993300000000001E-10</v>
      </c>
      <c r="E264" s="1">
        <v>2.1694E-12</v>
      </c>
      <c r="F264" s="1">
        <v>1.65197E-13</v>
      </c>
      <c r="G264" s="1">
        <v>1.0527100000000001E-12</v>
      </c>
      <c r="H264" s="1">
        <v>2.8837999999999999E-9</v>
      </c>
      <c r="I264" s="1">
        <v>1.2020100000000001E-9</v>
      </c>
      <c r="J264" s="1">
        <v>1.8017700000000001E-9</v>
      </c>
      <c r="K264" s="1">
        <v>1.70927E-9</v>
      </c>
      <c r="L264" s="1">
        <v>2.0603200000000002E-9</v>
      </c>
      <c r="M264" s="1">
        <v>9.4168699999999996E-10</v>
      </c>
      <c r="N264" s="1">
        <v>6.40091E-9</v>
      </c>
      <c r="O264" s="1">
        <v>1.1003300000000001E-8</v>
      </c>
    </row>
    <row r="265" spans="1:15" x14ac:dyDescent="0.2">
      <c r="A265" s="2">
        <v>326140</v>
      </c>
      <c r="B265" s="1">
        <v>4.7614699999999997E-8</v>
      </c>
      <c r="C265" s="1">
        <v>1.28283E-11</v>
      </c>
      <c r="D265" s="1">
        <v>8.4284199999999997E-10</v>
      </c>
      <c r="E265" s="1">
        <v>1.4889700000000001E-12</v>
      </c>
      <c r="F265" s="1">
        <v>1.11516E-13</v>
      </c>
      <c r="G265" s="1">
        <v>1.24688E-12</v>
      </c>
      <c r="H265" s="1">
        <v>5.2104000000000001E-9</v>
      </c>
      <c r="I265" s="1">
        <v>7.2843499999999998E-10</v>
      </c>
      <c r="J265" s="1">
        <v>3.3031699999999999E-9</v>
      </c>
      <c r="K265" s="1">
        <v>1.03012E-9</v>
      </c>
      <c r="L265" s="1">
        <v>1.21697E-9</v>
      </c>
      <c r="M265" s="1">
        <v>2.3203900000000001E-9</v>
      </c>
      <c r="N265" s="1">
        <v>8.6156999999999995E-9</v>
      </c>
      <c r="O265" s="1">
        <v>9.4388299999999998E-9</v>
      </c>
    </row>
    <row r="266" spans="1:15" x14ac:dyDescent="0.2">
      <c r="A266" s="2">
        <v>326150</v>
      </c>
      <c r="B266" s="1">
        <v>2.21639E-8</v>
      </c>
      <c r="C266" s="1">
        <v>5.2954899999999997E-12</v>
      </c>
      <c r="D266" s="1">
        <v>3.0564300000000002E-10</v>
      </c>
      <c r="E266" s="1">
        <v>2.0881E-12</v>
      </c>
      <c r="F266" s="1">
        <v>1.08063E-13</v>
      </c>
      <c r="G266" s="1">
        <v>5.0026700000000003E-13</v>
      </c>
      <c r="H266" s="1">
        <v>1.67149E-9</v>
      </c>
      <c r="I266" s="1">
        <v>6.9442800000000003E-10</v>
      </c>
      <c r="J266" s="1">
        <v>1.0439500000000001E-9</v>
      </c>
      <c r="K266" s="1">
        <v>9.9390799999999991E-10</v>
      </c>
      <c r="L266" s="1">
        <v>1.1798399999999999E-9</v>
      </c>
      <c r="M266" s="1">
        <v>5.2742100000000003E-10</v>
      </c>
      <c r="N266" s="1">
        <v>4.3301600000000003E-9</v>
      </c>
      <c r="O266" s="1">
        <v>5.5720700000000002E-9</v>
      </c>
    </row>
    <row r="267" spans="1:15" x14ac:dyDescent="0.2">
      <c r="A267" s="2">
        <v>326160</v>
      </c>
      <c r="B267" s="1">
        <v>1.23706E-8</v>
      </c>
      <c r="C267" s="1">
        <v>3.3108E-12</v>
      </c>
      <c r="D267" s="1">
        <v>2.66125E-10</v>
      </c>
      <c r="E267" s="1">
        <v>5.4656599999999998E-13</v>
      </c>
      <c r="F267" s="1">
        <v>4.30721E-14</v>
      </c>
      <c r="G267" s="1">
        <v>2.8073000000000001E-13</v>
      </c>
      <c r="H267" s="1">
        <v>7.8985499999999996E-10</v>
      </c>
      <c r="I267" s="1">
        <v>3.19948E-10</v>
      </c>
      <c r="J267" s="1">
        <v>5.1625399999999998E-10</v>
      </c>
      <c r="K267" s="1">
        <v>4.8236899999999995E-10</v>
      </c>
      <c r="L267" s="1">
        <v>5.0641999999999999E-10</v>
      </c>
      <c r="M267" s="1">
        <v>2.5665400000000002E-10</v>
      </c>
      <c r="N267" s="1">
        <v>3.6169700000000002E-9</v>
      </c>
      <c r="O267" s="1">
        <v>2.6264500000000002E-9</v>
      </c>
    </row>
    <row r="268" spans="1:15" x14ac:dyDescent="0.2">
      <c r="A268" s="2">
        <v>326190</v>
      </c>
      <c r="B268" s="1">
        <v>2.10533E-8</v>
      </c>
      <c r="C268" s="1">
        <v>4.4394900000000001E-12</v>
      </c>
      <c r="D268" s="1">
        <v>2.56157E-10</v>
      </c>
      <c r="E268" s="1">
        <v>9.2299700000000009E-13</v>
      </c>
      <c r="F268" s="1">
        <v>1.12984E-13</v>
      </c>
      <c r="G268" s="1">
        <v>4.9911799999999995E-13</v>
      </c>
      <c r="H268" s="1">
        <v>2.42608E-9</v>
      </c>
      <c r="I268" s="1">
        <v>1.12193E-10</v>
      </c>
      <c r="J268" s="1">
        <v>1.1045500000000001E-9</v>
      </c>
      <c r="K268" s="1">
        <v>8.8176900000000004E-10</v>
      </c>
      <c r="L268" s="1">
        <v>6.07365E-10</v>
      </c>
      <c r="M268" s="1">
        <v>6.1263400000000002E-10</v>
      </c>
      <c r="N268" s="1">
        <v>4.84812E-9</v>
      </c>
      <c r="O268" s="1">
        <v>3.6420499999999998E-9</v>
      </c>
    </row>
    <row r="269" spans="1:15" x14ac:dyDescent="0.2">
      <c r="A269" s="2">
        <v>326210</v>
      </c>
      <c r="B269" s="1">
        <v>2.6046899999999999E-8</v>
      </c>
      <c r="C269" s="1">
        <v>1.01927E-11</v>
      </c>
      <c r="D269" s="1">
        <v>4.3420600000000001E-10</v>
      </c>
      <c r="E269" s="1">
        <v>9.6658499999999997E-13</v>
      </c>
      <c r="F269" s="1">
        <v>7.2994200000000001E-14</v>
      </c>
      <c r="G269" s="1">
        <v>9.5771199999999991E-13</v>
      </c>
      <c r="H269" s="1">
        <v>1.83898E-9</v>
      </c>
      <c r="I269" s="1">
        <v>7.78253E-10</v>
      </c>
      <c r="J269" s="1">
        <v>1.1202900000000001E-9</v>
      </c>
      <c r="K269" s="1">
        <v>1.0744699999999999E-9</v>
      </c>
      <c r="L269" s="1">
        <v>1.40606E-9</v>
      </c>
      <c r="M269" s="1">
        <v>7.0553199999999996E-10</v>
      </c>
      <c r="N269" s="1">
        <v>5.7099500000000001E-9</v>
      </c>
      <c r="O269" s="1">
        <v>6.79061E-9</v>
      </c>
    </row>
    <row r="270" spans="1:15" x14ac:dyDescent="0.2">
      <c r="A270" s="2">
        <v>326220</v>
      </c>
      <c r="B270" s="1">
        <v>3.4471200000000002E-8</v>
      </c>
      <c r="C270" s="1">
        <v>9.7749999999999998E-12</v>
      </c>
      <c r="D270" s="1">
        <v>5.8726799999999996E-10</v>
      </c>
      <c r="E270" s="1">
        <v>1.86601E-12</v>
      </c>
      <c r="F270" s="1">
        <v>2.5386600000000002E-13</v>
      </c>
      <c r="G270" s="1">
        <v>4.5894900000000001E-13</v>
      </c>
      <c r="H270" s="1">
        <v>1.94854E-9</v>
      </c>
      <c r="I270" s="1">
        <v>8.1226199999999996E-10</v>
      </c>
      <c r="J270" s="1">
        <v>2.9164600000000001E-9</v>
      </c>
      <c r="K270" s="1">
        <v>2.42174E-9</v>
      </c>
      <c r="L270" s="1">
        <v>1.3487700000000001E-9</v>
      </c>
      <c r="M270" s="1">
        <v>6.4259399999999998E-10</v>
      </c>
      <c r="N270" s="1">
        <v>6.6739299999999999E-9</v>
      </c>
      <c r="O270" s="1">
        <v>7.1773600000000001E-9</v>
      </c>
    </row>
    <row r="271" spans="1:15" x14ac:dyDescent="0.2">
      <c r="A271" s="2">
        <v>326290</v>
      </c>
      <c r="B271" s="1">
        <v>2.4220699999999999E-8</v>
      </c>
      <c r="C271" s="1">
        <v>6.4624600000000003E-12</v>
      </c>
      <c r="D271" s="1">
        <v>4.43208E-10</v>
      </c>
      <c r="E271" s="1">
        <v>8.7142800000000001E-13</v>
      </c>
      <c r="F271" s="1">
        <v>5.7665400000000003E-14</v>
      </c>
      <c r="G271" s="1">
        <v>6.8561000000000004E-13</v>
      </c>
      <c r="H271" s="1">
        <v>1.98552E-9</v>
      </c>
      <c r="I271" s="1">
        <v>5.0234599999999999E-10</v>
      </c>
      <c r="J271" s="1">
        <v>1.11279E-9</v>
      </c>
      <c r="K271" s="1">
        <v>1.9734800000000001E-9</v>
      </c>
      <c r="L271" s="1">
        <v>8.5229099999999997E-10</v>
      </c>
      <c r="M271" s="1">
        <v>3.8796199999999999E-10</v>
      </c>
      <c r="N271" s="1">
        <v>4.8378099999999999E-9</v>
      </c>
      <c r="O271" s="1">
        <v>5.4949999999999997E-9</v>
      </c>
    </row>
    <row r="272" spans="1:15" x14ac:dyDescent="0.2">
      <c r="A272" s="2">
        <v>423100</v>
      </c>
      <c r="B272" s="1">
        <v>1.7214199999999999E-8</v>
      </c>
      <c r="C272" s="1">
        <v>8.0134499999999995E-12</v>
      </c>
      <c r="D272" s="1">
        <v>3.5977499999999998E-10</v>
      </c>
      <c r="E272" s="1">
        <v>8.32056E-13</v>
      </c>
      <c r="F272" s="1">
        <v>1.31982E-13</v>
      </c>
      <c r="G272" s="1">
        <v>6.6144699999999996E-13</v>
      </c>
      <c r="H272" s="1">
        <v>4.4991100000000001E-10</v>
      </c>
      <c r="I272" s="1">
        <v>6.6790800000000001E-10</v>
      </c>
      <c r="J272" s="1">
        <v>4.5733199999999998E-10</v>
      </c>
      <c r="K272" s="1">
        <v>3.2133299999999999E-10</v>
      </c>
      <c r="L272" s="1">
        <v>3.39685E-10</v>
      </c>
      <c r="M272" s="1">
        <v>1.04507E-9</v>
      </c>
      <c r="N272" s="1">
        <v>5.4391100000000003E-9</v>
      </c>
      <c r="O272" s="1">
        <v>4.54339E-9</v>
      </c>
    </row>
    <row r="273" spans="1:15" x14ac:dyDescent="0.2">
      <c r="A273" s="2">
        <v>423400</v>
      </c>
      <c r="B273" s="1">
        <v>1.5957799999999999E-8</v>
      </c>
      <c r="C273" s="1">
        <v>7.4708500000000006E-12</v>
      </c>
      <c r="D273" s="1">
        <v>3.3388599999999999E-10</v>
      </c>
      <c r="E273" s="1">
        <v>7.71023E-13</v>
      </c>
      <c r="F273" s="1">
        <v>1.2173399999999999E-13</v>
      </c>
      <c r="G273" s="1">
        <v>6.1093200000000005E-13</v>
      </c>
      <c r="H273" s="1">
        <v>4.16848E-10</v>
      </c>
      <c r="I273" s="1">
        <v>6.2102600000000004E-10</v>
      </c>
      <c r="J273" s="1">
        <v>4.2382400000000002E-10</v>
      </c>
      <c r="K273" s="1">
        <v>2.9524000000000001E-10</v>
      </c>
      <c r="L273" s="1">
        <v>3.1654400000000001E-10</v>
      </c>
      <c r="M273" s="1">
        <v>9.6816900000000007E-10</v>
      </c>
      <c r="N273" s="1">
        <v>5.0511200000000002E-9</v>
      </c>
      <c r="O273" s="1">
        <v>4.2223399999999997E-9</v>
      </c>
    </row>
    <row r="274" spans="1:15" x14ac:dyDescent="0.2">
      <c r="A274" s="2">
        <v>423600</v>
      </c>
      <c r="B274" s="1">
        <v>9.4238600000000006E-9</v>
      </c>
      <c r="C274" s="1">
        <v>4.4116299999999999E-12</v>
      </c>
      <c r="D274" s="1">
        <v>1.9717100000000001E-10</v>
      </c>
      <c r="E274" s="1">
        <v>4.5532899999999997E-13</v>
      </c>
      <c r="F274" s="1">
        <v>7.1889900000000002E-14</v>
      </c>
      <c r="G274" s="1">
        <v>3.6077800000000001E-13</v>
      </c>
      <c r="H274" s="1">
        <v>2.4615600000000002E-10</v>
      </c>
      <c r="I274" s="1">
        <v>3.6670099999999999E-10</v>
      </c>
      <c r="J274" s="1">
        <v>2.5030399999999999E-10</v>
      </c>
      <c r="K274" s="1">
        <v>1.74347E-10</v>
      </c>
      <c r="L274" s="1">
        <v>1.8692600000000001E-10</v>
      </c>
      <c r="M274" s="1">
        <v>5.7175599999999996E-10</v>
      </c>
      <c r="N274" s="1">
        <v>2.9828499999999999E-9</v>
      </c>
      <c r="O274" s="1">
        <v>2.4935000000000001E-9</v>
      </c>
    </row>
    <row r="275" spans="1:15" x14ac:dyDescent="0.2">
      <c r="A275" s="2">
        <v>423800</v>
      </c>
      <c r="B275" s="1">
        <v>1.6364899999999999E-8</v>
      </c>
      <c r="C275" s="1">
        <v>7.6609799999999995E-12</v>
      </c>
      <c r="D275" s="1">
        <v>3.4239599999999999E-10</v>
      </c>
      <c r="E275" s="1">
        <v>7.9069899999999998E-13</v>
      </c>
      <c r="F275" s="1">
        <v>1.2484E-13</v>
      </c>
      <c r="G275" s="1">
        <v>6.2650600000000004E-13</v>
      </c>
      <c r="H275" s="1">
        <v>4.2746200000000001E-10</v>
      </c>
      <c r="I275" s="1">
        <v>6.3679299999999995E-10</v>
      </c>
      <c r="J275" s="1">
        <v>4.34663E-10</v>
      </c>
      <c r="K275" s="1">
        <v>3.0276100000000001E-10</v>
      </c>
      <c r="L275" s="1">
        <v>3.2460499999999999E-10</v>
      </c>
      <c r="M275" s="1">
        <v>9.9287900000000008E-10</v>
      </c>
      <c r="N275" s="1">
        <v>5.1798599999999999E-9</v>
      </c>
      <c r="O275" s="1">
        <v>4.3300699999999997E-9</v>
      </c>
    </row>
    <row r="276" spans="1:15" x14ac:dyDescent="0.2">
      <c r="A276" s="2" t="s">
        <v>33</v>
      </c>
      <c r="B276" s="1">
        <v>3.87773E-8</v>
      </c>
      <c r="C276" s="1">
        <v>1.7545300000000001E-11</v>
      </c>
      <c r="D276" s="1">
        <v>8.6375299999999996E-10</v>
      </c>
      <c r="E276" s="1">
        <v>1.86231E-12</v>
      </c>
      <c r="F276" s="1">
        <v>2.9075800000000002E-13</v>
      </c>
      <c r="G276" s="1">
        <v>1.4449700000000001E-12</v>
      </c>
      <c r="H276" s="1">
        <v>1.8026699999999999E-9</v>
      </c>
      <c r="I276" s="1">
        <v>1.29845E-9</v>
      </c>
      <c r="J276" s="1">
        <v>1.1395599999999999E-9</v>
      </c>
      <c r="K276" s="1">
        <v>6.1598700000000004E-10</v>
      </c>
      <c r="L276" s="1">
        <v>6.61411E-10</v>
      </c>
      <c r="M276" s="1">
        <v>2.2327E-9</v>
      </c>
      <c r="N276" s="1">
        <v>1.18995E-8</v>
      </c>
      <c r="O276" s="1">
        <v>1.00703E-8</v>
      </c>
    </row>
    <row r="277" spans="1:15" x14ac:dyDescent="0.2">
      <c r="A277" s="2">
        <v>424200</v>
      </c>
      <c r="B277" s="1">
        <v>3.4806199999999999E-9</v>
      </c>
      <c r="C277" s="1">
        <v>1.62939E-12</v>
      </c>
      <c r="D277" s="1">
        <v>7.2823199999999999E-11</v>
      </c>
      <c r="E277" s="1">
        <v>1.68172E-13</v>
      </c>
      <c r="F277" s="1">
        <v>2.65519E-14</v>
      </c>
      <c r="G277" s="1">
        <v>1.3324999999999999E-13</v>
      </c>
      <c r="H277" s="1">
        <v>9.0915699999999994E-11</v>
      </c>
      <c r="I277" s="1">
        <v>1.3543800000000001E-10</v>
      </c>
      <c r="J277" s="1">
        <v>9.24474E-11</v>
      </c>
      <c r="K277" s="1">
        <v>6.4393300000000002E-11</v>
      </c>
      <c r="L277" s="1">
        <v>6.9039299999999998E-11</v>
      </c>
      <c r="M277" s="1">
        <v>2.1117300000000001E-10</v>
      </c>
      <c r="N277" s="1">
        <v>1.1016899999999999E-9</v>
      </c>
      <c r="O277" s="1">
        <v>9.2095100000000002E-10</v>
      </c>
    </row>
    <row r="278" spans="1:15" x14ac:dyDescent="0.2">
      <c r="A278" s="2">
        <v>424400</v>
      </c>
      <c r="B278" s="1">
        <v>3.1761999999999997E-8</v>
      </c>
      <c r="C278" s="1">
        <v>1.48698E-11</v>
      </c>
      <c r="D278" s="1">
        <v>6.6456000000000003E-10</v>
      </c>
      <c r="E278" s="1">
        <v>1.5345600000000001E-12</v>
      </c>
      <c r="F278" s="1">
        <v>2.4228300000000002E-13</v>
      </c>
      <c r="G278" s="1">
        <v>1.2159199999999999E-12</v>
      </c>
      <c r="H278" s="1">
        <v>8.2971499999999996E-10</v>
      </c>
      <c r="I278" s="1">
        <v>1.2361700000000001E-9</v>
      </c>
      <c r="J278" s="1">
        <v>8.4352799999999996E-10</v>
      </c>
      <c r="K278" s="1">
        <v>5.8764399999999998E-10</v>
      </c>
      <c r="L278" s="1">
        <v>6.3005400000000005E-10</v>
      </c>
      <c r="M278" s="1">
        <v>1.9269799999999999E-9</v>
      </c>
      <c r="N278" s="1">
        <v>1.0053799999999999E-8</v>
      </c>
      <c r="O278" s="1">
        <v>8.4041100000000007E-9</v>
      </c>
    </row>
    <row r="279" spans="1:15" x14ac:dyDescent="0.2">
      <c r="A279" s="2">
        <v>424700</v>
      </c>
      <c r="B279" s="1">
        <v>5.8089200000000002E-9</v>
      </c>
      <c r="C279" s="1">
        <v>2.7195999999999998E-12</v>
      </c>
      <c r="D279" s="1">
        <v>1.2154499999999999E-10</v>
      </c>
      <c r="E279" s="1">
        <v>2.8057199999999998E-13</v>
      </c>
      <c r="F279" s="1">
        <v>4.4303399999999998E-14</v>
      </c>
      <c r="G279" s="1">
        <v>2.22383E-13</v>
      </c>
      <c r="H279" s="1">
        <v>1.51796E-10</v>
      </c>
      <c r="I279" s="1">
        <v>2.2628599999999999E-10</v>
      </c>
      <c r="J279" s="1">
        <v>1.5420200000000001E-10</v>
      </c>
      <c r="K279" s="1">
        <v>1.07479E-10</v>
      </c>
      <c r="L279" s="1">
        <v>1.15244E-10</v>
      </c>
      <c r="M279" s="1">
        <v>3.5235500000000002E-10</v>
      </c>
      <c r="N279" s="1">
        <v>1.83888E-9</v>
      </c>
      <c r="O279" s="1">
        <v>1.53722E-9</v>
      </c>
    </row>
    <row r="280" spans="1:15" x14ac:dyDescent="0.2">
      <c r="A280" s="2" t="s">
        <v>34</v>
      </c>
      <c r="B280" s="1">
        <v>2.9553399999999998E-8</v>
      </c>
      <c r="C280" s="1">
        <v>1.38955E-11</v>
      </c>
      <c r="D280" s="1">
        <v>6.2512000000000001E-10</v>
      </c>
      <c r="E280" s="1">
        <v>1.4055099999999999E-12</v>
      </c>
      <c r="F280" s="1">
        <v>2.4046099999999999E-13</v>
      </c>
      <c r="G280" s="1">
        <v>1.15609E-12</v>
      </c>
      <c r="H280" s="1">
        <v>9.0195600000000002E-10</v>
      </c>
      <c r="I280" s="1">
        <v>1.1241299999999999E-9</v>
      </c>
      <c r="J280" s="1">
        <v>7.8046799999999998E-10</v>
      </c>
      <c r="K280" s="1">
        <v>5.7349399999999998E-10</v>
      </c>
      <c r="L280" s="1">
        <v>6.1283499999999998E-10</v>
      </c>
      <c r="M280" s="1">
        <v>1.8100899999999999E-9</v>
      </c>
      <c r="N280" s="1">
        <v>9.3393900000000004E-9</v>
      </c>
      <c r="O280" s="1">
        <v>7.6309799999999992E-9</v>
      </c>
    </row>
    <row r="281" spans="1:15" x14ac:dyDescent="0.2">
      <c r="A281" s="2">
        <v>425000</v>
      </c>
      <c r="B281" s="1">
        <v>1.2581E-8</v>
      </c>
      <c r="C281" s="1">
        <v>5.8436400000000003E-12</v>
      </c>
      <c r="D281" s="1">
        <v>2.6757900000000001E-10</v>
      </c>
      <c r="E281" s="1">
        <v>5.9180400000000005E-13</v>
      </c>
      <c r="F281" s="1">
        <v>1.13245E-13</v>
      </c>
      <c r="G281" s="1">
        <v>5.15506E-13</v>
      </c>
      <c r="H281" s="1">
        <v>4.5210000000000002E-10</v>
      </c>
      <c r="I281" s="1">
        <v>4.5423599999999999E-10</v>
      </c>
      <c r="J281" s="1">
        <v>3.2109799999999999E-10</v>
      </c>
      <c r="K281" s="1">
        <v>2.6387800000000001E-10</v>
      </c>
      <c r="L281" s="1">
        <v>2.81342E-10</v>
      </c>
      <c r="M281" s="1">
        <v>7.6364700000000002E-10</v>
      </c>
      <c r="N281" s="1">
        <v>3.95914E-9</v>
      </c>
      <c r="O281" s="1">
        <v>3.0391600000000001E-9</v>
      </c>
    </row>
    <row r="282" spans="1:15" x14ac:dyDescent="0.2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">
      <c r="A283" s="2">
        <v>441000</v>
      </c>
      <c r="B283" s="1">
        <v>6.4641800000000006E-8</v>
      </c>
      <c r="C283" s="1">
        <v>2.5033E-11</v>
      </c>
      <c r="D283" s="1">
        <v>1.11363E-9</v>
      </c>
      <c r="E283" s="1">
        <v>3.6055100000000001E-12</v>
      </c>
      <c r="F283" s="1">
        <v>4.4057700000000001E-13</v>
      </c>
      <c r="G283" s="1">
        <v>2.2501299999999998E-12</v>
      </c>
      <c r="H283" s="1">
        <v>6.0132500000000001E-9</v>
      </c>
      <c r="I283" s="1">
        <v>2.16981E-9</v>
      </c>
      <c r="J283" s="1">
        <v>3.84595E-10</v>
      </c>
      <c r="K283" s="1">
        <v>7.8227799999999999E-10</v>
      </c>
      <c r="L283" s="1">
        <v>1.0074000000000001E-9</v>
      </c>
      <c r="M283" s="1">
        <v>2.3646699999999999E-9</v>
      </c>
      <c r="N283" s="1">
        <v>2.0406300000000001E-8</v>
      </c>
      <c r="O283" s="1">
        <v>1.7317900000000001E-8</v>
      </c>
    </row>
    <row r="284" spans="1:15" x14ac:dyDescent="0.2">
      <c r="A284" s="2">
        <v>445000</v>
      </c>
      <c r="B284" s="1">
        <v>9.4896299999999995E-8</v>
      </c>
      <c r="C284" s="1">
        <v>4.2754100000000003E-11</v>
      </c>
      <c r="D284" s="1">
        <v>1.2754E-9</v>
      </c>
      <c r="E284" s="1">
        <v>7.7900400000000002E-12</v>
      </c>
      <c r="F284" s="1">
        <v>4.0047500000000002E-13</v>
      </c>
      <c r="G284" s="1">
        <v>5.02971E-12</v>
      </c>
      <c r="H284" s="1">
        <v>1.5215800000000001E-8</v>
      </c>
      <c r="I284" s="1">
        <v>1.9391300000000001E-9</v>
      </c>
      <c r="J284" s="1">
        <v>1.7758300000000001E-9</v>
      </c>
      <c r="K284" s="1">
        <v>3.3519500000000002E-9</v>
      </c>
      <c r="L284" s="1">
        <v>4.2995899999999996E-9</v>
      </c>
      <c r="M284" s="1">
        <v>3.4405400000000002E-9</v>
      </c>
      <c r="N284" s="1">
        <v>2.24029E-8</v>
      </c>
      <c r="O284" s="1">
        <v>1.7857900000000001E-8</v>
      </c>
    </row>
    <row r="285" spans="1:15" x14ac:dyDescent="0.2">
      <c r="A285" s="2">
        <v>452000</v>
      </c>
      <c r="B285" s="1">
        <v>3.7259999999999997E-8</v>
      </c>
      <c r="C285" s="1">
        <v>2.2200100000000001E-11</v>
      </c>
      <c r="D285" s="1">
        <v>7.1142100000000002E-10</v>
      </c>
      <c r="E285" s="1">
        <v>2.39628E-12</v>
      </c>
      <c r="F285" s="1">
        <v>2.45937E-13</v>
      </c>
      <c r="G285" s="1">
        <v>2.3250299999999998E-12</v>
      </c>
      <c r="H285" s="1">
        <v>2.1966499999999999E-9</v>
      </c>
      <c r="I285" s="1">
        <v>1.12197E-9</v>
      </c>
      <c r="J285" s="1">
        <v>2.9978099999999998E-10</v>
      </c>
      <c r="K285" s="1">
        <v>5.5198300000000002E-10</v>
      </c>
      <c r="L285" s="1">
        <v>3.8953700000000001E-10</v>
      </c>
      <c r="M285" s="1">
        <v>8.0322099999999995E-10</v>
      </c>
      <c r="N285" s="1">
        <v>1.2622E-8</v>
      </c>
      <c r="O285" s="1">
        <v>1.22127E-8</v>
      </c>
    </row>
    <row r="286" spans="1:15" x14ac:dyDescent="0.2">
      <c r="A286" s="2">
        <v>444000</v>
      </c>
      <c r="B286" s="1">
        <v>5.6010600000000003E-8</v>
      </c>
      <c r="C286" s="1">
        <v>5.5719699999999997E-11</v>
      </c>
      <c r="D286" s="1">
        <v>1.74721E-9</v>
      </c>
      <c r="E286" s="1">
        <v>5.49976E-12</v>
      </c>
      <c r="F286" s="1">
        <v>9.0874000000000002E-13</v>
      </c>
      <c r="G286" s="1">
        <v>6.7673800000000002E-12</v>
      </c>
      <c r="H286" s="1">
        <v>1.01879E-9</v>
      </c>
      <c r="I286" s="1">
        <v>1.92468E-9</v>
      </c>
      <c r="J286" s="1">
        <v>1.7887800000000001E-9</v>
      </c>
      <c r="K286" s="1">
        <v>6.5360300000000002E-10</v>
      </c>
      <c r="L286" s="1">
        <v>5.7451599999999996E-10</v>
      </c>
      <c r="M286" s="1">
        <v>1.7975799999999999E-9</v>
      </c>
      <c r="N286" s="1">
        <v>1.3332599999999999E-8</v>
      </c>
      <c r="O286" s="1">
        <v>2.23061E-8</v>
      </c>
    </row>
    <row r="287" spans="1:15" x14ac:dyDescent="0.2">
      <c r="A287" s="2">
        <v>446000</v>
      </c>
      <c r="B287" s="1">
        <v>3.64433E-8</v>
      </c>
      <c r="C287" s="1">
        <v>2.0139699999999999E-11</v>
      </c>
      <c r="D287" s="1">
        <v>7.6989200000000003E-10</v>
      </c>
      <c r="E287" s="1">
        <v>1.70959E-12</v>
      </c>
      <c r="F287" s="1">
        <v>3.0297499999999998E-13</v>
      </c>
      <c r="G287" s="1">
        <v>2.9140599999999998E-12</v>
      </c>
      <c r="H287" s="1">
        <v>1.0830999999999999E-9</v>
      </c>
      <c r="I287" s="1">
        <v>4.4371100000000002E-10</v>
      </c>
      <c r="J287" s="1">
        <v>1.8795999999999999E-10</v>
      </c>
      <c r="K287" s="1">
        <v>1.1296900000000001E-9</v>
      </c>
      <c r="L287" s="1">
        <v>1.7192099999999999E-9</v>
      </c>
      <c r="M287" s="1">
        <v>1.2525199999999999E-9</v>
      </c>
      <c r="N287" s="1">
        <v>8.2613800000000007E-9</v>
      </c>
      <c r="O287" s="1">
        <v>1.20905E-8</v>
      </c>
    </row>
    <row r="288" spans="1:15" x14ac:dyDescent="0.2">
      <c r="A288" s="2">
        <v>447000</v>
      </c>
      <c r="B288" s="1">
        <v>4.8458000000000003E-8</v>
      </c>
      <c r="C288" s="1">
        <v>1.7916699999999999E-11</v>
      </c>
      <c r="D288" s="1">
        <v>8.7095700000000004E-10</v>
      </c>
      <c r="E288" s="1">
        <v>1.90623E-12</v>
      </c>
      <c r="F288" s="1">
        <v>9.5703599999999994E-14</v>
      </c>
      <c r="G288" s="1">
        <v>2.3074800000000002E-12</v>
      </c>
      <c r="H288" s="1">
        <v>8.6923899999999996E-9</v>
      </c>
      <c r="I288" s="1">
        <v>2.08334E-10</v>
      </c>
      <c r="J288" s="1">
        <v>8.8741699999999995E-11</v>
      </c>
      <c r="K288" s="1">
        <v>1.3584899999999999E-10</v>
      </c>
      <c r="L288" s="1">
        <v>2.8566400000000001E-10</v>
      </c>
      <c r="M288" s="1">
        <v>3.47781E-9</v>
      </c>
      <c r="N288" s="1">
        <v>1.3524700000000001E-8</v>
      </c>
      <c r="O288" s="1">
        <v>1.0763199999999999E-8</v>
      </c>
    </row>
    <row r="289" spans="1:15" x14ac:dyDescent="0.2">
      <c r="A289" s="2">
        <v>448000</v>
      </c>
      <c r="B289" s="1">
        <v>3.0080600000000001E-8</v>
      </c>
      <c r="C289" s="1">
        <v>1.2614399999999999E-11</v>
      </c>
      <c r="D289" s="1">
        <v>5.6042300000000004E-10</v>
      </c>
      <c r="E289" s="1">
        <v>1.3118699999999999E-12</v>
      </c>
      <c r="F289" s="1">
        <v>1.6921200000000001E-13</v>
      </c>
      <c r="G289" s="1">
        <v>1.5679900000000001E-12</v>
      </c>
      <c r="H289" s="1">
        <v>1.37178E-9</v>
      </c>
      <c r="I289" s="1">
        <v>5.59442E-10</v>
      </c>
      <c r="J289" s="1">
        <v>2.3625400000000002E-10</v>
      </c>
      <c r="K289" s="1">
        <v>8.09735E-10</v>
      </c>
      <c r="L289" s="1">
        <v>7.8063599999999997E-10</v>
      </c>
      <c r="M289" s="1">
        <v>1.2621E-9</v>
      </c>
      <c r="N289" s="1">
        <v>9.5042099999999994E-9</v>
      </c>
      <c r="O289" s="1">
        <v>8.8254600000000007E-9</v>
      </c>
    </row>
    <row r="290" spans="1:15" x14ac:dyDescent="0.2">
      <c r="A290" s="2">
        <v>454000</v>
      </c>
      <c r="B290" s="1">
        <v>2.2316400000000001E-8</v>
      </c>
      <c r="C290" s="1">
        <v>9.6859699999999994E-12</v>
      </c>
      <c r="D290" s="1">
        <v>3.4513199999999999E-10</v>
      </c>
      <c r="E290" s="1">
        <v>7.9967800000000004E-13</v>
      </c>
      <c r="F290" s="1">
        <v>9.4017699999999997E-14</v>
      </c>
      <c r="G290" s="1">
        <v>8.9214200000000002E-13</v>
      </c>
      <c r="H290" s="1">
        <v>1.95725E-9</v>
      </c>
      <c r="I290" s="1">
        <v>1.4864600000000001E-9</v>
      </c>
      <c r="J290" s="1">
        <v>1.2230300000000001E-10</v>
      </c>
      <c r="K290" s="1">
        <v>1.6834099999999999E-10</v>
      </c>
      <c r="L290" s="1">
        <v>3.9928599999999999E-10</v>
      </c>
      <c r="M290" s="1">
        <v>9.21889E-10</v>
      </c>
      <c r="N290" s="1">
        <v>6.6630099999999997E-9</v>
      </c>
      <c r="O290" s="1">
        <v>4.7807700000000002E-9</v>
      </c>
    </row>
    <row r="291" spans="1:15" x14ac:dyDescent="0.2">
      <c r="A291" s="2" t="s">
        <v>36</v>
      </c>
      <c r="B291" s="1">
        <v>4.8247399999999997E-8</v>
      </c>
      <c r="C291" s="1">
        <v>2.56789E-11</v>
      </c>
      <c r="D291" s="1">
        <v>9.4075000000000009E-10</v>
      </c>
      <c r="E291" s="1">
        <v>2.6257199999999998E-12</v>
      </c>
      <c r="F291" s="1">
        <v>1.03516E-12</v>
      </c>
      <c r="G291" s="1">
        <v>2.44232E-12</v>
      </c>
      <c r="H291" s="1">
        <v>2.24876E-9</v>
      </c>
      <c r="I291" s="1">
        <v>8.9540399999999996E-10</v>
      </c>
      <c r="J291" s="1">
        <v>4.08206E-10</v>
      </c>
      <c r="K291" s="1">
        <v>5.9081099999999996E-10</v>
      </c>
      <c r="L291" s="1">
        <v>1.34883E-9</v>
      </c>
      <c r="M291" s="1">
        <v>2.5194100000000001E-9</v>
      </c>
      <c r="N291" s="1">
        <v>1.43024E-8</v>
      </c>
      <c r="O291" s="1">
        <v>1.6256099999999999E-8</v>
      </c>
    </row>
    <row r="292" spans="1:15" x14ac:dyDescent="0.2">
      <c r="A292" s="2">
        <v>481000</v>
      </c>
      <c r="B292" s="1">
        <v>3.5293100000000003E-8</v>
      </c>
      <c r="C292" s="1">
        <v>3.3601499999999999E-11</v>
      </c>
      <c r="D292" s="1">
        <v>5.32516E-10</v>
      </c>
      <c r="E292" s="1">
        <v>8.6014899999999995E-13</v>
      </c>
      <c r="F292" s="1">
        <v>1.18522E-13</v>
      </c>
      <c r="G292" s="1">
        <v>2.4327200000000002E-12</v>
      </c>
      <c r="H292" s="1">
        <v>1.6310000000000001E-9</v>
      </c>
      <c r="I292" s="1">
        <v>2.7094E-10</v>
      </c>
      <c r="J292" s="1">
        <v>2.61702E-10</v>
      </c>
      <c r="K292" s="1">
        <v>5.6735599999999996E-10</v>
      </c>
      <c r="L292" s="1">
        <v>2.7532699999999999E-9</v>
      </c>
      <c r="M292" s="1">
        <v>1.7598099999999999E-9</v>
      </c>
      <c r="N292" s="1">
        <v>6.2418699999999997E-9</v>
      </c>
      <c r="O292" s="1">
        <v>1.29437E-8</v>
      </c>
    </row>
    <row r="293" spans="1:15" x14ac:dyDescent="0.2">
      <c r="A293" s="2">
        <v>482000</v>
      </c>
      <c r="B293" s="1">
        <v>1.0225099999999999E-8</v>
      </c>
      <c r="C293" s="1">
        <v>5.1584500000000001E-12</v>
      </c>
      <c r="D293" s="1">
        <v>1.9338099999999999E-10</v>
      </c>
      <c r="E293" s="1">
        <v>1.95471E-13</v>
      </c>
      <c r="F293" s="1">
        <v>4.2792800000000001E-14</v>
      </c>
      <c r="G293" s="1">
        <v>4.34792E-13</v>
      </c>
      <c r="H293" s="1">
        <v>2.1911000000000001E-10</v>
      </c>
      <c r="I293" s="1">
        <v>1.12918E-10</v>
      </c>
      <c r="J293" s="1">
        <v>1.57808E-10</v>
      </c>
      <c r="K293" s="1">
        <v>1.7427399999999999E-10</v>
      </c>
      <c r="L293" s="1">
        <v>4.26804E-10</v>
      </c>
      <c r="M293" s="1">
        <v>7.9873799999999996E-10</v>
      </c>
      <c r="N293" s="1">
        <v>3.42736E-9</v>
      </c>
      <c r="O293" s="1">
        <v>2.7400900000000002E-9</v>
      </c>
    </row>
    <row r="294" spans="1:15" x14ac:dyDescent="0.2">
      <c r="A294" s="2">
        <v>483000</v>
      </c>
      <c r="B294" s="1">
        <v>5.5375499999999998E-8</v>
      </c>
      <c r="C294" s="1">
        <v>2.86454E-11</v>
      </c>
      <c r="D294" s="1">
        <v>1.0714599999999999E-9</v>
      </c>
      <c r="E294" s="1">
        <v>1.17779E-12</v>
      </c>
      <c r="F294" s="1">
        <v>2.3314099999999998E-13</v>
      </c>
      <c r="G294" s="1">
        <v>2.3808099999999998E-12</v>
      </c>
      <c r="H294" s="1">
        <v>1.1119000000000001E-9</v>
      </c>
      <c r="I294" s="1">
        <v>5.7511799999999996E-10</v>
      </c>
      <c r="J294" s="1">
        <v>8.0620700000000003E-10</v>
      </c>
      <c r="K294" s="1">
        <v>8.9018399999999995E-10</v>
      </c>
      <c r="L294" s="1">
        <v>2.1790600000000001E-9</v>
      </c>
      <c r="M294" s="1">
        <v>4.0817600000000002E-9</v>
      </c>
      <c r="N294" s="1">
        <v>1.8573800000000001E-8</v>
      </c>
      <c r="O294" s="1">
        <v>1.56009E-8</v>
      </c>
    </row>
    <row r="295" spans="1:15" x14ac:dyDescent="0.2">
      <c r="A295" s="2">
        <v>484000</v>
      </c>
      <c r="B295" s="1">
        <v>3.4042799999999998E-8</v>
      </c>
      <c r="C295" s="1">
        <v>1.6548799999999999E-11</v>
      </c>
      <c r="D295" s="1">
        <v>8.6243400000000002E-10</v>
      </c>
      <c r="E295" s="1">
        <v>1.00505E-12</v>
      </c>
      <c r="F295" s="1">
        <v>1.38299E-13</v>
      </c>
      <c r="G295" s="1">
        <v>1.28434E-12</v>
      </c>
      <c r="H295" s="1">
        <v>6.8254300000000003E-10</v>
      </c>
      <c r="I295" s="1">
        <v>7.7184500000000004E-10</v>
      </c>
      <c r="J295" s="1">
        <v>2.6306899999999999E-10</v>
      </c>
      <c r="K295" s="1">
        <v>2.2558699999999999E-10</v>
      </c>
      <c r="L295" s="1">
        <v>3.7781899999999999E-10</v>
      </c>
      <c r="M295" s="1">
        <v>3.02816E-9</v>
      </c>
      <c r="N295" s="1">
        <v>1.3750700000000001E-8</v>
      </c>
      <c r="O295" s="1">
        <v>8.3249500000000007E-9</v>
      </c>
    </row>
    <row r="296" spans="1:15" x14ac:dyDescent="0.2">
      <c r="A296" s="2">
        <v>485000</v>
      </c>
      <c r="B296" s="1">
        <v>9.24148E-8</v>
      </c>
      <c r="C296" s="1">
        <v>4.7859699999999998E-11</v>
      </c>
      <c r="D296" s="1">
        <v>1.75731E-9</v>
      </c>
      <c r="E296" s="1">
        <v>1.66792E-12</v>
      </c>
      <c r="F296" s="1">
        <v>3.7127100000000001E-13</v>
      </c>
      <c r="G296" s="1">
        <v>3.8802500000000002E-12</v>
      </c>
      <c r="H296" s="1">
        <v>1.84219E-9</v>
      </c>
      <c r="I296" s="1">
        <v>9.5170100000000004E-10</v>
      </c>
      <c r="J296" s="1">
        <v>1.33075E-9</v>
      </c>
      <c r="K296" s="1">
        <v>1.47129E-9</v>
      </c>
      <c r="L296" s="1">
        <v>3.6065800000000002E-9</v>
      </c>
      <c r="M296" s="1">
        <v>7.6936500000000002E-9</v>
      </c>
      <c r="N296" s="1">
        <v>3.1821599999999997E-8</v>
      </c>
      <c r="O296" s="1">
        <v>2.4504499999999999E-8</v>
      </c>
    </row>
    <row r="297" spans="1:15" x14ac:dyDescent="0.2">
      <c r="A297" s="2">
        <v>486000</v>
      </c>
      <c r="B297" s="1">
        <v>4.4338700000000001E-8</v>
      </c>
      <c r="C297" s="1">
        <v>2.2368699999999999E-11</v>
      </c>
      <c r="D297" s="1">
        <v>8.3915800000000001E-10</v>
      </c>
      <c r="E297" s="1">
        <v>8.4789400000000002E-13</v>
      </c>
      <c r="F297" s="1">
        <v>1.8548499999999999E-13</v>
      </c>
      <c r="G297" s="1">
        <v>1.8853899999999999E-12</v>
      </c>
      <c r="H297" s="1">
        <v>9.4940799999999991E-10</v>
      </c>
      <c r="I297" s="1">
        <v>4.8901499999999999E-10</v>
      </c>
      <c r="J297" s="1">
        <v>6.8430400000000004E-10</v>
      </c>
      <c r="K297" s="1">
        <v>7.54569E-10</v>
      </c>
      <c r="L297" s="1">
        <v>1.85325E-9</v>
      </c>
      <c r="M297" s="1">
        <v>3.4619800000000001E-9</v>
      </c>
      <c r="N297" s="1">
        <v>1.486E-8</v>
      </c>
      <c r="O297" s="1">
        <v>1.1889299999999999E-8</v>
      </c>
    </row>
    <row r="298" spans="1:15" x14ac:dyDescent="0.2">
      <c r="A298" s="2" t="s">
        <v>37</v>
      </c>
      <c r="B298" s="1">
        <v>6.2510400000000004E-8</v>
      </c>
      <c r="C298" s="1">
        <v>3.3410099999999997E-11</v>
      </c>
      <c r="D298" s="1">
        <v>1.18776E-9</v>
      </c>
      <c r="E298" s="1">
        <v>1.3312900000000001E-12</v>
      </c>
      <c r="F298" s="1">
        <v>2.87482E-13</v>
      </c>
      <c r="G298" s="1">
        <v>2.64068E-12</v>
      </c>
      <c r="H298" s="1">
        <v>1.13412E-9</v>
      </c>
      <c r="I298" s="1">
        <v>5.6503299999999999E-10</v>
      </c>
      <c r="J298" s="1">
        <v>7.8452899999999997E-10</v>
      </c>
      <c r="K298" s="1">
        <v>9.3889000000000005E-10</v>
      </c>
      <c r="L298" s="1">
        <v>2.08669E-9</v>
      </c>
      <c r="M298" s="1">
        <v>4.4999700000000001E-9</v>
      </c>
      <c r="N298" s="1">
        <v>2.3246499999999999E-8</v>
      </c>
      <c r="O298" s="1">
        <v>1.69718E-8</v>
      </c>
    </row>
    <row r="299" spans="1:15" x14ac:dyDescent="0.2">
      <c r="A299" s="2">
        <v>492000</v>
      </c>
      <c r="B299" s="1">
        <v>8.6801700000000002E-9</v>
      </c>
      <c r="C299" s="1">
        <v>4.2969400000000001E-12</v>
      </c>
      <c r="D299" s="1">
        <v>1.67465E-10</v>
      </c>
      <c r="E299" s="1">
        <v>1.68874E-13</v>
      </c>
      <c r="F299" s="1">
        <v>3.1670900000000001E-14</v>
      </c>
      <c r="G299" s="1">
        <v>3.3932599999999999E-13</v>
      </c>
      <c r="H299" s="1">
        <v>1.8727299999999999E-10</v>
      </c>
      <c r="I299" s="1">
        <v>8.0713300000000003E-11</v>
      </c>
      <c r="J299" s="1">
        <v>1.2220799999999999E-10</v>
      </c>
      <c r="K299" s="1">
        <v>1.6065000000000001E-10</v>
      </c>
      <c r="L299" s="1">
        <v>3.0753400000000001E-10</v>
      </c>
      <c r="M299" s="1">
        <v>6.9469599999999996E-10</v>
      </c>
      <c r="N299" s="1">
        <v>2.9498200000000001E-9</v>
      </c>
      <c r="O299" s="1">
        <v>2.3112499999999999E-9</v>
      </c>
    </row>
    <row r="300" spans="1:15" x14ac:dyDescent="0.2">
      <c r="A300" s="2">
        <v>493000</v>
      </c>
      <c r="B300" s="1">
        <v>7.9176200000000005E-8</v>
      </c>
      <c r="C300" s="1">
        <v>6.0695400000000002E-11</v>
      </c>
      <c r="D300" s="1">
        <v>1.6170000000000001E-9</v>
      </c>
      <c r="E300" s="1">
        <v>2.8452800000000002E-12</v>
      </c>
      <c r="F300" s="1">
        <v>3.9937800000000002E-13</v>
      </c>
      <c r="G300" s="1">
        <v>5.9695799999999997E-12</v>
      </c>
      <c r="H300" s="1">
        <v>8.2461100000000002E-10</v>
      </c>
      <c r="I300" s="1">
        <v>1.14774E-9</v>
      </c>
      <c r="J300" s="1">
        <v>1.28445E-9</v>
      </c>
      <c r="K300" s="1">
        <v>2.6893299999999999E-9</v>
      </c>
      <c r="L300" s="1">
        <v>4.1601299999999998E-9</v>
      </c>
      <c r="M300" s="1">
        <v>4.9135699999999996E-9</v>
      </c>
      <c r="N300" s="1">
        <v>2.5167400000000001E-8</v>
      </c>
      <c r="O300" s="1">
        <v>2.15468E-8</v>
      </c>
    </row>
    <row r="301" spans="1:15" x14ac:dyDescent="0.2">
      <c r="A301" s="2">
        <v>511110</v>
      </c>
      <c r="B301" s="1">
        <v>2.5335600000000001E-8</v>
      </c>
      <c r="C301" s="1">
        <v>1.1151300000000001E-11</v>
      </c>
      <c r="D301" s="1">
        <v>6.0257200000000004E-10</v>
      </c>
      <c r="E301" s="1">
        <v>7.8568100000000001E-13</v>
      </c>
      <c r="F301" s="1">
        <v>1.3458200000000001E-13</v>
      </c>
      <c r="G301" s="1">
        <v>1.26907E-12</v>
      </c>
      <c r="H301" s="1">
        <v>2.27564E-10</v>
      </c>
      <c r="I301">
        <v>0</v>
      </c>
      <c r="J301">
        <v>0</v>
      </c>
      <c r="K301" s="1">
        <v>3.3993900000000001E-10</v>
      </c>
      <c r="L301" s="1">
        <v>1.05982E-9</v>
      </c>
      <c r="M301" s="1">
        <v>2.4700600000000001E-9</v>
      </c>
      <c r="N301" s="1">
        <v>8.6299199999999995E-9</v>
      </c>
      <c r="O301" s="1">
        <v>7.2138799999999999E-9</v>
      </c>
    </row>
    <row r="302" spans="1:15" x14ac:dyDescent="0.2">
      <c r="A302" s="2">
        <v>511120</v>
      </c>
      <c r="B302" s="1">
        <v>9.3710800000000007E-9</v>
      </c>
      <c r="C302" s="1">
        <v>4.91569E-12</v>
      </c>
      <c r="D302" s="1">
        <v>1.43031E-10</v>
      </c>
      <c r="E302" s="1">
        <v>1.6365200000000001E-13</v>
      </c>
      <c r="F302" s="1">
        <v>1.1850600000000001E-13</v>
      </c>
      <c r="G302" s="1">
        <v>2.8289400000000001E-13</v>
      </c>
      <c r="H302" s="1">
        <v>2.99048E-10</v>
      </c>
      <c r="I302">
        <v>0</v>
      </c>
      <c r="J302">
        <v>0</v>
      </c>
      <c r="K302" s="1">
        <v>3.8122899999999998E-10</v>
      </c>
      <c r="L302" s="1">
        <v>3.0839800000000002E-10</v>
      </c>
      <c r="M302" s="1">
        <v>1.0007099999999999E-9</v>
      </c>
      <c r="N302" s="1">
        <v>2.5841700000000002E-9</v>
      </c>
      <c r="O302" s="1">
        <v>2.68426E-9</v>
      </c>
    </row>
    <row r="303" spans="1:15" x14ac:dyDescent="0.2">
      <c r="A303" s="2">
        <v>511130</v>
      </c>
      <c r="B303" s="1">
        <v>8.0731400000000005E-9</v>
      </c>
      <c r="C303" s="1">
        <v>4.1300799999999997E-12</v>
      </c>
      <c r="D303" s="1">
        <v>1.0844199999999999E-10</v>
      </c>
      <c r="E303" s="1">
        <v>1.6314E-13</v>
      </c>
      <c r="F303" s="1">
        <v>8.1798600000000002E-14</v>
      </c>
      <c r="G303" s="1">
        <v>2.1788199999999999E-13</v>
      </c>
      <c r="H303" s="1">
        <v>2.50547E-10</v>
      </c>
      <c r="I303">
        <v>0</v>
      </c>
      <c r="J303">
        <v>0</v>
      </c>
      <c r="K303" s="1">
        <v>3.5694100000000002E-10</v>
      </c>
      <c r="L303" s="1">
        <v>2.63281E-10</v>
      </c>
      <c r="M303" s="1">
        <v>5.4512800000000004E-10</v>
      </c>
      <c r="N303" s="1">
        <v>2.7938799999999999E-9</v>
      </c>
      <c r="O303" s="1">
        <v>2.32679E-9</v>
      </c>
    </row>
    <row r="304" spans="1:15" x14ac:dyDescent="0.2">
      <c r="A304" s="2" t="s">
        <v>38</v>
      </c>
      <c r="B304" s="1">
        <v>4.7887100000000003E-8</v>
      </c>
      <c r="C304" s="1">
        <v>2.73094E-11</v>
      </c>
      <c r="D304" s="1">
        <v>7.2861000000000003E-10</v>
      </c>
      <c r="E304" s="1">
        <v>1.0776299999999999E-12</v>
      </c>
      <c r="F304" s="1">
        <v>5.5079000000000002E-13</v>
      </c>
      <c r="G304" s="1">
        <v>1.4425E-12</v>
      </c>
      <c r="H304" s="1">
        <v>1.7312600000000001E-9</v>
      </c>
      <c r="I304">
        <v>0</v>
      </c>
      <c r="J304">
        <v>0</v>
      </c>
      <c r="K304" s="1">
        <v>2.37925E-9</v>
      </c>
      <c r="L304" s="1">
        <v>1.79101E-9</v>
      </c>
      <c r="M304" s="1">
        <v>3.6590999999999999E-9</v>
      </c>
      <c r="N304" s="1">
        <v>1.3866200000000001E-8</v>
      </c>
      <c r="O304" s="1">
        <v>1.4549599999999999E-8</v>
      </c>
    </row>
    <row r="305" spans="1:15" x14ac:dyDescent="0.2">
      <c r="A305" s="2">
        <v>511200</v>
      </c>
      <c r="B305" s="1">
        <v>1.42568E-9</v>
      </c>
      <c r="C305" s="1">
        <v>7.9800000000000003E-13</v>
      </c>
      <c r="D305" s="1">
        <v>2.16962E-11</v>
      </c>
      <c r="E305" s="1">
        <v>3.2032699999999997E-14</v>
      </c>
      <c r="F305" s="1">
        <v>1.64243E-14</v>
      </c>
      <c r="G305" s="1">
        <v>4.27696E-14</v>
      </c>
      <c r="H305" s="1">
        <v>5.1442899999999999E-11</v>
      </c>
      <c r="I305">
        <v>0</v>
      </c>
      <c r="J305">
        <v>0</v>
      </c>
      <c r="K305" s="1">
        <v>7.0703500000000003E-11</v>
      </c>
      <c r="L305" s="1">
        <v>5.3380000000000001E-11</v>
      </c>
      <c r="M305" s="1">
        <v>1.0902200000000001E-10</v>
      </c>
      <c r="N305" s="1">
        <v>4.12576E-10</v>
      </c>
      <c r="O305" s="1">
        <v>4.3296600000000002E-10</v>
      </c>
    </row>
    <row r="306" spans="1:15" x14ac:dyDescent="0.2">
      <c r="A306" s="2">
        <v>512100</v>
      </c>
      <c r="B306" s="1">
        <v>1.3387399999999999E-8</v>
      </c>
      <c r="C306" s="1">
        <v>7.4912100000000003E-12</v>
      </c>
      <c r="D306" s="1">
        <v>2.03733E-10</v>
      </c>
      <c r="E306" s="1">
        <v>3.0073900000000002E-13</v>
      </c>
      <c r="F306" s="1">
        <v>1.5424800000000001E-13</v>
      </c>
      <c r="G306" s="1">
        <v>4.0157900000000002E-13</v>
      </c>
      <c r="H306" s="1">
        <v>4.8321200000000005E-10</v>
      </c>
      <c r="I306">
        <v>0</v>
      </c>
      <c r="J306">
        <v>0</v>
      </c>
      <c r="K306" s="1">
        <v>6.6346999999999998E-10</v>
      </c>
      <c r="L306" s="1">
        <v>5.0139099999999997E-10</v>
      </c>
      <c r="M306" s="1">
        <v>1.0235300000000001E-9</v>
      </c>
      <c r="N306" s="1">
        <v>3.8740900000000002E-9</v>
      </c>
      <c r="O306" s="1">
        <v>4.0649199999999996E-9</v>
      </c>
    </row>
    <row r="307" spans="1:15" x14ac:dyDescent="0.2">
      <c r="A307" s="2">
        <v>512200</v>
      </c>
      <c r="B307" s="1">
        <v>8.9207100000000005E-8</v>
      </c>
      <c r="C307" s="1">
        <v>4.9888300000000003E-11</v>
      </c>
      <c r="D307" s="1">
        <v>1.3577100000000001E-9</v>
      </c>
      <c r="E307" s="1">
        <v>2.00322E-12</v>
      </c>
      <c r="F307" s="1">
        <v>1.0279199999999999E-12</v>
      </c>
      <c r="G307" s="1">
        <v>2.67512E-12</v>
      </c>
      <c r="H307" s="1">
        <v>3.2218400000000001E-9</v>
      </c>
      <c r="I307">
        <v>0</v>
      </c>
      <c r="J307">
        <v>0</v>
      </c>
      <c r="K307" s="1">
        <v>4.4153099999999997E-9</v>
      </c>
      <c r="L307" s="1">
        <v>3.3425900000000001E-9</v>
      </c>
      <c r="M307" s="1">
        <v>6.8167499999999996E-9</v>
      </c>
      <c r="N307" s="1">
        <v>2.5814600000000001E-8</v>
      </c>
      <c r="O307" s="1">
        <v>2.70749E-8</v>
      </c>
    </row>
    <row r="308" spans="1:15" x14ac:dyDescent="0.2">
      <c r="A308" s="2">
        <v>515100</v>
      </c>
      <c r="B308" s="1">
        <v>1.27518E-8</v>
      </c>
      <c r="C308" s="1">
        <v>6.57194E-12</v>
      </c>
      <c r="D308" s="1">
        <v>2.1001999999999999E-10</v>
      </c>
      <c r="E308" s="1">
        <v>2.28201E-13</v>
      </c>
      <c r="F308" s="1">
        <v>1.1508299999999999E-13</v>
      </c>
      <c r="G308" s="1">
        <v>3.3073199999999999E-13</v>
      </c>
      <c r="H308" s="1">
        <v>3.62586E-10</v>
      </c>
      <c r="I308">
        <v>0</v>
      </c>
      <c r="J308">
        <v>0</v>
      </c>
      <c r="K308" s="1">
        <v>5.0732099999999997E-10</v>
      </c>
      <c r="L308" s="1">
        <v>3.7699399999999999E-10</v>
      </c>
      <c r="M308" s="1">
        <v>9.4943900000000008E-10</v>
      </c>
      <c r="N308" s="1">
        <v>4.23599E-9</v>
      </c>
      <c r="O308" s="1">
        <v>3.8028600000000002E-9</v>
      </c>
    </row>
    <row r="309" spans="1:15" x14ac:dyDescent="0.2">
      <c r="A309" s="2">
        <v>515200</v>
      </c>
      <c r="B309" s="1">
        <v>3.1413800000000002E-9</v>
      </c>
      <c r="C309" s="1">
        <v>1.7512000000000001E-12</v>
      </c>
      <c r="D309" s="1">
        <v>4.6659499999999999E-11</v>
      </c>
      <c r="E309" s="1">
        <v>6.7859399999999995E-14</v>
      </c>
      <c r="F309" s="1">
        <v>3.6723899999999999E-14</v>
      </c>
      <c r="G309" s="1">
        <v>9.4500999999999998E-14</v>
      </c>
      <c r="H309" s="1">
        <v>1.16042E-10</v>
      </c>
      <c r="I309">
        <v>0</v>
      </c>
      <c r="J309">
        <v>0</v>
      </c>
      <c r="K309" s="1">
        <v>1.5285800000000001E-10</v>
      </c>
      <c r="L309" s="1">
        <v>1.20699E-10</v>
      </c>
      <c r="M309" s="1">
        <v>2.3685500000000001E-10</v>
      </c>
      <c r="N309" s="1">
        <v>9.0559900000000005E-10</v>
      </c>
      <c r="O309" s="1">
        <v>9.3232399999999997E-10</v>
      </c>
    </row>
    <row r="310" spans="1:15" x14ac:dyDescent="0.2">
      <c r="A310" s="2">
        <v>517110</v>
      </c>
      <c r="B310" s="1">
        <v>8.4019800000000004E-10</v>
      </c>
      <c r="C310" s="1">
        <v>4.6996599999999998E-13</v>
      </c>
      <c r="D310" s="1">
        <v>1.27866E-11</v>
      </c>
      <c r="E310" s="1">
        <v>1.8867899999999999E-14</v>
      </c>
      <c r="F310" s="1">
        <v>9.68338E-15</v>
      </c>
      <c r="G310" s="1">
        <v>2.5198899999999999E-14</v>
      </c>
      <c r="H310" s="1">
        <v>3.0346000000000002E-11</v>
      </c>
      <c r="I310">
        <v>0</v>
      </c>
      <c r="J310">
        <v>0</v>
      </c>
      <c r="K310" s="1">
        <v>4.1583399999999998E-11</v>
      </c>
      <c r="L310" s="1">
        <v>3.14854E-11</v>
      </c>
      <c r="M310" s="1">
        <v>6.4212100000000001E-11</v>
      </c>
      <c r="N310" s="1">
        <v>2.4313000000000002E-10</v>
      </c>
      <c r="O310" s="1">
        <v>2.5498099999999999E-10</v>
      </c>
    </row>
    <row r="311" spans="1:15" x14ac:dyDescent="0.2">
      <c r="A311" s="2">
        <v>517210</v>
      </c>
      <c r="B311" s="1">
        <v>1.1326899999999999E-9</v>
      </c>
      <c r="C311" s="1">
        <v>6.3357200000000004E-13</v>
      </c>
      <c r="D311" s="1">
        <v>1.7237899999999999E-11</v>
      </c>
      <c r="E311" s="1">
        <v>2.5436199999999999E-14</v>
      </c>
      <c r="F311" s="1">
        <v>1.30544E-14</v>
      </c>
      <c r="G311" s="1">
        <v>3.3971199999999998E-14</v>
      </c>
      <c r="H311" s="1">
        <v>4.0910200000000003E-11</v>
      </c>
      <c r="I311">
        <v>0</v>
      </c>
      <c r="J311">
        <v>0</v>
      </c>
      <c r="K311" s="1">
        <v>5.60596E-11</v>
      </c>
      <c r="L311" s="1">
        <v>4.2446200000000003E-11</v>
      </c>
      <c r="M311" s="1">
        <v>8.6565799999999997E-11</v>
      </c>
      <c r="N311" s="1">
        <v>3.2776899999999999E-10</v>
      </c>
      <c r="O311" s="1">
        <v>3.4374599999999999E-10</v>
      </c>
    </row>
    <row r="312" spans="1:15" x14ac:dyDescent="0.2">
      <c r="A312" s="2" t="s">
        <v>39</v>
      </c>
      <c r="B312" s="1">
        <v>2.0589500000000001E-8</v>
      </c>
      <c r="C312" s="1">
        <v>1.15168E-11</v>
      </c>
      <c r="D312" s="1">
        <v>3.13343E-10</v>
      </c>
      <c r="E312" s="1">
        <v>4.6236699999999996E-13</v>
      </c>
      <c r="F312" s="1">
        <v>2.3729600000000002E-13</v>
      </c>
      <c r="G312" s="1">
        <v>6.17512E-13</v>
      </c>
      <c r="H312" s="1">
        <v>7.4364499999999997E-10</v>
      </c>
      <c r="I312">
        <v>0</v>
      </c>
      <c r="J312">
        <v>0</v>
      </c>
      <c r="K312" s="1">
        <v>1.0190200000000001E-9</v>
      </c>
      <c r="L312" s="1">
        <v>7.7156600000000002E-10</v>
      </c>
      <c r="M312" s="1">
        <v>1.57355E-9</v>
      </c>
      <c r="N312" s="1">
        <v>5.9580200000000001E-9</v>
      </c>
      <c r="O312" s="1">
        <v>6.2484400000000004E-9</v>
      </c>
    </row>
    <row r="313" spans="1:15" x14ac:dyDescent="0.2">
      <c r="A313" s="2">
        <v>518200</v>
      </c>
      <c r="B313" s="1">
        <v>2.1432700000000002E-9</v>
      </c>
      <c r="C313" s="1">
        <v>1.1997E-12</v>
      </c>
      <c r="D313" s="1">
        <v>3.2621000000000002E-11</v>
      </c>
      <c r="E313" s="1">
        <v>4.8160300000000003E-14</v>
      </c>
      <c r="F313" s="1">
        <v>2.4691500000000001E-14</v>
      </c>
      <c r="G313" s="1">
        <v>6.4297900000000001E-14</v>
      </c>
      <c r="H313" s="1">
        <v>7.7348000000000005E-11</v>
      </c>
      <c r="I313">
        <v>0</v>
      </c>
      <c r="J313">
        <v>0</v>
      </c>
      <c r="K313" s="1">
        <v>1.06244E-10</v>
      </c>
      <c r="L313" s="1">
        <v>8.0254999999999998E-11</v>
      </c>
      <c r="M313" s="1">
        <v>1.63855E-10</v>
      </c>
      <c r="N313" s="1">
        <v>6.20237E-10</v>
      </c>
      <c r="O313" s="1">
        <v>6.5080900000000004E-10</v>
      </c>
    </row>
    <row r="314" spans="1:15" x14ac:dyDescent="0.2">
      <c r="A314" s="2">
        <v>519130</v>
      </c>
      <c r="B314" s="1">
        <v>3.3344E-9</v>
      </c>
      <c r="C314" s="1">
        <v>1.8604499999999998E-12</v>
      </c>
      <c r="D314" s="1">
        <v>5.3934999999999999E-11</v>
      </c>
      <c r="E314" s="1">
        <v>9.3978599999999994E-14</v>
      </c>
      <c r="F314" s="1">
        <v>6.5261000000000001E-14</v>
      </c>
      <c r="G314" s="1">
        <v>9.5231800000000006E-14</v>
      </c>
      <c r="H314" s="1">
        <v>1.12229E-10</v>
      </c>
      <c r="I314">
        <v>0</v>
      </c>
      <c r="J314">
        <v>0</v>
      </c>
      <c r="K314" s="1">
        <v>1.4799199999999999E-10</v>
      </c>
      <c r="L314" s="1">
        <v>1.1652400000000001E-10</v>
      </c>
      <c r="M314" s="1">
        <v>2.29143E-10</v>
      </c>
      <c r="N314" s="1">
        <v>1.0481200000000001E-9</v>
      </c>
      <c r="O314" s="1">
        <v>1.00867E-9</v>
      </c>
    </row>
    <row r="315" spans="1:15" x14ac:dyDescent="0.2">
      <c r="A315" s="2" t="s">
        <v>40</v>
      </c>
      <c r="B315" s="1">
        <v>1.07358E-7</v>
      </c>
      <c r="C315" s="1">
        <v>6.1306399999999996E-11</v>
      </c>
      <c r="D315" s="1">
        <v>1.63967E-9</v>
      </c>
      <c r="E315" s="1">
        <v>2.4351E-12</v>
      </c>
      <c r="F315" s="1">
        <v>1.2310699999999999E-12</v>
      </c>
      <c r="G315" s="1">
        <v>3.25926E-12</v>
      </c>
      <c r="H315" s="1">
        <v>3.8506300000000004E-9</v>
      </c>
      <c r="I315">
        <v>0</v>
      </c>
      <c r="J315">
        <v>0</v>
      </c>
      <c r="K315" s="1">
        <v>5.3653399999999996E-9</v>
      </c>
      <c r="L315" s="1">
        <v>3.9873399999999996E-9</v>
      </c>
      <c r="M315" s="1">
        <v>8.2357599999999997E-9</v>
      </c>
      <c r="N315" s="1">
        <v>3.1090100000000001E-8</v>
      </c>
      <c r="O315" s="1">
        <v>3.2410100000000002E-8</v>
      </c>
    </row>
    <row r="316" spans="1:15" x14ac:dyDescent="0.2">
      <c r="A316" s="2" t="s">
        <v>41</v>
      </c>
      <c r="B316" s="1">
        <v>4.5081399999999997E-9</v>
      </c>
      <c r="C316" s="1">
        <v>9.5984599999999991E-13</v>
      </c>
      <c r="D316" s="1">
        <v>6.2724999999999995E-11</v>
      </c>
      <c r="E316" s="1">
        <v>3.6347299999999998E-14</v>
      </c>
      <c r="F316" s="1">
        <v>8.1934000000000002E-16</v>
      </c>
      <c r="G316" s="1">
        <v>1.2912599999999999E-13</v>
      </c>
      <c r="H316">
        <v>0</v>
      </c>
      <c r="I316">
        <v>0</v>
      </c>
      <c r="J316">
        <v>0</v>
      </c>
      <c r="K316" s="1">
        <v>8.3124499999999996E-10</v>
      </c>
      <c r="L316" s="1">
        <v>2.8271300000000002E-10</v>
      </c>
      <c r="M316" s="1">
        <v>2.45948E-10</v>
      </c>
      <c r="N316" s="1">
        <v>1.00158E-9</v>
      </c>
      <c r="O316" s="1">
        <v>1.0012800000000001E-9</v>
      </c>
    </row>
    <row r="317" spans="1:15" x14ac:dyDescent="0.2">
      <c r="A317" s="2" t="s">
        <v>42</v>
      </c>
      <c r="B317" s="1">
        <v>3.3754199999999999E-9</v>
      </c>
      <c r="C317" s="1">
        <v>6.9474499999999998E-13</v>
      </c>
      <c r="D317" s="1">
        <v>4.6613000000000001E-11</v>
      </c>
      <c r="E317" s="1">
        <v>1.11413E-13</v>
      </c>
      <c r="F317" s="1">
        <v>3.0658700000000002E-16</v>
      </c>
      <c r="G317" s="1">
        <v>1.00742E-13</v>
      </c>
      <c r="H317">
        <v>0</v>
      </c>
      <c r="I317">
        <v>0</v>
      </c>
      <c r="J317">
        <v>0</v>
      </c>
      <c r="K317" s="1">
        <v>4.1329099999999998E-10</v>
      </c>
      <c r="L317" s="1">
        <v>4.92945E-10</v>
      </c>
      <c r="M317" s="1">
        <v>1.6611300000000001E-10</v>
      </c>
      <c r="N317" s="1">
        <v>7.5309100000000004E-10</v>
      </c>
      <c r="O317" s="1">
        <v>6.8141499999999997E-10</v>
      </c>
    </row>
    <row r="318" spans="1:15" x14ac:dyDescent="0.2">
      <c r="A318" s="2">
        <v>523900</v>
      </c>
      <c r="B318" s="1">
        <v>2.3273200000000002E-9</v>
      </c>
      <c r="C318" s="1">
        <v>4.7338800000000002E-13</v>
      </c>
      <c r="D318" s="1">
        <v>3.7149800000000003E-11</v>
      </c>
      <c r="E318" s="1">
        <v>2.4606200000000001E-14</v>
      </c>
      <c r="F318" s="1">
        <v>4.1489699999999999E-16</v>
      </c>
      <c r="G318" s="1">
        <v>5.2314499999999998E-14</v>
      </c>
      <c r="H318">
        <v>0</v>
      </c>
      <c r="I318">
        <v>0</v>
      </c>
      <c r="J318">
        <v>0</v>
      </c>
      <c r="K318" s="1">
        <v>4.1726600000000001E-10</v>
      </c>
      <c r="L318" s="1">
        <v>1.46068E-10</v>
      </c>
      <c r="M318" s="1">
        <v>1.15941E-10</v>
      </c>
      <c r="N318" s="1">
        <v>6.1727800000000005E-10</v>
      </c>
      <c r="O318" s="1">
        <v>4.5623499999999998E-10</v>
      </c>
    </row>
    <row r="319" spans="1:15" x14ac:dyDescent="0.2">
      <c r="A319" s="2" t="s">
        <v>43</v>
      </c>
      <c r="B319" s="1">
        <v>3.1608799999999999E-9</v>
      </c>
      <c r="C319" s="1">
        <v>6.64099E-13</v>
      </c>
      <c r="D319" s="1">
        <v>4.7061299999999998E-11</v>
      </c>
      <c r="E319" s="1">
        <v>2.6893999999999999E-14</v>
      </c>
      <c r="F319" s="1">
        <v>6.1921900000000001E-16</v>
      </c>
      <c r="G319" s="1">
        <v>7.7466800000000005E-14</v>
      </c>
      <c r="H319">
        <v>0</v>
      </c>
      <c r="I319">
        <v>0</v>
      </c>
      <c r="J319">
        <v>0</v>
      </c>
      <c r="K319" s="1">
        <v>6.1681199999999998E-10</v>
      </c>
      <c r="L319" s="1">
        <v>2.1127900000000001E-10</v>
      </c>
      <c r="M319" s="1">
        <v>1.7138300000000001E-10</v>
      </c>
      <c r="N319" s="1">
        <v>6.8678700000000004E-10</v>
      </c>
      <c r="O319" s="1">
        <v>6.5339299999999998E-10</v>
      </c>
    </row>
    <row r="320" spans="1:15" x14ac:dyDescent="0.2">
      <c r="A320" s="2">
        <v>524113</v>
      </c>
      <c r="B320" s="1">
        <v>1.51336E-9</v>
      </c>
      <c r="C320" s="1">
        <v>3.0760700000000002E-13</v>
      </c>
      <c r="D320" s="1">
        <v>2.2127300000000001E-11</v>
      </c>
      <c r="E320" s="1">
        <v>1.30416E-14</v>
      </c>
      <c r="F320" s="1">
        <v>2.9998100000000001E-16</v>
      </c>
      <c r="G320" s="1">
        <v>3.7778699999999998E-14</v>
      </c>
      <c r="H320">
        <v>0</v>
      </c>
      <c r="I320">
        <v>0</v>
      </c>
      <c r="J320">
        <v>0</v>
      </c>
      <c r="K320" s="1">
        <v>3.0170700000000001E-10</v>
      </c>
      <c r="L320" s="1">
        <v>1.0319899999999999E-10</v>
      </c>
      <c r="M320" s="1">
        <v>8.3515899999999998E-11</v>
      </c>
      <c r="N320" s="1">
        <v>3.1791800000000001E-10</v>
      </c>
      <c r="O320" s="1">
        <v>3.1350100000000001E-10</v>
      </c>
    </row>
    <row r="321" spans="1:15" x14ac:dyDescent="0.2">
      <c r="A321" s="2" t="s">
        <v>44</v>
      </c>
      <c r="B321" s="1">
        <v>1.4461100000000001E-9</v>
      </c>
      <c r="C321" s="1">
        <v>3.0092100000000002E-13</v>
      </c>
      <c r="D321" s="1">
        <v>2.1154700000000002E-11</v>
      </c>
      <c r="E321" s="1">
        <v>1.2482E-14</v>
      </c>
      <c r="F321" s="1">
        <v>2.87512E-16</v>
      </c>
      <c r="G321" s="1">
        <v>3.6144199999999999E-14</v>
      </c>
      <c r="H321">
        <v>0</v>
      </c>
      <c r="I321">
        <v>0</v>
      </c>
      <c r="J321">
        <v>0</v>
      </c>
      <c r="K321" s="1">
        <v>2.87917E-10</v>
      </c>
      <c r="L321" s="1">
        <v>9.8752300000000004E-11</v>
      </c>
      <c r="M321" s="1">
        <v>7.9732300000000002E-11</v>
      </c>
      <c r="N321" s="1">
        <v>3.0382400000000003E-10</v>
      </c>
      <c r="O321" s="1">
        <v>2.99066E-10</v>
      </c>
    </row>
    <row r="322" spans="1:15" x14ac:dyDescent="0.2">
      <c r="A322" s="2">
        <v>524200</v>
      </c>
      <c r="B322" s="1">
        <v>3.29971E-9</v>
      </c>
      <c r="C322" s="1">
        <v>5.4218499999999998E-13</v>
      </c>
      <c r="D322" s="1">
        <v>3.4725100000000001E-11</v>
      </c>
      <c r="E322" s="1">
        <v>1.8679999999999999E-14</v>
      </c>
      <c r="F322" s="1">
        <v>2.8398700000000001E-15</v>
      </c>
      <c r="G322" s="1">
        <v>7.9900899999999995E-14</v>
      </c>
      <c r="H322">
        <v>0</v>
      </c>
      <c r="I322">
        <v>0</v>
      </c>
      <c r="J322">
        <v>0</v>
      </c>
      <c r="K322" s="1">
        <v>1.0413200000000001E-9</v>
      </c>
      <c r="L322" s="1">
        <v>1.08955E-10</v>
      </c>
      <c r="M322" s="1">
        <v>1.3473900000000001E-10</v>
      </c>
      <c r="N322" s="1">
        <v>5.7063799999999999E-10</v>
      </c>
      <c r="O322" s="1">
        <v>6.7518100000000005E-10</v>
      </c>
    </row>
    <row r="323" spans="1:15" x14ac:dyDescent="0.2">
      <c r="A323" s="2">
        <v>525000</v>
      </c>
      <c r="B323" s="1">
        <v>6.3585200000000001E-9</v>
      </c>
      <c r="C323" s="1">
        <v>1.2912299999999999E-12</v>
      </c>
      <c r="D323" s="1">
        <v>9.2929300000000006E-11</v>
      </c>
      <c r="E323" s="1">
        <v>5.4745099999999999E-14</v>
      </c>
      <c r="F323" s="1">
        <v>1.26439E-15</v>
      </c>
      <c r="G323" s="1">
        <v>1.5881600000000001E-13</v>
      </c>
      <c r="H323">
        <v>0</v>
      </c>
      <c r="I323">
        <v>0</v>
      </c>
      <c r="J323">
        <v>0</v>
      </c>
      <c r="K323" s="1">
        <v>1.2669500000000001E-9</v>
      </c>
      <c r="L323" s="1">
        <v>4.3385200000000002E-10</v>
      </c>
      <c r="M323" s="1">
        <v>3.51021E-10</v>
      </c>
      <c r="N323" s="1">
        <v>1.3355100000000001E-9</v>
      </c>
      <c r="O323" s="1">
        <v>1.3163200000000001E-9</v>
      </c>
    </row>
    <row r="324" spans="1:15" x14ac:dyDescent="0.2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s="2" t="s">
        <v>46</v>
      </c>
      <c r="B325" s="1">
        <v>3.9552799999999996E-9</v>
      </c>
      <c r="C325" s="1">
        <v>1.00932E-12</v>
      </c>
      <c r="D325" s="1">
        <v>6.7993099999999996E-11</v>
      </c>
      <c r="E325" s="1">
        <v>1.7157400000000001E-13</v>
      </c>
      <c r="F325" s="1">
        <v>2.9195899999999998E-14</v>
      </c>
      <c r="G325" s="1">
        <v>7.5080300000000003E-14</v>
      </c>
      <c r="H325" s="1">
        <v>1.10531E-10</v>
      </c>
      <c r="I325" s="1">
        <v>1.09433E-10</v>
      </c>
      <c r="J325" s="1">
        <v>1.4204599999999999E-11</v>
      </c>
      <c r="K325" s="1">
        <v>1.6372300000000001E-12</v>
      </c>
      <c r="L325" s="1">
        <v>5.8603399999999995E-11</v>
      </c>
      <c r="M325" s="1">
        <v>1.53182E-10</v>
      </c>
      <c r="N325" s="1">
        <v>1.70698E-9</v>
      </c>
      <c r="O325" s="1">
        <v>9.3636700000000002E-10</v>
      </c>
    </row>
    <row r="326" spans="1:15" x14ac:dyDescent="0.2">
      <c r="A326" s="2" t="s">
        <v>47</v>
      </c>
      <c r="B326" s="1">
        <v>3.8453200000000001E-9</v>
      </c>
      <c r="C326" s="1">
        <v>9.8126400000000009E-13</v>
      </c>
      <c r="D326" s="1">
        <v>6.6102799999999997E-11</v>
      </c>
      <c r="E326" s="1">
        <v>1.6680399999999999E-13</v>
      </c>
      <c r="F326" s="1">
        <v>2.8384199999999999E-14</v>
      </c>
      <c r="G326" s="1">
        <v>7.2993000000000003E-14</v>
      </c>
      <c r="H326" s="1">
        <v>1.0745800000000001E-10</v>
      </c>
      <c r="I326" s="1">
        <v>1.06391E-10</v>
      </c>
      <c r="J326" s="1">
        <v>1.38097E-11</v>
      </c>
      <c r="K326" s="1">
        <v>1.59172E-12</v>
      </c>
      <c r="L326" s="1">
        <v>5.6974199999999999E-11</v>
      </c>
      <c r="M326" s="1">
        <v>1.4892299999999999E-10</v>
      </c>
      <c r="N326" s="1">
        <v>1.65953E-9</v>
      </c>
      <c r="O326" s="1">
        <v>9.1033500000000004E-10</v>
      </c>
    </row>
    <row r="327" spans="1:15" x14ac:dyDescent="0.2">
      <c r="A327" s="2">
        <v>532100</v>
      </c>
      <c r="B327" s="1">
        <v>2.0233899999999999E-8</v>
      </c>
      <c r="C327" s="1">
        <v>8.7389000000000003E-12</v>
      </c>
      <c r="D327" s="1">
        <v>3.3078899999999999E-10</v>
      </c>
      <c r="E327" s="1">
        <v>7.9966999999999996E-13</v>
      </c>
      <c r="F327" s="1">
        <v>1.06104E-13</v>
      </c>
      <c r="G327" s="1">
        <v>4.4408799999999999E-13</v>
      </c>
      <c r="H327" s="1">
        <v>8.9711300000000004E-10</v>
      </c>
      <c r="I327" s="1">
        <v>6.3867400000000006E-11</v>
      </c>
      <c r="J327" s="1">
        <v>4.4329699999999998E-11</v>
      </c>
      <c r="K327" s="1">
        <v>1.37447E-11</v>
      </c>
      <c r="L327">
        <v>0</v>
      </c>
      <c r="M327" s="1">
        <v>8.9288300000000005E-10</v>
      </c>
      <c r="N327" s="1">
        <v>9.4927700000000005E-9</v>
      </c>
      <c r="O327" s="1">
        <v>5.8077999999999997E-9</v>
      </c>
    </row>
    <row r="328" spans="1:15" x14ac:dyDescent="0.2">
      <c r="A328" s="2">
        <v>532400</v>
      </c>
      <c r="B328" s="1">
        <v>2.2419200000000001E-8</v>
      </c>
      <c r="C328" s="1">
        <v>6.6938600000000003E-12</v>
      </c>
      <c r="D328" s="1">
        <v>3.231E-10</v>
      </c>
      <c r="E328" s="1">
        <v>8.93722E-13</v>
      </c>
      <c r="F328" s="1">
        <v>1.56846E-13</v>
      </c>
      <c r="G328" s="1">
        <v>5.2864599999999999E-13</v>
      </c>
      <c r="H328" s="1">
        <v>1.0423E-9</v>
      </c>
      <c r="I328" s="1">
        <v>7.2939199999999999E-11</v>
      </c>
      <c r="J328" s="1">
        <v>5.2508500000000001E-11</v>
      </c>
      <c r="K328" s="1">
        <v>1.5693799999999999E-11</v>
      </c>
      <c r="L328">
        <v>0</v>
      </c>
      <c r="M328" s="1">
        <v>1.2257800000000001E-9</v>
      </c>
      <c r="N328" s="1">
        <v>1.0643E-8</v>
      </c>
      <c r="O328" s="1">
        <v>6.1678700000000001E-9</v>
      </c>
    </row>
    <row r="329" spans="1:15" x14ac:dyDescent="0.2">
      <c r="A329" s="2" t="s">
        <v>48</v>
      </c>
      <c r="B329" s="1">
        <v>8.2588199999999996E-8</v>
      </c>
      <c r="C329" s="1">
        <v>2.5523300000000001E-11</v>
      </c>
      <c r="D329" s="1">
        <v>1.1963200000000001E-9</v>
      </c>
      <c r="E329" s="1">
        <v>3.4478299999999999E-12</v>
      </c>
      <c r="F329" s="1">
        <v>4.8998600000000003E-13</v>
      </c>
      <c r="G329" s="1">
        <v>1.8688900000000001E-12</v>
      </c>
      <c r="H329" s="1">
        <v>4.1727199999999996E-9</v>
      </c>
      <c r="I329" s="1">
        <v>2.9056699999999999E-10</v>
      </c>
      <c r="J329" s="1">
        <v>2.0885099999999999E-10</v>
      </c>
      <c r="K329" s="1">
        <v>6.2550200000000005E-11</v>
      </c>
      <c r="L329">
        <v>0</v>
      </c>
      <c r="M329" s="1">
        <v>4.1504299999999997E-9</v>
      </c>
      <c r="N329" s="1">
        <v>3.9006099999999997E-8</v>
      </c>
      <c r="O329" s="1">
        <v>2.2536399999999999E-8</v>
      </c>
    </row>
    <row r="330" spans="1:15" x14ac:dyDescent="0.2">
      <c r="A330" s="2">
        <v>533000</v>
      </c>
      <c r="B330" s="1">
        <v>2.0760100000000002E-9</v>
      </c>
      <c r="C330" s="1">
        <v>6.1024400000000002E-13</v>
      </c>
      <c r="D330" s="1">
        <v>3.0230000000000002E-11</v>
      </c>
      <c r="E330" s="1">
        <v>8.68449E-14</v>
      </c>
      <c r="F330" s="1">
        <v>1.2391100000000001E-14</v>
      </c>
      <c r="G330" s="1">
        <v>4.6961599999999999E-14</v>
      </c>
      <c r="H330" s="1">
        <v>1.05011E-10</v>
      </c>
      <c r="I330" s="1">
        <v>7.4057300000000006E-12</v>
      </c>
      <c r="J330" s="1">
        <v>5.2392699999999997E-12</v>
      </c>
      <c r="K330" s="1">
        <v>1.59502E-12</v>
      </c>
      <c r="L330">
        <v>0</v>
      </c>
      <c r="M330" s="1">
        <v>1.04861E-10</v>
      </c>
      <c r="N330" s="1">
        <v>9.8110499999999999E-10</v>
      </c>
      <c r="O330" s="1">
        <v>5.6604800000000001E-10</v>
      </c>
    </row>
    <row r="331" spans="1:15" x14ac:dyDescent="0.2">
      <c r="A331" s="2">
        <v>541100</v>
      </c>
      <c r="B331" s="1">
        <v>2.2070099999999998E-9</v>
      </c>
      <c r="C331" s="1">
        <v>3.82457E-13</v>
      </c>
      <c r="D331" s="1">
        <v>3.7175400000000002E-11</v>
      </c>
      <c r="E331" s="1">
        <v>5.4742899999999997E-14</v>
      </c>
      <c r="F331" s="1">
        <v>9.9708399999999993E-15</v>
      </c>
      <c r="G331" s="1">
        <v>3.9277899999999997E-14</v>
      </c>
      <c r="H331" s="1">
        <v>9.3547199999999995E-12</v>
      </c>
      <c r="I331" s="1">
        <v>5.0675899999999998E-12</v>
      </c>
      <c r="J331" s="1">
        <v>5.4091499999999997E-11</v>
      </c>
      <c r="K331" s="1">
        <v>1.9739199999999999E-10</v>
      </c>
      <c r="L331" s="1">
        <v>1.73151E-10</v>
      </c>
      <c r="M331" s="1">
        <v>1.01575E-10</v>
      </c>
      <c r="N331" s="1">
        <v>4.5995399999999998E-10</v>
      </c>
      <c r="O331" s="1">
        <v>5.8263099999999999E-10</v>
      </c>
    </row>
    <row r="332" spans="1:15" x14ac:dyDescent="0.2">
      <c r="A332" s="2">
        <v>541511</v>
      </c>
      <c r="B332" s="1">
        <v>3.3976200000000001E-9</v>
      </c>
      <c r="C332" s="1">
        <v>8.6272200000000003E-13</v>
      </c>
      <c r="D332" s="1">
        <v>3.1147999999999999E-11</v>
      </c>
      <c r="E332" s="1">
        <v>3.2094799999999999E-14</v>
      </c>
      <c r="F332" s="1">
        <v>6.0268200000000004E-15</v>
      </c>
      <c r="G332" s="1">
        <v>5.7023899999999998E-14</v>
      </c>
      <c r="H332" s="1">
        <v>5.2866599999999996E-12</v>
      </c>
      <c r="I332" s="1">
        <v>1.8118E-12</v>
      </c>
      <c r="J332" s="1">
        <v>3.2647099999999998E-11</v>
      </c>
      <c r="K332" s="1">
        <v>2.9994499999999999E-10</v>
      </c>
      <c r="L332" s="1">
        <v>6.7509700000000003E-11</v>
      </c>
      <c r="M332" s="1">
        <v>5.6333499999999999E-11</v>
      </c>
      <c r="N332" s="1">
        <v>9.0563899999999998E-10</v>
      </c>
      <c r="O332" s="1">
        <v>1.31998E-9</v>
      </c>
    </row>
    <row r="333" spans="1:15" x14ac:dyDescent="0.2">
      <c r="A333" s="2">
        <v>541512</v>
      </c>
      <c r="B333" s="1">
        <v>2.25877E-9</v>
      </c>
      <c r="C333" s="1">
        <v>7.0544900000000002E-13</v>
      </c>
      <c r="D333" s="1">
        <v>4.4034800000000001E-11</v>
      </c>
      <c r="E333" s="1">
        <v>4.3896800000000003E-14</v>
      </c>
      <c r="F333" s="1">
        <v>9.7649599999999992E-15</v>
      </c>
      <c r="G333" s="1">
        <v>9.3805699999999998E-14</v>
      </c>
      <c r="H333" s="1">
        <v>3.7936899999999998E-12</v>
      </c>
      <c r="I333" s="1">
        <v>1.5530499999999999E-12</v>
      </c>
      <c r="J333" s="1">
        <v>2.41408E-11</v>
      </c>
      <c r="K333" s="1">
        <v>8.9467900000000005E-11</v>
      </c>
      <c r="L333" s="1">
        <v>7.6644700000000005E-11</v>
      </c>
      <c r="M333" s="1">
        <v>4.3056799999999999E-11</v>
      </c>
      <c r="N333" s="1">
        <v>7.9034999999999996E-10</v>
      </c>
      <c r="O333" s="1">
        <v>8.0797800000000002E-10</v>
      </c>
    </row>
    <row r="334" spans="1:15" x14ac:dyDescent="0.2">
      <c r="A334" s="2" t="s">
        <v>49</v>
      </c>
      <c r="B334" s="1">
        <v>6.06658E-9</v>
      </c>
      <c r="C334" s="1">
        <v>1.1763999999999999E-12</v>
      </c>
      <c r="D334" s="1">
        <v>9.9400500000000005E-11</v>
      </c>
      <c r="E334" s="1">
        <v>1.3557300000000001E-13</v>
      </c>
      <c r="F334" s="1">
        <v>2.4753700000000001E-14</v>
      </c>
      <c r="G334" s="1">
        <v>9.9190700000000005E-14</v>
      </c>
      <c r="H334" s="1">
        <v>2.2571499999999999E-11</v>
      </c>
      <c r="I334" s="1">
        <v>1.24812E-11</v>
      </c>
      <c r="J334" s="1">
        <v>1.3460099999999999E-10</v>
      </c>
      <c r="K334" s="1">
        <v>4.9020300000000005E-10</v>
      </c>
      <c r="L334" s="1">
        <v>4.3801099999999998E-10</v>
      </c>
      <c r="M334" s="1">
        <v>3.1671900000000001E-10</v>
      </c>
      <c r="N334" s="1">
        <v>1.36727E-9</v>
      </c>
      <c r="O334" s="1">
        <v>1.65734E-9</v>
      </c>
    </row>
    <row r="335" spans="1:15" x14ac:dyDescent="0.2">
      <c r="A335" s="2">
        <v>541200</v>
      </c>
      <c r="B335" s="1">
        <v>5.1917200000000003E-9</v>
      </c>
      <c r="C335" s="1">
        <v>1.4799099999999999E-12</v>
      </c>
      <c r="D335" s="1">
        <v>8.42812E-11</v>
      </c>
      <c r="E335" s="1">
        <v>1.1925E-13</v>
      </c>
      <c r="F335" s="1">
        <v>2.01339E-14</v>
      </c>
      <c r="G335" s="1">
        <v>9.0051200000000004E-14</v>
      </c>
      <c r="H335" s="1">
        <v>1.77798E-11</v>
      </c>
      <c r="I335" s="1">
        <v>8.5435100000000006E-12</v>
      </c>
      <c r="J335" s="1">
        <v>1.13039E-10</v>
      </c>
      <c r="K335" s="1">
        <v>3.9952699999999999E-10</v>
      </c>
      <c r="L335" s="1">
        <v>3.1388000000000001E-10</v>
      </c>
      <c r="M335" s="1">
        <v>1.9842499999999999E-10</v>
      </c>
      <c r="N335" s="1">
        <v>1.41088E-9</v>
      </c>
      <c r="O335" s="1">
        <v>1.4193300000000001E-9</v>
      </c>
    </row>
    <row r="336" spans="1:15" x14ac:dyDescent="0.2">
      <c r="A336" s="2">
        <v>541300</v>
      </c>
      <c r="B336" s="1">
        <v>7.7363699999999994E-9</v>
      </c>
      <c r="C336" s="1">
        <v>1.78541E-12</v>
      </c>
      <c r="D336" s="1">
        <v>1.8791199999999999E-10</v>
      </c>
      <c r="E336" s="1">
        <v>2.3805400000000002E-13</v>
      </c>
      <c r="F336" s="1">
        <v>3.1430300000000001E-14</v>
      </c>
      <c r="G336" s="1">
        <v>1.91519E-13</v>
      </c>
      <c r="H336" s="1">
        <v>2.1257199999999999E-11</v>
      </c>
      <c r="I336" s="1">
        <v>3.5263300000000001E-11</v>
      </c>
      <c r="J336" s="1">
        <v>1.31242E-10</v>
      </c>
      <c r="K336" s="1">
        <v>4.56033E-10</v>
      </c>
      <c r="L336" s="1">
        <v>3.96593E-10</v>
      </c>
      <c r="M336" s="1">
        <v>2.8075499999999998E-10</v>
      </c>
      <c r="N336" s="1">
        <v>2.2223199999999998E-9</v>
      </c>
      <c r="O336" s="1">
        <v>2.2470299999999998E-9</v>
      </c>
    </row>
    <row r="337" spans="1:15" x14ac:dyDescent="0.2">
      <c r="A337" s="2">
        <v>541610</v>
      </c>
      <c r="B337" s="1">
        <v>4.2831099999999997E-9</v>
      </c>
      <c r="C337" s="1">
        <v>7.4176400000000005E-13</v>
      </c>
      <c r="D337" s="1">
        <v>7.22254E-11</v>
      </c>
      <c r="E337" s="1">
        <v>1.0667199999999999E-13</v>
      </c>
      <c r="F337" s="1">
        <v>1.94189E-14</v>
      </c>
      <c r="G337" s="1">
        <v>7.6427000000000006E-14</v>
      </c>
      <c r="H337" s="1">
        <v>1.82934E-11</v>
      </c>
      <c r="I337" s="1">
        <v>9.7685899999999993E-12</v>
      </c>
      <c r="J337" s="1">
        <v>1.0427000000000001E-10</v>
      </c>
      <c r="K337" s="1">
        <v>3.8259699999999998E-10</v>
      </c>
      <c r="L337" s="1">
        <v>3.3420900000000002E-10</v>
      </c>
      <c r="M337" s="1">
        <v>1.9705300000000001E-10</v>
      </c>
      <c r="N337" s="1">
        <v>8.9261899999999996E-10</v>
      </c>
      <c r="O337" s="1">
        <v>1.1336700000000001E-9</v>
      </c>
    </row>
    <row r="338" spans="1:15" x14ac:dyDescent="0.2">
      <c r="A338" s="2" t="s">
        <v>50</v>
      </c>
      <c r="B338" s="1">
        <v>2.0465799999999999E-8</v>
      </c>
      <c r="C338" s="1">
        <v>1.70593E-12</v>
      </c>
      <c r="D338" s="1">
        <v>3.1376700000000002E-10</v>
      </c>
      <c r="E338" s="1">
        <v>2.03269E-13</v>
      </c>
      <c r="F338" s="1">
        <v>3.6989499999999997E-14</v>
      </c>
      <c r="G338" s="1">
        <v>1.50277E-13</v>
      </c>
      <c r="H338" s="1">
        <v>1.2974200000000001E-9</v>
      </c>
      <c r="I338" s="1">
        <v>1.6484999999999999E-11</v>
      </c>
      <c r="J338" s="1">
        <v>1.7242600000000001E-10</v>
      </c>
      <c r="K338" s="1">
        <v>6.6877800000000002E-10</v>
      </c>
      <c r="L338" s="1">
        <v>6.59277E-10</v>
      </c>
      <c r="M338" s="1">
        <v>3.33923E-10</v>
      </c>
      <c r="N338" s="1">
        <v>6.5778999999999998E-9</v>
      </c>
      <c r="O338" s="1">
        <v>4.7701700000000003E-9</v>
      </c>
    </row>
    <row r="339" spans="1:15" x14ac:dyDescent="0.2">
      <c r="A339" s="2">
        <v>541700</v>
      </c>
      <c r="B339" s="1">
        <v>2.7769000000000002E-9</v>
      </c>
      <c r="C339" s="1">
        <v>4.7874800000000001E-13</v>
      </c>
      <c r="D339" s="1">
        <v>4.6641599999999999E-11</v>
      </c>
      <c r="E339" s="1">
        <v>6.8261499999999999E-14</v>
      </c>
      <c r="F339" s="1">
        <v>1.2312299999999999E-14</v>
      </c>
      <c r="G339" s="1">
        <v>4.8999099999999997E-14</v>
      </c>
      <c r="H339" s="1">
        <v>1.1257599999999999E-11</v>
      </c>
      <c r="I339" s="1">
        <v>6.5823799999999997E-12</v>
      </c>
      <c r="J339" s="1">
        <v>7.0260300000000003E-11</v>
      </c>
      <c r="K339" s="1">
        <v>2.4894799999999999E-10</v>
      </c>
      <c r="L339" s="1">
        <v>2.2220500000000001E-10</v>
      </c>
      <c r="M339" s="1">
        <v>1.2746200000000001E-10</v>
      </c>
      <c r="N339" s="1">
        <v>5.7572299999999998E-10</v>
      </c>
      <c r="O339" s="1">
        <v>7.3035099999999997E-10</v>
      </c>
    </row>
    <row r="340" spans="1:15" x14ac:dyDescent="0.2">
      <c r="A340" s="2">
        <v>541800</v>
      </c>
      <c r="B340" s="1">
        <v>1.2002000000000001E-8</v>
      </c>
      <c r="C340" s="1">
        <v>2.0802500000000001E-12</v>
      </c>
      <c r="D340" s="1">
        <v>2.02187E-10</v>
      </c>
      <c r="E340" s="1">
        <v>2.9778700000000002E-13</v>
      </c>
      <c r="F340" s="1">
        <v>5.4235399999999999E-14</v>
      </c>
      <c r="G340" s="1">
        <v>2.1366799999999999E-13</v>
      </c>
      <c r="H340" s="1">
        <v>5.0880400000000001E-11</v>
      </c>
      <c r="I340" s="1">
        <v>2.75628E-11</v>
      </c>
      <c r="J340" s="1">
        <v>2.9420500000000002E-10</v>
      </c>
      <c r="K340" s="1">
        <v>1.07332E-9</v>
      </c>
      <c r="L340" s="1">
        <v>9.4176999999999994E-10</v>
      </c>
      <c r="M340" s="1">
        <v>5.5236900000000002E-10</v>
      </c>
      <c r="N340" s="1">
        <v>2.5012300000000001E-9</v>
      </c>
      <c r="O340" s="1">
        <v>3.1679999999999998E-9</v>
      </c>
    </row>
    <row r="341" spans="1:15" x14ac:dyDescent="0.2">
      <c r="A341" s="2">
        <v>541400</v>
      </c>
      <c r="B341" s="1">
        <v>2.55968E-8</v>
      </c>
      <c r="C341" s="1">
        <v>4.4248999999999999E-12</v>
      </c>
      <c r="D341" s="1">
        <v>4.3156200000000002E-10</v>
      </c>
      <c r="E341" s="1">
        <v>6.3761100000000002E-13</v>
      </c>
      <c r="F341" s="1">
        <v>1.1614099999999999E-13</v>
      </c>
      <c r="G341" s="1">
        <v>4.5677699999999998E-13</v>
      </c>
      <c r="H341" s="1">
        <v>1.0987E-10</v>
      </c>
      <c r="I341" s="1">
        <v>5.8045900000000001E-11</v>
      </c>
      <c r="J341" s="1">
        <v>6.1958199999999996E-10</v>
      </c>
      <c r="K341" s="1">
        <v>2.2785500000000002E-9</v>
      </c>
      <c r="L341" s="1">
        <v>1.9870999999999999E-9</v>
      </c>
      <c r="M341" s="1">
        <v>1.1768900000000001E-9</v>
      </c>
      <c r="N341" s="1">
        <v>5.3328699999999996E-9</v>
      </c>
      <c r="O341" s="1">
        <v>6.7863E-9</v>
      </c>
    </row>
    <row r="342" spans="1:15" x14ac:dyDescent="0.2">
      <c r="A342" s="2">
        <v>541920</v>
      </c>
      <c r="B342" s="1">
        <v>2.9256399999999999E-8</v>
      </c>
      <c r="C342" s="1">
        <v>4.9951200000000002E-12</v>
      </c>
      <c r="D342" s="1">
        <v>4.8765099999999997E-10</v>
      </c>
      <c r="E342" s="1">
        <v>7.1549099999999999E-13</v>
      </c>
      <c r="F342" s="1">
        <v>1.2696899999999999E-13</v>
      </c>
      <c r="G342" s="1">
        <v>5.1334799999999999E-13</v>
      </c>
      <c r="H342" s="1">
        <v>1.13159E-10</v>
      </c>
      <c r="I342" s="1">
        <v>7.1602199999999994E-11</v>
      </c>
      <c r="J342" s="1">
        <v>7.6428199999999999E-10</v>
      </c>
      <c r="K342" s="1">
        <v>2.6235800000000002E-9</v>
      </c>
      <c r="L342" s="1">
        <v>2.3881000000000001E-9</v>
      </c>
      <c r="M342" s="1">
        <v>1.3353499999999999E-9</v>
      </c>
      <c r="N342" s="1">
        <v>6.0322300000000004E-9</v>
      </c>
      <c r="O342" s="1">
        <v>7.6336100000000005E-9</v>
      </c>
    </row>
    <row r="343" spans="1:15" x14ac:dyDescent="0.2">
      <c r="A343" s="2">
        <v>541940</v>
      </c>
      <c r="B343" s="1">
        <v>8.1725899999999995E-8</v>
      </c>
      <c r="C343" s="1">
        <v>1.8389900000000001E-11</v>
      </c>
      <c r="D343" s="1">
        <v>8.7267299999999997E-10</v>
      </c>
      <c r="E343" s="1">
        <v>2.8302699999999998E-12</v>
      </c>
      <c r="F343" s="1">
        <v>2.4348000000000001E-11</v>
      </c>
      <c r="G343" s="1">
        <v>1.69866E-12</v>
      </c>
      <c r="H343" s="1">
        <v>2.3220200000000001E-11</v>
      </c>
      <c r="I343" s="1">
        <v>1.3225499999999999E-11</v>
      </c>
      <c r="J343" s="1">
        <v>2.38493E-10</v>
      </c>
      <c r="K343" s="1">
        <v>5.10897E-9</v>
      </c>
      <c r="L343" s="1">
        <v>6.3700700000000003E-10</v>
      </c>
      <c r="M343" s="1">
        <v>3.4627900000000001E-10</v>
      </c>
      <c r="N343" s="1">
        <v>3.1386000000000001E-8</v>
      </c>
      <c r="O343" s="1">
        <v>3.0241400000000001E-8</v>
      </c>
    </row>
    <row r="344" spans="1:15" x14ac:dyDescent="0.2">
      <c r="A344" s="2" t="s">
        <v>51</v>
      </c>
      <c r="B344" s="1">
        <v>6.90825E-9</v>
      </c>
      <c r="C344" s="1">
        <v>1.3452999999999999E-12</v>
      </c>
      <c r="D344" s="1">
        <v>1.07421E-10</v>
      </c>
      <c r="E344" s="1">
        <v>1.6148800000000001E-13</v>
      </c>
      <c r="F344" s="1">
        <v>3.0971299999999999E-14</v>
      </c>
      <c r="G344" s="1">
        <v>1.1579399999999999E-13</v>
      </c>
      <c r="H344" s="1">
        <v>3.1838800000000002E-11</v>
      </c>
      <c r="I344" s="1">
        <v>9.49067E-12</v>
      </c>
      <c r="J344" s="1">
        <v>1.3018600000000001E-10</v>
      </c>
      <c r="K344" s="1">
        <v>5.5334900000000005E-10</v>
      </c>
      <c r="L344" s="1">
        <v>4.5545600000000001E-10</v>
      </c>
      <c r="M344" s="1">
        <v>2.8906599999999998E-10</v>
      </c>
      <c r="N344" s="1">
        <v>1.4450000000000001E-9</v>
      </c>
      <c r="O344" s="1">
        <v>2.1144899999999998E-9</v>
      </c>
    </row>
    <row r="345" spans="1:15" x14ac:dyDescent="0.2">
      <c r="A345" s="2">
        <v>550000</v>
      </c>
      <c r="B345" s="1">
        <v>6.3660599999999998E-9</v>
      </c>
      <c r="C345" s="1">
        <v>1.8863300000000001E-12</v>
      </c>
      <c r="D345" s="1">
        <v>1.3329300000000001E-10</v>
      </c>
      <c r="E345" s="1">
        <v>1.7160999999999999E-13</v>
      </c>
      <c r="F345" s="1">
        <v>2.03371E-14</v>
      </c>
      <c r="G345" s="1">
        <v>1.82644E-13</v>
      </c>
      <c r="H345" s="1">
        <v>3.2401E-10</v>
      </c>
      <c r="I345" s="1">
        <v>8.8916600000000003E-11</v>
      </c>
      <c r="J345" s="1">
        <v>5.4783600000000001E-11</v>
      </c>
      <c r="K345" s="1">
        <v>3.3842600000000001E-10</v>
      </c>
      <c r="L345" s="1">
        <v>1.0116799999999999E-10</v>
      </c>
      <c r="M345" s="1">
        <v>4.3014500000000002E-10</v>
      </c>
      <c r="N345" s="1">
        <v>1.69338E-9</v>
      </c>
      <c r="O345" s="1">
        <v>1.68817E-9</v>
      </c>
    </row>
    <row r="346" spans="1:15" x14ac:dyDescent="0.2">
      <c r="A346" s="2">
        <v>561300</v>
      </c>
      <c r="B346" s="1">
        <v>6.0607199999999997E-9</v>
      </c>
      <c r="C346" s="1">
        <v>1.8693099999999998E-12</v>
      </c>
      <c r="D346" s="1">
        <v>8.5486999999999994E-11</v>
      </c>
      <c r="E346" s="1">
        <v>1.43182E-13</v>
      </c>
      <c r="F346" s="1">
        <v>4.2397099999999999E-14</v>
      </c>
      <c r="G346" s="1">
        <v>1.6143999999999999E-13</v>
      </c>
      <c r="H346" s="1">
        <v>3.1762699999999999E-10</v>
      </c>
      <c r="I346" s="1">
        <v>1.1331299999999999E-10</v>
      </c>
      <c r="J346" s="1">
        <v>9.3847099999999997E-11</v>
      </c>
      <c r="K346" s="1">
        <v>1.57383E-10</v>
      </c>
      <c r="L346" s="1">
        <v>1.8618E-10</v>
      </c>
      <c r="M346" s="1">
        <v>3.2897299999999998E-10</v>
      </c>
      <c r="N346" s="1">
        <v>1.98579E-9</v>
      </c>
      <c r="O346" s="1">
        <v>1.44111E-9</v>
      </c>
    </row>
    <row r="347" spans="1:15" x14ac:dyDescent="0.2">
      <c r="A347" s="2">
        <v>561700</v>
      </c>
      <c r="B347" s="1">
        <v>1.22154E-7</v>
      </c>
      <c r="C347" s="1">
        <v>4.8582E-11</v>
      </c>
      <c r="D347" s="1">
        <v>2.25341E-9</v>
      </c>
      <c r="E347" s="1">
        <v>7.1968999999999998E-12</v>
      </c>
      <c r="F347" s="1">
        <v>1.4148099999999999E-12</v>
      </c>
      <c r="G347" s="1">
        <v>4.0706300000000004E-12</v>
      </c>
      <c r="H347" s="1">
        <v>4.8864099999999999E-9</v>
      </c>
      <c r="I347" s="1">
        <v>4.9155800000000001E-9</v>
      </c>
      <c r="J347" s="1">
        <v>8.6349700000000004E-10</v>
      </c>
      <c r="K347" s="1">
        <v>8.5112800000000002E-10</v>
      </c>
      <c r="L347" s="1">
        <v>1.48211E-9</v>
      </c>
      <c r="M347" s="1">
        <v>6.5569500000000002E-9</v>
      </c>
      <c r="N347" s="1">
        <v>4.3836000000000003E-8</v>
      </c>
      <c r="O347" s="1">
        <v>3.2613600000000002E-8</v>
      </c>
    </row>
    <row r="348" spans="1:15" x14ac:dyDescent="0.2">
      <c r="A348" s="2">
        <v>561100</v>
      </c>
      <c r="B348" s="1">
        <v>5.2230899999999996E-9</v>
      </c>
      <c r="C348" s="1">
        <v>1.20161E-12</v>
      </c>
      <c r="D348" s="1">
        <v>7.2453899999999995E-11</v>
      </c>
      <c r="E348" s="1">
        <v>9.96945E-14</v>
      </c>
      <c r="F348" s="1">
        <v>3.0051400000000002E-14</v>
      </c>
      <c r="G348" s="1">
        <v>1.2281599999999999E-13</v>
      </c>
      <c r="H348" s="1">
        <v>3.80117E-10</v>
      </c>
      <c r="I348" s="1">
        <v>1.3049099999999999E-10</v>
      </c>
      <c r="J348" s="1">
        <v>1.1236E-10</v>
      </c>
      <c r="K348" s="1">
        <v>1.83598E-10</v>
      </c>
      <c r="L348" s="1">
        <v>2.0034E-10</v>
      </c>
      <c r="M348" s="1">
        <v>2.9598300000000002E-10</v>
      </c>
      <c r="N348" s="1">
        <v>1.35153E-9</v>
      </c>
      <c r="O348" s="1">
        <v>1.0853400000000001E-9</v>
      </c>
    </row>
    <row r="349" spans="1:15" x14ac:dyDescent="0.2">
      <c r="A349" s="2">
        <v>561200</v>
      </c>
      <c r="B349" s="1">
        <v>1.05857E-8</v>
      </c>
      <c r="C349" s="1">
        <v>2.5182999999999999E-12</v>
      </c>
      <c r="D349" s="1">
        <v>1.4537999999999999E-10</v>
      </c>
      <c r="E349" s="1">
        <v>2.00593E-13</v>
      </c>
      <c r="F349" s="1">
        <v>6.03925E-14</v>
      </c>
      <c r="G349" s="1">
        <v>2.5161200000000002E-13</v>
      </c>
      <c r="H349" s="1">
        <v>7.58799E-10</v>
      </c>
      <c r="I349" s="1">
        <v>2.7261499999999999E-10</v>
      </c>
      <c r="J349" s="1">
        <v>2.22376E-10</v>
      </c>
      <c r="K349" s="1">
        <v>3.7585900000000003E-10</v>
      </c>
      <c r="L349" s="1">
        <v>4.3804799999999998E-10</v>
      </c>
      <c r="M349" s="1">
        <v>5.8225499999999997E-10</v>
      </c>
      <c r="N349" s="1">
        <v>2.6769300000000002E-9</v>
      </c>
      <c r="O349" s="1">
        <v>2.2031399999999999E-9</v>
      </c>
    </row>
    <row r="350" spans="1:15" x14ac:dyDescent="0.2">
      <c r="A350" s="2">
        <v>561400</v>
      </c>
      <c r="B350" s="1">
        <v>4.2474900000000003E-8</v>
      </c>
      <c r="C350" s="1">
        <v>1.00713E-11</v>
      </c>
      <c r="D350" s="1">
        <v>5.7769500000000004E-10</v>
      </c>
      <c r="E350" s="1">
        <v>7.6970400000000003E-13</v>
      </c>
      <c r="F350" s="1">
        <v>2.31667E-13</v>
      </c>
      <c r="G350" s="1">
        <v>1.13877E-12</v>
      </c>
      <c r="H350" s="1">
        <v>2.89415E-9</v>
      </c>
      <c r="I350" s="1">
        <v>1.0350599999999999E-9</v>
      </c>
      <c r="J350" s="1">
        <v>8.5071700000000001E-10</v>
      </c>
      <c r="K350" s="1">
        <v>1.42766E-9</v>
      </c>
      <c r="L350" s="1">
        <v>1.67646E-9</v>
      </c>
      <c r="M350" s="1">
        <v>2.2371899999999998E-9</v>
      </c>
      <c r="N350" s="1">
        <v>1.10526E-8</v>
      </c>
      <c r="O350" s="1">
        <v>9.5266500000000008E-9</v>
      </c>
    </row>
    <row r="351" spans="1:15" x14ac:dyDescent="0.2">
      <c r="A351" s="2">
        <v>561500</v>
      </c>
      <c r="B351" s="1">
        <v>3.2048700000000002E-8</v>
      </c>
      <c r="C351" s="1">
        <v>7.5100700000000001E-12</v>
      </c>
      <c r="D351" s="1">
        <v>4.9837200000000002E-10</v>
      </c>
      <c r="E351" s="1">
        <v>5.44696E-13</v>
      </c>
      <c r="F351" s="1">
        <v>1.6474800000000001E-13</v>
      </c>
      <c r="G351" s="1">
        <v>7.0394700000000003E-13</v>
      </c>
      <c r="H351" s="1">
        <v>2.0516599999999999E-9</v>
      </c>
      <c r="I351" s="1">
        <v>7.3886600000000002E-10</v>
      </c>
      <c r="J351" s="1">
        <v>6.0492200000000003E-10</v>
      </c>
      <c r="K351" s="1">
        <v>1.3484300000000001E-9</v>
      </c>
      <c r="L351" s="1">
        <v>1.20706E-9</v>
      </c>
      <c r="M351" s="1">
        <v>1.688E-9</v>
      </c>
      <c r="N351" s="1">
        <v>8.49494E-9</v>
      </c>
      <c r="O351" s="1">
        <v>7.0270400000000002E-9</v>
      </c>
    </row>
    <row r="352" spans="1:15" x14ac:dyDescent="0.2">
      <c r="A352" s="2">
        <v>561600</v>
      </c>
      <c r="B352" s="1">
        <v>6.8685999999999997E-8</v>
      </c>
      <c r="C352" s="1">
        <v>2.04213E-11</v>
      </c>
      <c r="D352" s="1">
        <v>1.2587800000000001E-9</v>
      </c>
      <c r="E352" s="1">
        <v>1.3079199999999999E-12</v>
      </c>
      <c r="F352" s="1">
        <v>3.1491700000000002E-13</v>
      </c>
      <c r="G352" s="1">
        <v>2.85631E-12</v>
      </c>
      <c r="H352" s="1">
        <v>3.1677300000000002E-9</v>
      </c>
      <c r="I352" s="1">
        <v>7.4937199999999998E-10</v>
      </c>
      <c r="J352" s="1">
        <v>6.1173599999999996E-10</v>
      </c>
      <c r="K352" s="1">
        <v>1.03015E-9</v>
      </c>
      <c r="L352" s="1">
        <v>2.1357600000000001E-9</v>
      </c>
      <c r="M352" s="1">
        <v>6.3858400000000004E-9</v>
      </c>
      <c r="N352" s="1">
        <v>2.19282E-8</v>
      </c>
      <c r="O352" s="1">
        <v>1.66424E-8</v>
      </c>
    </row>
    <row r="353" spans="1:15" x14ac:dyDescent="0.2">
      <c r="A353" s="2">
        <v>561900</v>
      </c>
      <c r="B353" s="1">
        <v>2.1404000000000001E-8</v>
      </c>
      <c r="C353" s="1">
        <v>5.0704200000000001E-12</v>
      </c>
      <c r="D353" s="1">
        <v>2.9365000000000001E-10</v>
      </c>
      <c r="E353" s="1">
        <v>4.1250799999999998E-13</v>
      </c>
      <c r="F353" s="1">
        <v>1.2219700000000001E-13</v>
      </c>
      <c r="G353" s="1">
        <v>5.1292200000000004E-13</v>
      </c>
      <c r="H353" s="1">
        <v>1.5184500000000001E-9</v>
      </c>
      <c r="I353" s="1">
        <v>5.5416500000000002E-10</v>
      </c>
      <c r="J353" s="1">
        <v>4.5931499999999998E-10</v>
      </c>
      <c r="K353" s="1">
        <v>7.58378E-10</v>
      </c>
      <c r="L353" s="1">
        <v>9.2293699999999999E-10</v>
      </c>
      <c r="M353" s="1">
        <v>1.1677399999999999E-9</v>
      </c>
      <c r="N353" s="1">
        <v>5.36736E-9</v>
      </c>
      <c r="O353" s="1">
        <v>4.4642100000000002E-9</v>
      </c>
    </row>
    <row r="354" spans="1:15" x14ac:dyDescent="0.2">
      <c r="A354" s="2">
        <v>611100</v>
      </c>
      <c r="B354" s="1">
        <v>1.04773E-8</v>
      </c>
      <c r="C354" s="1">
        <v>3.6142700000000001E-12</v>
      </c>
      <c r="D354" s="1">
        <v>2.3520600000000003E-10</v>
      </c>
      <c r="E354" s="1">
        <v>2.4633700000000002E-13</v>
      </c>
      <c r="F354" s="1">
        <v>7.4807600000000002E-14</v>
      </c>
      <c r="G354" s="1">
        <v>4.0214899999999999E-13</v>
      </c>
      <c r="H354" s="1">
        <v>5.5398400000000002E-10</v>
      </c>
      <c r="I354" s="1">
        <v>4.2275200000000003E-11</v>
      </c>
      <c r="J354" s="1">
        <v>5.0475199999999998E-11</v>
      </c>
      <c r="K354" s="1">
        <v>2.7708400000000002E-10</v>
      </c>
      <c r="L354" s="1">
        <v>8.3355800000000002E-11</v>
      </c>
      <c r="M354" s="1">
        <v>7.1426199999999999E-10</v>
      </c>
      <c r="N354" s="1">
        <v>3.67085E-9</v>
      </c>
      <c r="O354" s="1">
        <v>2.8210799999999999E-9</v>
      </c>
    </row>
    <row r="355" spans="1:15" x14ac:dyDescent="0.2">
      <c r="A355" s="2" t="s">
        <v>52</v>
      </c>
      <c r="B355" s="1">
        <v>3.5131899999999999E-9</v>
      </c>
      <c r="C355" s="1">
        <v>1.19722E-12</v>
      </c>
      <c r="D355" s="1">
        <v>7.8741599999999997E-11</v>
      </c>
      <c r="E355" s="1">
        <v>8.1273199999999995E-14</v>
      </c>
      <c r="F355" s="1">
        <v>2.5170000000000002E-14</v>
      </c>
      <c r="G355" s="1">
        <v>1.3309099999999999E-13</v>
      </c>
      <c r="H355" s="1">
        <v>1.86099E-10</v>
      </c>
      <c r="I355" s="1">
        <v>1.45316E-11</v>
      </c>
      <c r="J355" s="1">
        <v>1.6797999999999998E-11</v>
      </c>
      <c r="K355" s="1">
        <v>9.2694000000000001E-11</v>
      </c>
      <c r="L355" s="1">
        <v>2.8652500000000001E-11</v>
      </c>
      <c r="M355" s="1">
        <v>2.4049799999999998E-10</v>
      </c>
      <c r="N355" s="1">
        <v>1.2330600000000001E-9</v>
      </c>
      <c r="O355" s="1">
        <v>9.5272600000000005E-10</v>
      </c>
    </row>
    <row r="356" spans="1:15" x14ac:dyDescent="0.2">
      <c r="A356" s="2" t="s">
        <v>53</v>
      </c>
      <c r="B356" s="1">
        <v>9.1487399999999999E-8</v>
      </c>
      <c r="C356" s="1">
        <v>3.0511300000000001E-11</v>
      </c>
      <c r="D356" s="1">
        <v>1.8561300000000001E-9</v>
      </c>
      <c r="E356" s="1">
        <v>1.9262199999999998E-12</v>
      </c>
      <c r="F356" s="1">
        <v>5.9869000000000005E-13</v>
      </c>
      <c r="G356" s="1">
        <v>3.2422000000000001E-12</v>
      </c>
      <c r="H356" s="1">
        <v>4.3511199999999998E-9</v>
      </c>
      <c r="I356" s="1">
        <v>3.4936099999999998E-10</v>
      </c>
      <c r="J356" s="1">
        <v>3.9224500000000002E-10</v>
      </c>
      <c r="K356" s="1">
        <v>2.1873300000000001E-9</v>
      </c>
      <c r="L356" s="1">
        <v>6.6313700000000002E-10</v>
      </c>
      <c r="M356" s="1">
        <v>5.6396100000000001E-9</v>
      </c>
      <c r="N356" s="1">
        <v>3.2123600000000002E-8</v>
      </c>
      <c r="O356" s="1">
        <v>2.78449E-8</v>
      </c>
    </row>
    <row r="357" spans="1:15" x14ac:dyDescent="0.2">
      <c r="A357" s="2">
        <v>621100</v>
      </c>
      <c r="B357" s="1">
        <v>1.4657100000000001E-8</v>
      </c>
      <c r="C357" s="1">
        <v>6.3476800000000003E-12</v>
      </c>
      <c r="D357" s="1">
        <v>1.7867200000000001E-10</v>
      </c>
      <c r="E357" s="1">
        <v>1.7515200000000001E-13</v>
      </c>
      <c r="F357" s="1">
        <v>1.031E-13</v>
      </c>
      <c r="G357" s="1">
        <v>5.6620599999999998E-13</v>
      </c>
      <c r="H357" s="1">
        <v>7.7614999999999995E-10</v>
      </c>
      <c r="I357" s="1">
        <v>1.47249E-10</v>
      </c>
      <c r="J357" s="1">
        <v>2.3617200000000001E-11</v>
      </c>
      <c r="K357" s="1">
        <v>5.8407599999999998E-10</v>
      </c>
      <c r="L357" s="1">
        <v>8.0046800000000001E-10</v>
      </c>
      <c r="M357" s="1">
        <v>8.3843199999999998E-10</v>
      </c>
      <c r="N357" s="1">
        <v>5.0333400000000003E-9</v>
      </c>
      <c r="O357" s="1">
        <v>3.2763799999999998E-9</v>
      </c>
    </row>
    <row r="358" spans="1:15" x14ac:dyDescent="0.2">
      <c r="A358" s="2">
        <v>621200</v>
      </c>
      <c r="B358" s="1">
        <v>1.91677E-8</v>
      </c>
      <c r="C358" s="1">
        <v>9.3520499999999995E-12</v>
      </c>
      <c r="D358" s="1">
        <v>2.3800600000000001E-10</v>
      </c>
      <c r="E358" s="1">
        <v>2.6934300000000001E-13</v>
      </c>
      <c r="F358" s="1">
        <v>1.2764400000000001E-13</v>
      </c>
      <c r="G358" s="1">
        <v>8.4438500000000004E-13</v>
      </c>
      <c r="H358" s="1">
        <v>1.50261E-9</v>
      </c>
      <c r="I358" s="1">
        <v>3.0028799999999999E-10</v>
      </c>
      <c r="J358" s="1">
        <v>4.7968099999999999E-11</v>
      </c>
      <c r="K358" s="1">
        <v>3.09383E-10</v>
      </c>
      <c r="L358" s="1">
        <v>8.5042900000000002E-10</v>
      </c>
      <c r="M358" s="1">
        <v>1.2223599999999999E-9</v>
      </c>
      <c r="N358" s="1">
        <v>6.9141200000000001E-9</v>
      </c>
      <c r="O358" s="1">
        <v>4.0631500000000004E-9</v>
      </c>
    </row>
    <row r="359" spans="1:15" x14ac:dyDescent="0.2">
      <c r="A359" s="2">
        <v>621300</v>
      </c>
      <c r="B359" s="1">
        <v>1.42466E-7</v>
      </c>
      <c r="C359" s="1">
        <v>6.9437899999999998E-11</v>
      </c>
      <c r="D359" s="1">
        <v>1.7670800000000001E-9</v>
      </c>
      <c r="E359" s="1">
        <v>1.9971899999999999E-12</v>
      </c>
      <c r="F359" s="1">
        <v>9.4761700000000004E-13</v>
      </c>
      <c r="G359" s="1">
        <v>6.2753200000000004E-12</v>
      </c>
      <c r="H359" s="1">
        <v>1.1169099999999999E-8</v>
      </c>
      <c r="I359" s="1">
        <v>2.2303099999999999E-9</v>
      </c>
      <c r="J359" s="1">
        <v>3.56481E-10</v>
      </c>
      <c r="K359" s="1">
        <v>2.2988799999999998E-9</v>
      </c>
      <c r="L359" s="1">
        <v>6.31587E-9</v>
      </c>
      <c r="M359" s="1">
        <v>9.0939800000000005E-9</v>
      </c>
      <c r="N359" s="1">
        <v>5.1372099999999997E-8</v>
      </c>
      <c r="O359" s="1">
        <v>3.01961E-8</v>
      </c>
    </row>
    <row r="360" spans="1:15" x14ac:dyDescent="0.2">
      <c r="A360" s="2">
        <v>621400</v>
      </c>
      <c r="B360" s="1">
        <v>1.23163E-7</v>
      </c>
      <c r="C360" s="1">
        <v>6.0059999999999997E-11</v>
      </c>
      <c r="D360" s="1">
        <v>1.52825E-9</v>
      </c>
      <c r="E360" s="1">
        <v>1.72811E-12</v>
      </c>
      <c r="F360" s="1">
        <v>8.19673E-13</v>
      </c>
      <c r="G360" s="1">
        <v>5.4263399999999997E-12</v>
      </c>
      <c r="H360" s="1">
        <v>9.6563900000000008E-9</v>
      </c>
      <c r="I360" s="1">
        <v>1.92851E-9</v>
      </c>
      <c r="J360" s="1">
        <v>3.0818799999999998E-10</v>
      </c>
      <c r="K360" s="1">
        <v>1.9879899999999999E-9</v>
      </c>
      <c r="L360" s="1">
        <v>5.46196E-9</v>
      </c>
      <c r="M360" s="1">
        <v>7.85854E-9</v>
      </c>
      <c r="N360" s="1">
        <v>4.4416499999999999E-8</v>
      </c>
      <c r="O360" s="1">
        <v>2.6108800000000001E-8</v>
      </c>
    </row>
    <row r="361" spans="1:15" x14ac:dyDescent="0.2">
      <c r="A361" s="2">
        <v>621500</v>
      </c>
      <c r="B361" s="1">
        <v>7.8797199999999998E-8</v>
      </c>
      <c r="C361" s="1">
        <v>3.8420000000000001E-11</v>
      </c>
      <c r="D361" s="1">
        <v>9.7774199999999999E-10</v>
      </c>
      <c r="E361" s="1">
        <v>1.10539E-12</v>
      </c>
      <c r="F361" s="1">
        <v>5.2431700000000002E-13</v>
      </c>
      <c r="G361" s="1">
        <v>3.4714900000000002E-12</v>
      </c>
      <c r="H361" s="1">
        <v>6.1774300000000002E-9</v>
      </c>
      <c r="I361" s="1">
        <v>1.23385E-9</v>
      </c>
      <c r="J361" s="1">
        <v>1.9718399999999999E-10</v>
      </c>
      <c r="K361" s="1">
        <v>1.27167E-9</v>
      </c>
      <c r="L361" s="1">
        <v>3.4939700000000001E-9</v>
      </c>
      <c r="M361" s="1">
        <v>5.0286699999999998E-9</v>
      </c>
      <c r="N361" s="1">
        <v>2.8416499999999998E-8</v>
      </c>
      <c r="O361" s="1">
        <v>1.6701799999999999E-8</v>
      </c>
    </row>
    <row r="362" spans="1:15" x14ac:dyDescent="0.2">
      <c r="A362" s="2">
        <v>621600</v>
      </c>
      <c r="B362" s="1">
        <v>2.9377100000000001E-8</v>
      </c>
      <c r="C362" s="1">
        <v>1.4326899999999999E-11</v>
      </c>
      <c r="D362" s="1">
        <v>3.6454500000000001E-10</v>
      </c>
      <c r="E362" s="1">
        <v>4.1225899999999998E-13</v>
      </c>
      <c r="F362" s="1">
        <v>1.95529E-13</v>
      </c>
      <c r="G362" s="1">
        <v>1.29435E-12</v>
      </c>
      <c r="H362" s="1">
        <v>2.3032700000000001E-9</v>
      </c>
      <c r="I362" s="1">
        <v>4.6000600000000001E-10</v>
      </c>
      <c r="J362" s="1">
        <v>7.3509499999999996E-11</v>
      </c>
      <c r="K362" s="1">
        <v>4.74203E-10</v>
      </c>
      <c r="L362" s="1">
        <v>1.3028700000000001E-9</v>
      </c>
      <c r="M362" s="1">
        <v>1.87427E-9</v>
      </c>
      <c r="N362" s="1">
        <v>1.0594499999999999E-8</v>
      </c>
      <c r="O362" s="1">
        <v>6.2276700000000003E-9</v>
      </c>
    </row>
    <row r="363" spans="1:15" x14ac:dyDescent="0.2">
      <c r="A363" s="2">
        <v>621900</v>
      </c>
      <c r="B363" s="1">
        <v>2.70694E-7</v>
      </c>
      <c r="C363" s="1">
        <v>1.55234E-10</v>
      </c>
      <c r="D363" s="1">
        <v>3.0660600000000001E-9</v>
      </c>
      <c r="E363" s="1">
        <v>3.7014199999999998E-12</v>
      </c>
      <c r="F363" s="1">
        <v>1.5139599999999999E-12</v>
      </c>
      <c r="G363" s="1">
        <v>1.08652E-11</v>
      </c>
      <c r="H363" s="1">
        <v>1.61483E-8</v>
      </c>
      <c r="I363" s="1">
        <v>3.22752E-9</v>
      </c>
      <c r="J363" s="1">
        <v>5.1637399999999998E-10</v>
      </c>
      <c r="K363" s="1">
        <v>3.3174300000000002E-9</v>
      </c>
      <c r="L363" s="1">
        <v>1.3510599999999999E-8</v>
      </c>
      <c r="M363" s="1">
        <v>1.5836200000000001E-8</v>
      </c>
      <c r="N363" s="1">
        <v>1.07933E-7</v>
      </c>
      <c r="O363" s="1">
        <v>5.7529599999999998E-8</v>
      </c>
    </row>
    <row r="364" spans="1:15" x14ac:dyDescent="0.2">
      <c r="A364" s="2">
        <v>622000</v>
      </c>
      <c r="B364" s="1">
        <v>8.7162099999999992E-9</v>
      </c>
      <c r="C364" s="1">
        <v>4.2508099999999997E-12</v>
      </c>
      <c r="D364" s="1">
        <v>1.08161E-10</v>
      </c>
      <c r="E364" s="1">
        <v>1.2231800000000001E-13</v>
      </c>
      <c r="F364" s="1">
        <v>5.80137E-14</v>
      </c>
      <c r="G364" s="1">
        <v>3.8403499999999999E-13</v>
      </c>
      <c r="H364" s="1">
        <v>6.83383E-10</v>
      </c>
      <c r="I364" s="1">
        <v>1.3648400000000001E-10</v>
      </c>
      <c r="J364" s="1">
        <v>2.1810299999999999E-11</v>
      </c>
      <c r="K364" s="1">
        <v>1.4069600000000001E-10</v>
      </c>
      <c r="L364" s="1">
        <v>3.8656399999999999E-10</v>
      </c>
      <c r="M364" s="1">
        <v>5.5609799999999995E-10</v>
      </c>
      <c r="N364" s="1">
        <v>3.1433899999999998E-9</v>
      </c>
      <c r="O364" s="1">
        <v>1.84775E-9</v>
      </c>
    </row>
    <row r="365" spans="1:15" x14ac:dyDescent="0.2">
      <c r="A365" s="2" t="s">
        <v>54</v>
      </c>
      <c r="B365" s="1">
        <v>3.68212E-8</v>
      </c>
      <c r="C365" s="1">
        <v>1.79523E-11</v>
      </c>
      <c r="D365" s="1">
        <v>4.5676900000000001E-10</v>
      </c>
      <c r="E365" s="1">
        <v>5.1643400000000004E-13</v>
      </c>
      <c r="F365" s="1">
        <v>2.4500900000000001E-13</v>
      </c>
      <c r="G365" s="1">
        <v>1.6221300000000001E-12</v>
      </c>
      <c r="H365" s="1">
        <v>2.8870899999999998E-9</v>
      </c>
      <c r="I365" s="1">
        <v>5.7646600000000004E-10</v>
      </c>
      <c r="J365" s="1">
        <v>9.2129599999999998E-11</v>
      </c>
      <c r="K365" s="1">
        <v>5.9433299999999998E-10</v>
      </c>
      <c r="L365" s="1">
        <v>1.6328399999999999E-9</v>
      </c>
      <c r="M365" s="1">
        <v>2.3495400000000001E-9</v>
      </c>
      <c r="N365" s="1">
        <v>1.3278200000000001E-8</v>
      </c>
      <c r="O365" s="1">
        <v>7.8059599999999994E-9</v>
      </c>
    </row>
    <row r="366" spans="1:15" x14ac:dyDescent="0.2">
      <c r="A366" s="2" t="s">
        <v>55</v>
      </c>
      <c r="B366" s="1">
        <v>1.5006799999999999E-7</v>
      </c>
      <c r="C366" s="1">
        <v>7.3170099999999997E-11</v>
      </c>
      <c r="D366" s="1">
        <v>1.8618699999999999E-9</v>
      </c>
      <c r="E366" s="1">
        <v>2.1051199999999998E-12</v>
      </c>
      <c r="F366" s="1">
        <v>9.98593E-13</v>
      </c>
      <c r="G366" s="1">
        <v>6.6112100000000001E-12</v>
      </c>
      <c r="H366" s="1">
        <v>1.17659E-8</v>
      </c>
      <c r="I366" s="1">
        <v>2.3496699999999998E-9</v>
      </c>
      <c r="J366" s="1">
        <v>3.75507E-10</v>
      </c>
      <c r="K366" s="1">
        <v>2.4221599999999998E-9</v>
      </c>
      <c r="L366" s="1">
        <v>6.6547399999999997E-9</v>
      </c>
      <c r="M366" s="1">
        <v>9.5760999999999996E-9</v>
      </c>
      <c r="N366" s="1">
        <v>5.4118299999999998E-8</v>
      </c>
      <c r="O366" s="1">
        <v>3.1811900000000002E-8</v>
      </c>
    </row>
    <row r="367" spans="1:15" x14ac:dyDescent="0.2">
      <c r="A367" s="2">
        <v>624100</v>
      </c>
      <c r="B367" s="1">
        <v>1.4554099999999999E-7</v>
      </c>
      <c r="C367" s="1">
        <v>6.6668300000000002E-11</v>
      </c>
      <c r="D367" s="1">
        <v>2.0095899999999999E-9</v>
      </c>
      <c r="E367" s="1">
        <v>1.8537799999999998E-12</v>
      </c>
      <c r="F367" s="1">
        <v>1.2642799999999999E-12</v>
      </c>
      <c r="G367" s="1">
        <v>5.4757199999999996E-12</v>
      </c>
      <c r="H367" s="1">
        <v>8.9994399999999997E-9</v>
      </c>
      <c r="I367" s="1">
        <v>1.1452699999999999E-9</v>
      </c>
      <c r="J367" s="1">
        <v>1.8336400000000001E-10</v>
      </c>
      <c r="K367" s="1">
        <v>1.9777800000000002E-9</v>
      </c>
      <c r="L367" s="1">
        <v>3.2471300000000001E-9</v>
      </c>
      <c r="M367" s="1">
        <v>9.0787900000000007E-9</v>
      </c>
      <c r="N367" s="1">
        <v>6.1131099999999999E-8</v>
      </c>
      <c r="O367" s="1">
        <v>3.2929499999999997E-8</v>
      </c>
    </row>
    <row r="368" spans="1:15" x14ac:dyDescent="0.2">
      <c r="A368" s="2">
        <v>624400</v>
      </c>
      <c r="B368" s="1">
        <v>4.7868899999999998E-8</v>
      </c>
      <c r="C368" s="1">
        <v>2.3332899999999999E-11</v>
      </c>
      <c r="D368" s="1">
        <v>5.93781E-10</v>
      </c>
      <c r="E368" s="1">
        <v>6.7118100000000005E-13</v>
      </c>
      <c r="F368" s="1">
        <v>3.1843100000000001E-13</v>
      </c>
      <c r="G368" s="1">
        <v>2.1084699999999998E-12</v>
      </c>
      <c r="H368" s="1">
        <v>3.7528900000000003E-9</v>
      </c>
      <c r="I368" s="1">
        <v>7.4943500000000001E-10</v>
      </c>
      <c r="J368" s="1">
        <v>1.1977800000000001E-10</v>
      </c>
      <c r="K368" s="1">
        <v>7.7249300000000001E-10</v>
      </c>
      <c r="L368" s="1">
        <v>2.1223600000000001E-9</v>
      </c>
      <c r="M368" s="1">
        <v>3.0552399999999999E-9</v>
      </c>
      <c r="N368" s="1">
        <v>1.7261799999999998E-8</v>
      </c>
      <c r="O368" s="1">
        <v>1.01463E-8</v>
      </c>
    </row>
    <row r="369" spans="1:15" x14ac:dyDescent="0.2">
      <c r="A369" s="2" t="s">
        <v>56</v>
      </c>
      <c r="B369" s="1">
        <v>2.5062699999999998E-7</v>
      </c>
      <c r="C369" s="1">
        <v>1.2079799999999999E-10</v>
      </c>
      <c r="D369" s="1">
        <v>3.1288700000000002E-9</v>
      </c>
      <c r="E369" s="1">
        <v>3.6043699999999999E-12</v>
      </c>
      <c r="F369" s="1">
        <v>1.61159E-12</v>
      </c>
      <c r="G369" s="1">
        <v>1.08209E-11</v>
      </c>
      <c r="H369" s="1">
        <v>1.9019599999999999E-8</v>
      </c>
      <c r="I369" s="1">
        <v>3.8029699999999997E-9</v>
      </c>
      <c r="J369" s="1">
        <v>6.0782099999999998E-10</v>
      </c>
      <c r="K369" s="1">
        <v>3.9182099999999999E-9</v>
      </c>
      <c r="L369" s="1">
        <v>1.0758300000000001E-8</v>
      </c>
      <c r="M369" s="1">
        <v>1.5609699999999999E-8</v>
      </c>
      <c r="N369" s="1">
        <v>9.1204300000000004E-8</v>
      </c>
      <c r="O369" s="1">
        <v>5.3592199999999999E-8</v>
      </c>
    </row>
    <row r="370" spans="1:15" x14ac:dyDescent="0.2">
      <c r="A370" s="2">
        <v>711100</v>
      </c>
      <c r="B370" s="1">
        <v>5.3205699999999997E-8</v>
      </c>
      <c r="C370" s="1">
        <v>2.0356699999999999E-11</v>
      </c>
      <c r="D370" s="1">
        <v>7.4848700000000004E-10</v>
      </c>
      <c r="E370" s="1">
        <v>1.4250500000000001E-12</v>
      </c>
      <c r="F370" s="1">
        <v>3.18175E-13</v>
      </c>
      <c r="G370" s="1">
        <v>1.7424499999999999E-12</v>
      </c>
      <c r="H370" s="1">
        <v>5.2207000000000004E-9</v>
      </c>
      <c r="I370" s="1">
        <v>7.0584799999999998E-10</v>
      </c>
      <c r="J370" s="1">
        <v>4.3814800000000002E-10</v>
      </c>
      <c r="K370" s="1">
        <v>2.37409E-10</v>
      </c>
      <c r="L370" s="1">
        <v>6.0287500000000003E-9</v>
      </c>
      <c r="M370" s="1">
        <v>3.2581700000000001E-9</v>
      </c>
      <c r="N370" s="1">
        <v>1.2189799999999999E-8</v>
      </c>
      <c r="O370" s="1">
        <v>1.1083000000000001E-8</v>
      </c>
    </row>
    <row r="371" spans="1:15" x14ac:dyDescent="0.2">
      <c r="A371" s="2">
        <v>711200</v>
      </c>
      <c r="B371" s="1">
        <v>2.4513100000000001E-8</v>
      </c>
      <c r="C371" s="1">
        <v>9.8119199999999997E-12</v>
      </c>
      <c r="D371" s="1">
        <v>5.0100599999999998E-10</v>
      </c>
      <c r="E371" s="1">
        <v>7.0820299999999997E-13</v>
      </c>
      <c r="F371" s="1">
        <v>1.27185E-13</v>
      </c>
      <c r="G371" s="1">
        <v>8.56042E-13</v>
      </c>
      <c r="H371" s="1">
        <v>2.0824299999999998E-9</v>
      </c>
      <c r="I371" s="1">
        <v>2.8981399999999999E-10</v>
      </c>
      <c r="J371" s="1">
        <v>1.7500899999999999E-10</v>
      </c>
      <c r="K371" s="1">
        <v>9.3137300000000006E-11</v>
      </c>
      <c r="L371" s="1">
        <v>2.3683100000000001E-9</v>
      </c>
      <c r="M371" s="1">
        <v>1.28835E-9</v>
      </c>
      <c r="N371" s="1">
        <v>6.5664799999999998E-9</v>
      </c>
      <c r="O371" s="1">
        <v>5.3329400000000004E-9</v>
      </c>
    </row>
    <row r="372" spans="1:15" x14ac:dyDescent="0.2">
      <c r="A372" s="2">
        <v>711500</v>
      </c>
      <c r="B372" s="1">
        <v>7.8846799999999997E-9</v>
      </c>
      <c r="C372" s="1">
        <v>3.0020599999999998E-12</v>
      </c>
      <c r="D372" s="1">
        <v>1.1014899999999999E-10</v>
      </c>
      <c r="E372" s="1">
        <v>2.10837E-13</v>
      </c>
      <c r="F372" s="1">
        <v>4.75721E-14</v>
      </c>
      <c r="G372" s="1">
        <v>2.5864500000000001E-13</v>
      </c>
      <c r="H372" s="1">
        <v>7.6710099999999998E-10</v>
      </c>
      <c r="I372" s="1">
        <v>1.06618E-10</v>
      </c>
      <c r="J372" s="1">
        <v>6.4706499999999998E-11</v>
      </c>
      <c r="K372" s="1">
        <v>3.5062400000000002E-11</v>
      </c>
      <c r="L372" s="1">
        <v>8.8362999999999998E-10</v>
      </c>
      <c r="M372" s="1">
        <v>4.7770599999999996E-10</v>
      </c>
      <c r="N372" s="1">
        <v>1.7995599999999999E-9</v>
      </c>
      <c r="O372" s="1">
        <v>1.64862E-9</v>
      </c>
    </row>
    <row r="373" spans="1:15" x14ac:dyDescent="0.2">
      <c r="A373" s="2" t="s">
        <v>57</v>
      </c>
      <c r="B373" s="1">
        <v>2.4126E-8</v>
      </c>
      <c r="C373" s="1">
        <v>9.1961099999999997E-12</v>
      </c>
      <c r="D373" s="1">
        <v>3.38021E-10</v>
      </c>
      <c r="E373" s="1">
        <v>6.4359200000000003E-13</v>
      </c>
      <c r="F373" s="1">
        <v>1.4454499999999999E-13</v>
      </c>
      <c r="G373" s="1">
        <v>7.9104400000000002E-13</v>
      </c>
      <c r="H373" s="1">
        <v>2.35649E-9</v>
      </c>
      <c r="I373" s="1">
        <v>3.2420699999999998E-10</v>
      </c>
      <c r="J373" s="1">
        <v>1.9869500000000001E-10</v>
      </c>
      <c r="K373" s="1">
        <v>1.07356E-10</v>
      </c>
      <c r="L373" s="1">
        <v>2.7214400000000001E-9</v>
      </c>
      <c r="M373" s="1">
        <v>1.4678E-9</v>
      </c>
      <c r="N373" s="1">
        <v>5.5153799999999996E-9</v>
      </c>
      <c r="O373" s="1">
        <v>5.06201E-9</v>
      </c>
    </row>
    <row r="374" spans="1:15" x14ac:dyDescent="0.2">
      <c r="A374" s="2">
        <v>712000</v>
      </c>
      <c r="B374" s="1">
        <v>8.0720100000000003E-8</v>
      </c>
      <c r="C374" s="1">
        <v>3.0733800000000003E-11</v>
      </c>
      <c r="D374" s="1">
        <v>1.12766E-9</v>
      </c>
      <c r="E374" s="1">
        <v>2.1584600000000001E-12</v>
      </c>
      <c r="F374" s="1">
        <v>4.8702299999999999E-13</v>
      </c>
      <c r="G374" s="1">
        <v>2.6479000000000001E-12</v>
      </c>
      <c r="H374" s="1">
        <v>7.8532599999999994E-9</v>
      </c>
      <c r="I374" s="1">
        <v>1.0915100000000001E-9</v>
      </c>
      <c r="J374" s="1">
        <v>6.6243800000000002E-10</v>
      </c>
      <c r="K374" s="1">
        <v>3.5895400000000002E-10</v>
      </c>
      <c r="L374" s="1">
        <v>9.0462400000000008E-9</v>
      </c>
      <c r="M374" s="1">
        <v>4.8905500000000002E-9</v>
      </c>
      <c r="N374" s="1">
        <v>1.8423100000000001E-8</v>
      </c>
      <c r="O374" s="1">
        <v>1.6877899999999999E-8</v>
      </c>
    </row>
    <row r="375" spans="1:15" x14ac:dyDescent="0.2">
      <c r="A375" s="2">
        <v>713100</v>
      </c>
      <c r="B375" s="1">
        <v>1.5216599999999999E-7</v>
      </c>
      <c r="C375" s="1">
        <v>5.8901299999999999E-11</v>
      </c>
      <c r="D375" s="1">
        <v>1.83172E-9</v>
      </c>
      <c r="E375" s="1">
        <v>3.3798900000000001E-12</v>
      </c>
      <c r="F375" s="1">
        <v>5.4635500000000005E-13</v>
      </c>
      <c r="G375" s="1">
        <v>5.5183200000000003E-12</v>
      </c>
      <c r="H375" s="1">
        <v>2.89744E-8</v>
      </c>
      <c r="I375" s="1">
        <v>5.6383100000000001E-10</v>
      </c>
      <c r="J375" s="1">
        <v>3.4920999999999998E-10</v>
      </c>
      <c r="K375" s="1">
        <v>1.7504400000000001E-10</v>
      </c>
      <c r="L375" s="1">
        <v>4.5596400000000002E-9</v>
      </c>
      <c r="M375" s="1">
        <v>7.6428299999999998E-9</v>
      </c>
      <c r="N375" s="1">
        <v>3.0917200000000002E-8</v>
      </c>
      <c r="O375" s="1">
        <v>4.17675E-8</v>
      </c>
    </row>
    <row r="376" spans="1:15" x14ac:dyDescent="0.2">
      <c r="A376" s="2">
        <v>713200</v>
      </c>
      <c r="B376" s="1">
        <v>1.8353600000000002E-8</v>
      </c>
      <c r="C376" s="1">
        <v>6.9883399999999997E-12</v>
      </c>
      <c r="D376" s="1">
        <v>2.56435E-10</v>
      </c>
      <c r="E376" s="1">
        <v>4.9079500000000003E-13</v>
      </c>
      <c r="F376" s="1">
        <v>1.10715E-13</v>
      </c>
      <c r="G376" s="1">
        <v>6.0206900000000001E-13</v>
      </c>
      <c r="H376" s="1">
        <v>1.7859399999999999E-9</v>
      </c>
      <c r="I376" s="1">
        <v>2.4812699999999997E-10</v>
      </c>
      <c r="J376" s="1">
        <v>1.5064699999999999E-10</v>
      </c>
      <c r="K376" s="1">
        <v>8.1577499999999996E-11</v>
      </c>
      <c r="L376" s="1">
        <v>2.0574200000000001E-9</v>
      </c>
      <c r="M376" s="1">
        <v>1.11209E-9</v>
      </c>
      <c r="N376" s="1">
        <v>4.1896499999999999E-9</v>
      </c>
      <c r="O376" s="1">
        <v>3.8382000000000002E-9</v>
      </c>
    </row>
    <row r="377" spans="1:15" x14ac:dyDescent="0.2">
      <c r="A377" s="2">
        <v>713900</v>
      </c>
      <c r="B377" s="1">
        <v>8.4768400000000004E-8</v>
      </c>
      <c r="C377" s="1">
        <v>2.5740299999999998E-11</v>
      </c>
      <c r="D377" s="1">
        <v>1.5407000000000001E-9</v>
      </c>
      <c r="E377" s="1">
        <v>4.1883599999999997E-12</v>
      </c>
      <c r="F377" s="1">
        <v>3.8096999999999999E-13</v>
      </c>
      <c r="G377" s="1">
        <v>2.3291200000000001E-12</v>
      </c>
      <c r="H377" s="1">
        <v>1.10932E-8</v>
      </c>
      <c r="I377" s="1">
        <v>8.3433099999999996E-10</v>
      </c>
      <c r="J377" s="1">
        <v>1.23898E-9</v>
      </c>
      <c r="K377" s="1">
        <v>9.7273600000000001E-11</v>
      </c>
      <c r="L377" s="1">
        <v>2.4631100000000002E-9</v>
      </c>
      <c r="M377" s="1">
        <v>3.8950200000000001E-9</v>
      </c>
      <c r="N377" s="1">
        <v>2.2587900000000001E-8</v>
      </c>
      <c r="O377" s="1">
        <v>2.26632E-8</v>
      </c>
    </row>
    <row r="378" spans="1:15" x14ac:dyDescent="0.2">
      <c r="A378" s="2">
        <v>721000</v>
      </c>
      <c r="B378" s="1">
        <v>9.1059900000000004E-8</v>
      </c>
      <c r="C378" s="1">
        <v>2.5653199999999999E-11</v>
      </c>
      <c r="D378" s="1">
        <v>8.7375300000000003E-10</v>
      </c>
      <c r="E378" s="1">
        <v>3.48464E-12</v>
      </c>
      <c r="F378" s="1">
        <v>4.22626E-13</v>
      </c>
      <c r="G378" s="1">
        <v>2.80778E-12</v>
      </c>
      <c r="H378" s="1">
        <v>1.6773000000000001E-8</v>
      </c>
      <c r="I378" s="1">
        <v>1.9261000000000002E-9</v>
      </c>
      <c r="J378" s="1">
        <v>5.2120499999999996E-10</v>
      </c>
      <c r="K378" s="1">
        <v>1.3539500000000001E-9</v>
      </c>
      <c r="L378" s="1">
        <v>3.0064299999999999E-9</v>
      </c>
      <c r="M378" s="1">
        <v>3.5671299999999999E-9</v>
      </c>
      <c r="N378" s="1">
        <v>2.5844400000000001E-8</v>
      </c>
      <c r="O378" s="1">
        <v>1.68958E-8</v>
      </c>
    </row>
    <row r="379" spans="1:15" x14ac:dyDescent="0.2">
      <c r="A379" s="2">
        <v>722110</v>
      </c>
      <c r="B379" s="1">
        <v>1.4207800000000001E-7</v>
      </c>
      <c r="C379" s="1">
        <v>1.7876900000000001E-11</v>
      </c>
      <c r="D379" s="1">
        <v>1.1862200000000001E-9</v>
      </c>
      <c r="E379" s="1">
        <v>1.2965299999999999E-11</v>
      </c>
      <c r="F379" s="1">
        <v>3.5522200000000002E-13</v>
      </c>
      <c r="G379" s="1">
        <v>2.3520499999999999E-12</v>
      </c>
      <c r="H379" s="1">
        <v>7.34062E-8</v>
      </c>
      <c r="I379" s="1">
        <v>3.9799600000000004E-9</v>
      </c>
      <c r="J379" s="1">
        <v>1.4687900000000001E-9</v>
      </c>
      <c r="K379" s="1">
        <v>7.3614200000000002E-10</v>
      </c>
      <c r="L379" s="1">
        <v>6.9093699999999997E-10</v>
      </c>
      <c r="M379" s="1">
        <v>2.8950900000000002E-9</v>
      </c>
      <c r="N379" s="1">
        <v>1.92462E-8</v>
      </c>
      <c r="O379" s="1">
        <v>1.26763E-8</v>
      </c>
    </row>
    <row r="380" spans="1:15" x14ac:dyDescent="0.2">
      <c r="A380" s="2">
        <v>722211</v>
      </c>
      <c r="B380" s="1">
        <v>1.6072900000000001E-7</v>
      </c>
      <c r="C380" s="1">
        <v>2.50553E-11</v>
      </c>
      <c r="D380" s="1">
        <v>9.5609899999999993E-10</v>
      </c>
      <c r="E380" s="1">
        <v>8.1263400000000007E-12</v>
      </c>
      <c r="F380" s="1">
        <v>2.9386000000000002E-13</v>
      </c>
      <c r="G380" s="1">
        <v>3.1295500000000001E-12</v>
      </c>
      <c r="H380" s="1">
        <v>8.2539499999999996E-8</v>
      </c>
      <c r="I380" s="1">
        <v>1.65283E-9</v>
      </c>
      <c r="J380" s="1">
        <v>1.11761E-9</v>
      </c>
      <c r="K380" s="1">
        <v>4.4635000000000001E-10</v>
      </c>
      <c r="L380" s="1">
        <v>9.2080699999999997E-11</v>
      </c>
      <c r="M380" s="1">
        <v>3.84068E-9</v>
      </c>
      <c r="N380" s="1">
        <v>2.43251E-8</v>
      </c>
      <c r="O380" s="1">
        <v>1.7501299999999999E-8</v>
      </c>
    </row>
    <row r="381" spans="1:15" x14ac:dyDescent="0.2">
      <c r="A381" s="2" t="s">
        <v>58</v>
      </c>
      <c r="B381" s="1">
        <v>1.16382E-7</v>
      </c>
      <c r="C381" s="1">
        <v>2.42203E-11</v>
      </c>
      <c r="D381" s="1">
        <v>8.5365199999999996E-10</v>
      </c>
      <c r="E381" s="1">
        <v>4.9101000000000003E-12</v>
      </c>
      <c r="F381" s="1">
        <v>1.4306299999999999E-13</v>
      </c>
      <c r="G381" s="1">
        <v>2.94103E-12</v>
      </c>
      <c r="H381" s="1">
        <v>5.1146699999999998E-8</v>
      </c>
      <c r="I381" s="1">
        <v>3.6053800000000001E-10</v>
      </c>
      <c r="J381" s="1">
        <v>4.7510399999999998E-10</v>
      </c>
      <c r="K381" s="1">
        <v>1.9230700000000001E-9</v>
      </c>
      <c r="L381" s="1">
        <v>1.3247800000000001E-9</v>
      </c>
      <c r="M381" s="1">
        <v>2.9388299999999999E-9</v>
      </c>
      <c r="N381" s="1">
        <v>1.65292E-8</v>
      </c>
      <c r="O381" s="1">
        <v>1.55798E-8</v>
      </c>
    </row>
    <row r="382" spans="1:15" x14ac:dyDescent="0.2">
      <c r="A382" s="2">
        <v>811100</v>
      </c>
      <c r="B382" s="1">
        <v>2.8427500000000001E-8</v>
      </c>
      <c r="C382" s="1">
        <v>7.4106500000000005E-12</v>
      </c>
      <c r="D382" s="1">
        <v>4.7238800000000004E-10</v>
      </c>
      <c r="E382" s="1">
        <v>1.4491E-12</v>
      </c>
      <c r="F382" s="1">
        <v>5.7026400000000002E-13</v>
      </c>
      <c r="G382" s="1">
        <v>5.5479799999999998E-13</v>
      </c>
      <c r="H382" s="1">
        <v>1.31846E-9</v>
      </c>
      <c r="I382" s="1">
        <v>6.2478999999999997E-10</v>
      </c>
      <c r="J382" s="1">
        <v>5.3849500000000001E-10</v>
      </c>
      <c r="K382" s="1">
        <v>8.6796999999999995E-10</v>
      </c>
      <c r="L382" s="1">
        <v>1.5360700000000001E-9</v>
      </c>
      <c r="M382" s="1">
        <v>1.3610600000000001E-9</v>
      </c>
      <c r="N382" s="1">
        <v>7.1353100000000003E-9</v>
      </c>
      <c r="O382" s="1">
        <v>7.1846600000000003E-9</v>
      </c>
    </row>
    <row r="383" spans="1:15" x14ac:dyDescent="0.2">
      <c r="A383" s="2">
        <v>811200</v>
      </c>
      <c r="B383" s="1">
        <v>6.5920600000000003E-8</v>
      </c>
      <c r="C383" s="1">
        <v>1.7159899999999999E-11</v>
      </c>
      <c r="D383" s="1">
        <v>1.07602E-9</v>
      </c>
      <c r="E383" s="1">
        <v>3.3414600000000002E-12</v>
      </c>
      <c r="F383" s="1">
        <v>1.3080700000000001E-12</v>
      </c>
      <c r="G383" s="1">
        <v>1.2828999999999999E-12</v>
      </c>
      <c r="H383" s="1">
        <v>3.0707599999999998E-9</v>
      </c>
      <c r="I383" s="1">
        <v>1.4827799999999999E-9</v>
      </c>
      <c r="J383" s="1">
        <v>1.2388299999999999E-9</v>
      </c>
      <c r="K383" s="1">
        <v>1.99143E-9</v>
      </c>
      <c r="L383" s="1">
        <v>3.6454599999999999E-9</v>
      </c>
      <c r="M383" s="1">
        <v>3.1591200000000002E-9</v>
      </c>
      <c r="N383" s="1">
        <v>1.65732E-8</v>
      </c>
      <c r="O383" s="1">
        <v>1.6565099999999999E-8</v>
      </c>
    </row>
    <row r="384" spans="1:15" x14ac:dyDescent="0.2">
      <c r="A384" s="2">
        <v>811300</v>
      </c>
      <c r="B384" s="1">
        <v>1.0018399999999999E-8</v>
      </c>
      <c r="C384" s="1">
        <v>2.6079099999999999E-12</v>
      </c>
      <c r="D384" s="1">
        <v>1.6353100000000001E-10</v>
      </c>
      <c r="E384" s="1">
        <v>5.0782500000000001E-13</v>
      </c>
      <c r="F384" s="1">
        <v>1.9879700000000001E-13</v>
      </c>
      <c r="G384" s="1">
        <v>1.94971E-13</v>
      </c>
      <c r="H384" s="1">
        <v>4.6668600000000004E-10</v>
      </c>
      <c r="I384" s="1">
        <v>2.2534800000000001E-10</v>
      </c>
      <c r="J384" s="1">
        <v>1.88274E-10</v>
      </c>
      <c r="K384" s="1">
        <v>3.02652E-10</v>
      </c>
      <c r="L384" s="1">
        <v>5.5402699999999997E-10</v>
      </c>
      <c r="M384" s="1">
        <v>4.8011300000000004E-10</v>
      </c>
      <c r="N384" s="1">
        <v>2.5187499999999998E-9</v>
      </c>
      <c r="O384" s="1">
        <v>2.5175199999999998E-9</v>
      </c>
    </row>
    <row r="385" spans="1:15" x14ac:dyDescent="0.2">
      <c r="A385" s="2">
        <v>811400</v>
      </c>
      <c r="B385" s="1">
        <v>8.8664700000000004E-8</v>
      </c>
      <c r="C385" s="1">
        <v>2.3080400000000001E-11</v>
      </c>
      <c r="D385" s="1">
        <v>1.44728E-9</v>
      </c>
      <c r="E385" s="1">
        <v>4.49434E-12</v>
      </c>
      <c r="F385" s="1">
        <v>1.75939E-12</v>
      </c>
      <c r="G385" s="1">
        <v>1.72553E-12</v>
      </c>
      <c r="H385" s="1">
        <v>4.1302499999999999E-9</v>
      </c>
      <c r="I385" s="1">
        <v>1.99437E-9</v>
      </c>
      <c r="J385" s="1">
        <v>1.66626E-9</v>
      </c>
      <c r="K385" s="1">
        <v>2.6785299999999998E-9</v>
      </c>
      <c r="L385" s="1">
        <v>4.9032399999999997E-9</v>
      </c>
      <c r="M385" s="1">
        <v>4.2490900000000003E-9</v>
      </c>
      <c r="N385" s="1">
        <v>2.2291399999999999E-8</v>
      </c>
      <c r="O385" s="1">
        <v>2.2280499999999999E-8</v>
      </c>
    </row>
    <row r="386" spans="1:15" x14ac:dyDescent="0.2">
      <c r="A386" s="2">
        <v>812100</v>
      </c>
      <c r="B386" s="1">
        <v>2.5152700000000001E-8</v>
      </c>
      <c r="C386" s="1">
        <v>6.5439100000000001E-12</v>
      </c>
      <c r="D386" s="1">
        <v>4.1031999999999999E-10</v>
      </c>
      <c r="E386" s="1">
        <v>1.2751199999999999E-12</v>
      </c>
      <c r="F386" s="1">
        <v>4.98424E-13</v>
      </c>
      <c r="G386" s="1">
        <v>4.8932399999999997E-13</v>
      </c>
      <c r="H386" s="1">
        <v>1.17117E-9</v>
      </c>
      <c r="I386" s="1">
        <v>5.6574099999999996E-10</v>
      </c>
      <c r="J386" s="1">
        <v>4.7204800000000002E-10</v>
      </c>
      <c r="K386" s="1">
        <v>7.5934300000000001E-10</v>
      </c>
      <c r="L386" s="1">
        <v>1.3909E-9</v>
      </c>
      <c r="M386" s="1">
        <v>1.20514E-9</v>
      </c>
      <c r="N386" s="1">
        <v>6.3232400000000002E-9</v>
      </c>
      <c r="O386" s="1">
        <v>6.3196599999999997E-9</v>
      </c>
    </row>
    <row r="387" spans="1:15" x14ac:dyDescent="0.2">
      <c r="A387" s="2">
        <v>812200</v>
      </c>
      <c r="B387" s="1">
        <v>3.4882199999999999E-8</v>
      </c>
      <c r="C387" s="1">
        <v>9.0813400000000006E-12</v>
      </c>
      <c r="D387" s="1">
        <v>5.6942400000000002E-10</v>
      </c>
      <c r="E387" s="1">
        <v>1.7682700000000001E-12</v>
      </c>
      <c r="F387" s="1">
        <v>6.9206500000000004E-13</v>
      </c>
      <c r="G387" s="1">
        <v>6.7880799999999997E-13</v>
      </c>
      <c r="H387" s="1">
        <v>1.6246899999999999E-9</v>
      </c>
      <c r="I387" s="1">
        <v>7.8440699999999996E-10</v>
      </c>
      <c r="J387" s="1">
        <v>6.55541E-10</v>
      </c>
      <c r="K387" s="1">
        <v>1.0538800000000001E-9</v>
      </c>
      <c r="L387" s="1">
        <v>1.9285000000000001E-9</v>
      </c>
      <c r="M387" s="1">
        <v>1.67157E-9</v>
      </c>
      <c r="N387" s="1">
        <v>8.7697899999999993E-9</v>
      </c>
      <c r="O387" s="1">
        <v>8.7668600000000001E-9</v>
      </c>
    </row>
    <row r="388" spans="1:15" x14ac:dyDescent="0.2">
      <c r="A388" s="2">
        <v>812300</v>
      </c>
      <c r="B388" s="1">
        <v>1.2504299999999999E-7</v>
      </c>
      <c r="C388" s="1">
        <v>3.98596E-11</v>
      </c>
      <c r="D388" s="1">
        <v>1.9479299999999999E-9</v>
      </c>
      <c r="E388" s="1">
        <v>3.8404899999999999E-12</v>
      </c>
      <c r="F388" s="1">
        <v>1.1805199999999999E-12</v>
      </c>
      <c r="G388" s="1">
        <v>3.58796E-12</v>
      </c>
      <c r="H388" s="1">
        <v>1.8923399999999999E-8</v>
      </c>
      <c r="I388" s="1">
        <v>1.11517E-9</v>
      </c>
      <c r="J388" s="1">
        <v>9.5596099999999998E-10</v>
      </c>
      <c r="K388" s="1">
        <v>2.03583E-9</v>
      </c>
      <c r="L388" s="1">
        <v>3.1053600000000001E-9</v>
      </c>
      <c r="M388" s="1">
        <v>5.15921E-9</v>
      </c>
      <c r="N388" s="1">
        <v>3.43664E-8</v>
      </c>
      <c r="O388" s="1">
        <v>2.6588299999999999E-8</v>
      </c>
    </row>
    <row r="389" spans="1:15" x14ac:dyDescent="0.2">
      <c r="A389" s="2">
        <v>812900</v>
      </c>
      <c r="B389" s="1">
        <v>4.6458499999999999E-8</v>
      </c>
      <c r="C389" s="1">
        <v>1.63605E-11</v>
      </c>
      <c r="D389" s="1">
        <v>8.6507200000000001E-10</v>
      </c>
      <c r="E389" s="1">
        <v>2.07155E-12</v>
      </c>
      <c r="F389" s="1">
        <v>1.9344800000000001E-12</v>
      </c>
      <c r="G389" s="1">
        <v>1.09807E-12</v>
      </c>
      <c r="H389" s="1">
        <v>1.4991900000000001E-9</v>
      </c>
      <c r="I389" s="1">
        <v>7.50001E-10</v>
      </c>
      <c r="J389" s="1">
        <v>6.2520600000000002E-10</v>
      </c>
      <c r="K389" s="1">
        <v>1.0129299999999999E-9</v>
      </c>
      <c r="L389" s="1">
        <v>1.86002E-9</v>
      </c>
      <c r="M389" s="1">
        <v>2.1237E-9</v>
      </c>
      <c r="N389" s="1">
        <v>1.5647000000000001E-8</v>
      </c>
      <c r="O389" s="1">
        <v>1.1686699999999999E-8</v>
      </c>
    </row>
    <row r="390" spans="1:15" x14ac:dyDescent="0.2">
      <c r="A390" s="2">
        <v>813100</v>
      </c>
      <c r="B390" s="1">
        <v>4.2453799999999997E-9</v>
      </c>
      <c r="C390" s="1">
        <v>1.1059499999999999E-12</v>
      </c>
      <c r="D390" s="1">
        <v>7.0300699999999996E-11</v>
      </c>
      <c r="E390" s="1">
        <v>2.1620500000000001E-13</v>
      </c>
      <c r="F390" s="1">
        <v>8.4929999999999998E-14</v>
      </c>
      <c r="G390" s="1">
        <v>8.2732100000000005E-14</v>
      </c>
      <c r="H390" s="1">
        <v>1.9698100000000001E-10</v>
      </c>
      <c r="I390" s="1">
        <v>9.3627699999999995E-11</v>
      </c>
      <c r="J390" s="1">
        <v>8.0432000000000005E-11</v>
      </c>
      <c r="K390" s="1">
        <v>1.29558E-10</v>
      </c>
      <c r="L390" s="1">
        <v>2.3018700000000001E-10</v>
      </c>
      <c r="M390" s="1">
        <v>2.0301099999999999E-10</v>
      </c>
      <c r="N390" s="1">
        <v>1.0658399999999999E-9</v>
      </c>
      <c r="O390" s="1">
        <v>1.0720099999999999E-9</v>
      </c>
    </row>
    <row r="391" spans="1:15" x14ac:dyDescent="0.2">
      <c r="A391" s="2" t="s">
        <v>59</v>
      </c>
      <c r="B391" s="1">
        <v>4.6373000000000001E-8</v>
      </c>
      <c r="C391" s="1">
        <v>1.20714E-11</v>
      </c>
      <c r="D391" s="1">
        <v>7.5694900000000005E-10</v>
      </c>
      <c r="E391" s="1">
        <v>2.3506099999999998E-12</v>
      </c>
      <c r="F391" s="1">
        <v>9.2018899999999997E-13</v>
      </c>
      <c r="G391" s="1">
        <v>9.0248000000000001E-13</v>
      </c>
      <c r="H391" s="1">
        <v>2.1601900000000002E-9</v>
      </c>
      <c r="I391" s="1">
        <v>1.04309E-9</v>
      </c>
      <c r="J391" s="1">
        <v>8.7147999999999997E-10</v>
      </c>
      <c r="K391" s="1">
        <v>1.4009100000000001E-9</v>
      </c>
      <c r="L391" s="1">
        <v>2.5644699999999999E-9</v>
      </c>
      <c r="M391" s="1">
        <v>2.22234E-9</v>
      </c>
      <c r="N391" s="1">
        <v>1.1658700000000001E-8</v>
      </c>
      <c r="O391" s="1">
        <v>1.1653E-8</v>
      </c>
    </row>
    <row r="392" spans="1:15" x14ac:dyDescent="0.2">
      <c r="A392" s="2" t="s">
        <v>60</v>
      </c>
      <c r="B392" s="1">
        <v>2.6481399999999999E-8</v>
      </c>
      <c r="C392" s="1">
        <v>6.8934099999999998E-12</v>
      </c>
      <c r="D392" s="1">
        <v>4.3225699999999999E-10</v>
      </c>
      <c r="E392" s="1">
        <v>1.3423200000000001E-12</v>
      </c>
      <c r="F392" s="1">
        <v>5.2547600000000001E-13</v>
      </c>
      <c r="G392" s="1">
        <v>5.1536299999999995E-13</v>
      </c>
      <c r="H392" s="1">
        <v>1.23358E-9</v>
      </c>
      <c r="I392" s="1">
        <v>5.9565599999999995E-10</v>
      </c>
      <c r="J392" s="1">
        <v>4.9766000000000002E-10</v>
      </c>
      <c r="K392" s="1">
        <v>7.9999299999999997E-10</v>
      </c>
      <c r="L392" s="1">
        <v>1.46444E-9</v>
      </c>
      <c r="M392" s="1">
        <v>1.26907E-9</v>
      </c>
      <c r="N392" s="1">
        <v>6.6577499999999997E-9</v>
      </c>
      <c r="O392" s="1">
        <v>6.6544900000000003E-9</v>
      </c>
    </row>
    <row r="393" spans="1:15" x14ac:dyDescent="0.2">
      <c r="A393" s="2">
        <v>814000</v>
      </c>
      <c r="B393" s="1">
        <v>1.9854200000000001E-8</v>
      </c>
      <c r="C393" s="1">
        <v>5.1682599999999996E-12</v>
      </c>
      <c r="D393" s="1">
        <v>3.2407999999999998E-10</v>
      </c>
      <c r="E393" s="1">
        <v>1.0063899999999999E-12</v>
      </c>
      <c r="F393" s="1">
        <v>3.9396999999999999E-13</v>
      </c>
      <c r="G393" s="1">
        <v>3.8638799999999999E-13</v>
      </c>
      <c r="H393" s="1">
        <v>9.2486199999999996E-10</v>
      </c>
      <c r="I393" s="1">
        <v>4.4658699999999998E-10</v>
      </c>
      <c r="J393" s="1">
        <v>3.7311500000000001E-10</v>
      </c>
      <c r="K393" s="1">
        <v>5.9978600000000002E-10</v>
      </c>
      <c r="L393" s="1">
        <v>1.0979499999999999E-9</v>
      </c>
      <c r="M393" s="1">
        <v>9.5147200000000004E-10</v>
      </c>
      <c r="N393" s="1">
        <v>4.9915700000000004E-9</v>
      </c>
      <c r="O393" s="1">
        <v>4.9891300000000001E-9</v>
      </c>
    </row>
    <row r="394" spans="1:15" x14ac:dyDescent="0.2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 s="2">
        <v>491000</v>
      </c>
      <c r="B396" s="1">
        <v>5.1241499999999999E-9</v>
      </c>
      <c r="C396" s="1">
        <v>2.53661E-12</v>
      </c>
      <c r="D396" s="1">
        <v>9.8859300000000005E-11</v>
      </c>
      <c r="E396" s="1">
        <v>9.9690900000000004E-14</v>
      </c>
      <c r="F396" s="1">
        <v>1.8696200000000001E-14</v>
      </c>
      <c r="G396" s="1">
        <v>2.00313E-13</v>
      </c>
      <c r="H396" s="1">
        <v>1.10553E-10</v>
      </c>
      <c r="I396" s="1">
        <v>4.7647299999999997E-11</v>
      </c>
      <c r="J396" s="1">
        <v>7.2142500000000004E-11</v>
      </c>
      <c r="K396" s="1">
        <v>9.4836300000000002E-11</v>
      </c>
      <c r="L396" s="1">
        <v>1.81546E-10</v>
      </c>
      <c r="M396" s="1">
        <v>4.10099E-10</v>
      </c>
      <c r="N396" s="1">
        <v>1.7413600000000001E-9</v>
      </c>
      <c r="O396" s="1">
        <v>1.3644E-9</v>
      </c>
    </row>
    <row r="397" spans="1:15" x14ac:dyDescent="0.2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15C75-D1F9-4601-86C0-B90FAA0A617A}">
  <dimension ref="A1:O401"/>
  <sheetViews>
    <sheetView workbookViewId="0">
      <selection activeCell="B2" sqref="B2"/>
    </sheetView>
  </sheetViews>
  <sheetFormatPr defaultRowHeight="14.25" x14ac:dyDescent="0.2"/>
  <cols>
    <col min="1" max="1" width="12.875" style="2" bestFit="1" customWidth="1"/>
    <col min="2" max="2" width="8.5" bestFit="1" customWidth="1"/>
    <col min="3" max="3" width="20.25" bestFit="1" customWidth="1"/>
    <col min="4" max="4" width="9.125" bestFit="1" customWidth="1"/>
    <col min="5" max="5" width="15.75" bestFit="1" customWidth="1"/>
    <col min="6" max="6" width="33.875" bestFit="1" customWidth="1"/>
    <col min="7" max="7" width="18.375" bestFit="1" customWidth="1"/>
    <col min="8" max="8" width="19.875" bestFit="1" customWidth="1"/>
    <col min="9" max="9" width="29.25" bestFit="1" customWidth="1"/>
    <col min="10" max="10" width="12.5" bestFit="1" customWidth="1"/>
    <col min="11" max="11" width="22.75" bestFit="1" customWidth="1"/>
    <col min="12" max="12" width="10.375" bestFit="1" customWidth="1"/>
    <col min="13" max="13" width="31.75" bestFit="1" customWidth="1"/>
    <col min="14" max="14" width="13.875" bestFit="1" customWidth="1"/>
    <col min="15" max="15" width="18.5" bestFit="1" customWidth="1"/>
  </cols>
  <sheetData>
    <row r="1" spans="1:15" x14ac:dyDescent="0.2">
      <c r="A1" s="3" t="s">
        <v>0</v>
      </c>
      <c r="B1" s="3" t="s">
        <v>515</v>
      </c>
      <c r="C1" s="3" t="s">
        <v>516</v>
      </c>
      <c r="D1" s="3" t="s">
        <v>517</v>
      </c>
      <c r="E1" s="3" t="s">
        <v>518</v>
      </c>
      <c r="F1" s="3" t="s">
        <v>519</v>
      </c>
      <c r="G1" s="3" t="s">
        <v>520</v>
      </c>
      <c r="H1" s="3" t="s">
        <v>521</v>
      </c>
      <c r="I1" s="3" t="s">
        <v>522</v>
      </c>
      <c r="J1" s="3" t="s">
        <v>523</v>
      </c>
      <c r="K1" s="3" t="s">
        <v>524</v>
      </c>
      <c r="L1" s="3" t="s">
        <v>525</v>
      </c>
      <c r="M1" s="3" t="s">
        <v>526</v>
      </c>
      <c r="N1" s="3" t="s">
        <v>527</v>
      </c>
      <c r="O1" s="3" t="s">
        <v>528</v>
      </c>
    </row>
    <row r="2" spans="1:15" x14ac:dyDescent="0.2">
      <c r="A2" s="2" t="s">
        <v>1</v>
      </c>
      <c r="B2" s="1">
        <v>1.2845199999999999E-8</v>
      </c>
      <c r="C2" s="1">
        <v>6.7959700000000002E-12</v>
      </c>
      <c r="D2" s="1">
        <v>4.9130800000000002E-10</v>
      </c>
      <c r="E2" s="1">
        <v>9.8429700000000004E-13</v>
      </c>
      <c r="F2" s="1">
        <v>1.8615099999999999E-13</v>
      </c>
      <c r="G2" s="1">
        <v>8.3946999999999996E-13</v>
      </c>
      <c r="H2" s="1">
        <v>1.3141099999999999E-9</v>
      </c>
      <c r="I2" s="1">
        <v>9.8022199999999997E-10</v>
      </c>
      <c r="J2" s="1">
        <v>1.3369800000000001E-9</v>
      </c>
      <c r="K2">
        <v>0</v>
      </c>
      <c r="L2" s="1">
        <v>6.1727500000000002E-10</v>
      </c>
      <c r="M2" s="1">
        <v>1.2447500000000001E-9</v>
      </c>
      <c r="N2" s="1">
        <v>1.92075E-9</v>
      </c>
      <c r="O2" s="1">
        <v>8.0374500000000006E-9</v>
      </c>
    </row>
    <row r="3" spans="1:15" x14ac:dyDescent="0.2">
      <c r="A3" s="2" t="s">
        <v>2</v>
      </c>
      <c r="B3" s="1">
        <v>1.7798300000000001E-8</v>
      </c>
      <c r="C3" s="1">
        <v>9.41646E-12</v>
      </c>
      <c r="D3" s="1">
        <v>6.8075299999999998E-10</v>
      </c>
      <c r="E3" s="1">
        <v>1.36384E-12</v>
      </c>
      <c r="F3" s="1">
        <v>2.5793100000000001E-13</v>
      </c>
      <c r="G3" s="1">
        <v>1.16317E-12</v>
      </c>
      <c r="H3" s="1">
        <v>1.8208199999999999E-9</v>
      </c>
      <c r="I3" s="1">
        <v>1.35819E-9</v>
      </c>
      <c r="J3" s="1">
        <v>1.85251E-9</v>
      </c>
      <c r="K3">
        <v>0</v>
      </c>
      <c r="L3" s="1">
        <v>8.5529299999999997E-10</v>
      </c>
      <c r="M3" s="1">
        <v>1.72472E-9</v>
      </c>
      <c r="N3" s="1">
        <v>2.6613800000000002E-9</v>
      </c>
      <c r="O3" s="1">
        <v>1.1136699999999999E-8</v>
      </c>
    </row>
    <row r="4" spans="1:15" x14ac:dyDescent="0.2">
      <c r="A4" s="2">
        <v>111200</v>
      </c>
      <c r="B4" s="1">
        <v>3.7132499999999998E-8</v>
      </c>
      <c r="C4" s="1">
        <v>1.9645500000000001E-11</v>
      </c>
      <c r="D4" s="1">
        <v>1.4202499999999999E-9</v>
      </c>
      <c r="E4" s="1">
        <v>2.8453599999999999E-12</v>
      </c>
      <c r="F4" s="1">
        <v>5.3811899999999996E-13</v>
      </c>
      <c r="G4" s="1">
        <v>2.4267000000000002E-12</v>
      </c>
      <c r="H4" s="1">
        <v>3.7987700000000001E-9</v>
      </c>
      <c r="I4" s="1">
        <v>2.8335800000000001E-9</v>
      </c>
      <c r="J4" s="1">
        <v>3.86488E-9</v>
      </c>
      <c r="K4">
        <v>0</v>
      </c>
      <c r="L4" s="1">
        <v>1.7843900000000001E-9</v>
      </c>
      <c r="M4" s="1">
        <v>3.5982599999999999E-9</v>
      </c>
      <c r="N4" s="1">
        <v>5.5524199999999997E-9</v>
      </c>
      <c r="O4" s="1">
        <v>2.3234300000000001E-8</v>
      </c>
    </row>
    <row r="5" spans="1:15" x14ac:dyDescent="0.2">
      <c r="A5" s="2">
        <v>111300</v>
      </c>
      <c r="B5" s="1">
        <v>9.5689000000000004E-8</v>
      </c>
      <c r="C5" s="1">
        <v>5.0628099999999999E-11</v>
      </c>
      <c r="D5" s="1">
        <v>3.6600299999999998E-9</v>
      </c>
      <c r="E5" s="1">
        <v>7.3326700000000005E-12</v>
      </c>
      <c r="F5" s="1">
        <v>1.38679E-12</v>
      </c>
      <c r="G5" s="1">
        <v>6.2537700000000003E-12</v>
      </c>
      <c r="H5" s="1">
        <v>9.7904000000000004E-9</v>
      </c>
      <c r="I5" s="1">
        <v>7.3006499999999996E-9</v>
      </c>
      <c r="J5" s="1">
        <v>9.9605199999999998E-9</v>
      </c>
      <c r="K5">
        <v>0</v>
      </c>
      <c r="L5" s="1">
        <v>4.5985900000000004E-9</v>
      </c>
      <c r="M5" s="1">
        <v>9.2729899999999998E-9</v>
      </c>
      <c r="N5" s="1">
        <v>1.43087E-8</v>
      </c>
      <c r="O5" s="1">
        <v>5.9872700000000006E-8</v>
      </c>
    </row>
    <row r="6" spans="1:15" x14ac:dyDescent="0.2">
      <c r="A6" s="2">
        <v>111400</v>
      </c>
      <c r="B6" s="1">
        <v>5.87352E-8</v>
      </c>
      <c r="C6" s="1">
        <v>3.10794E-11</v>
      </c>
      <c r="D6" s="1">
        <v>2.2468400000000001E-9</v>
      </c>
      <c r="E6" s="1">
        <v>4.50125E-12</v>
      </c>
      <c r="F6" s="1">
        <v>8.5137100000000001E-13</v>
      </c>
      <c r="G6" s="1">
        <v>3.83913E-12</v>
      </c>
      <c r="H6" s="1">
        <v>6.0088100000000001E-9</v>
      </c>
      <c r="I6" s="1">
        <v>4.4804599999999996E-9</v>
      </c>
      <c r="J6" s="1">
        <v>6.1148900000000002E-9</v>
      </c>
      <c r="K6">
        <v>0</v>
      </c>
      <c r="L6" s="1">
        <v>2.82319E-9</v>
      </c>
      <c r="M6" s="1">
        <v>5.6924500000000001E-9</v>
      </c>
      <c r="N6" s="1">
        <v>8.7834199999999998E-9</v>
      </c>
      <c r="O6" s="1">
        <v>3.6749400000000002E-8</v>
      </c>
    </row>
    <row r="7" spans="1:15" x14ac:dyDescent="0.2">
      <c r="A7" s="2">
        <v>111900</v>
      </c>
      <c r="B7" s="1">
        <v>1.02296E-7</v>
      </c>
      <c r="C7" s="1">
        <v>5.4121199999999998E-11</v>
      </c>
      <c r="D7" s="1">
        <v>3.9126400000000003E-9</v>
      </c>
      <c r="E7" s="1">
        <v>7.8386700000000002E-12</v>
      </c>
      <c r="F7" s="1">
        <v>1.4824599999999999E-12</v>
      </c>
      <c r="G7" s="1">
        <v>6.6853100000000003E-12</v>
      </c>
      <c r="H7" s="1">
        <v>1.0465200000000001E-8</v>
      </c>
      <c r="I7" s="1">
        <v>7.8062199999999995E-9</v>
      </c>
      <c r="J7" s="1">
        <v>1.0647300000000001E-8</v>
      </c>
      <c r="K7">
        <v>0</v>
      </c>
      <c r="L7" s="1">
        <v>4.9158099999999998E-9</v>
      </c>
      <c r="M7" s="1">
        <v>9.9128399999999994E-9</v>
      </c>
      <c r="N7" s="1">
        <v>1.52963E-8</v>
      </c>
      <c r="O7" s="1">
        <v>6.4008100000000005E-8</v>
      </c>
    </row>
    <row r="8" spans="1:15" x14ac:dyDescent="0.2">
      <c r="A8" s="2">
        <v>112120</v>
      </c>
      <c r="B8" s="1">
        <v>1.7735499999999999E-7</v>
      </c>
      <c r="C8" s="1">
        <v>6.3513199999999995E-11</v>
      </c>
      <c r="D8" s="1">
        <v>8.3616899999999995E-9</v>
      </c>
      <c r="E8" s="1">
        <v>1.1573199999999999E-11</v>
      </c>
      <c r="F8" s="1">
        <v>4.21075E-12</v>
      </c>
      <c r="G8" s="1">
        <v>2.2265899999999999E-11</v>
      </c>
      <c r="H8" s="1">
        <v>1.7883900000000001E-8</v>
      </c>
      <c r="I8" s="1">
        <v>2.94937E-8</v>
      </c>
      <c r="J8" s="1">
        <v>2.2895500000000001E-8</v>
      </c>
      <c r="K8">
        <v>0</v>
      </c>
      <c r="L8" s="1">
        <v>5.7521699999999998E-10</v>
      </c>
      <c r="M8" s="1">
        <v>2.8030099999999999E-8</v>
      </c>
      <c r="N8" s="1">
        <v>3.77525E-8</v>
      </c>
      <c r="O8" s="1">
        <v>8.6254399999999994E-8</v>
      </c>
    </row>
    <row r="9" spans="1:15" x14ac:dyDescent="0.2">
      <c r="A9" s="2" t="s">
        <v>3</v>
      </c>
      <c r="B9" s="1">
        <v>1.04818E-8</v>
      </c>
      <c r="C9" s="1">
        <v>5.5455599999999996E-12</v>
      </c>
      <c r="D9" s="1">
        <v>4.0091100000000002E-10</v>
      </c>
      <c r="E9" s="1">
        <v>8.0319400000000002E-13</v>
      </c>
      <c r="F9" s="1">
        <v>1.5190100000000001E-13</v>
      </c>
      <c r="G9" s="1">
        <v>6.8501400000000001E-13</v>
      </c>
      <c r="H9" s="1">
        <v>1.0723200000000001E-9</v>
      </c>
      <c r="I9" s="1">
        <v>7.9986900000000004E-10</v>
      </c>
      <c r="J9" s="1">
        <v>1.09099E-9</v>
      </c>
      <c r="K9">
        <v>0</v>
      </c>
      <c r="L9" s="1">
        <v>5.0370100000000004E-10</v>
      </c>
      <c r="M9" s="1">
        <v>1.0157200000000001E-9</v>
      </c>
      <c r="N9" s="1">
        <v>1.56735E-9</v>
      </c>
      <c r="O9" s="1">
        <v>6.5586299999999997E-9</v>
      </c>
    </row>
    <row r="10" spans="1:15" x14ac:dyDescent="0.2">
      <c r="A10" s="2">
        <v>112300</v>
      </c>
      <c r="B10" s="1">
        <v>3.6339499999999999E-8</v>
      </c>
      <c r="C10" s="1">
        <v>1.9225899999999999E-11</v>
      </c>
      <c r="D10" s="1">
        <v>1.3899200000000001E-9</v>
      </c>
      <c r="E10" s="1">
        <v>2.7846000000000001E-12</v>
      </c>
      <c r="F10" s="1">
        <v>5.2662700000000003E-13</v>
      </c>
      <c r="G10" s="1">
        <v>2.3748800000000001E-12</v>
      </c>
      <c r="H10" s="1">
        <v>3.71764E-9</v>
      </c>
      <c r="I10" s="1">
        <v>2.7730699999999998E-9</v>
      </c>
      <c r="J10" s="1">
        <v>3.7823400000000004E-9</v>
      </c>
      <c r="K10">
        <v>0</v>
      </c>
      <c r="L10" s="1">
        <v>1.7462800000000001E-9</v>
      </c>
      <c r="M10" s="1">
        <v>3.52142E-9</v>
      </c>
      <c r="N10" s="1">
        <v>5.4338400000000003E-9</v>
      </c>
      <c r="O10" s="1">
        <v>2.27381E-8</v>
      </c>
    </row>
    <row r="11" spans="1:15" x14ac:dyDescent="0.2">
      <c r="A11" s="2" t="s">
        <v>4</v>
      </c>
      <c r="B11" s="1">
        <v>6.90084E-8</v>
      </c>
      <c r="C11" s="1">
        <v>3.6509899999999999E-11</v>
      </c>
      <c r="D11" s="1">
        <v>2.63945E-9</v>
      </c>
      <c r="E11" s="1">
        <v>5.2879300000000001E-12</v>
      </c>
      <c r="F11" s="1">
        <v>1.0000600000000001E-12</v>
      </c>
      <c r="G11" s="1">
        <v>4.5098800000000002E-12</v>
      </c>
      <c r="H11" s="1">
        <v>7.0597800000000002E-9</v>
      </c>
      <c r="I11" s="1">
        <v>5.2660400000000001E-9</v>
      </c>
      <c r="J11" s="1">
        <v>7.1826399999999999E-9</v>
      </c>
      <c r="K11">
        <v>0</v>
      </c>
      <c r="L11" s="1">
        <v>3.31618E-9</v>
      </c>
      <c r="M11" s="1">
        <v>6.6871499999999996E-9</v>
      </c>
      <c r="N11" s="1">
        <v>1.03188E-8</v>
      </c>
      <c r="O11" s="1">
        <v>4.3179599999999998E-8</v>
      </c>
    </row>
    <row r="12" spans="1:15" x14ac:dyDescent="0.2">
      <c r="A12" s="2">
        <v>113000</v>
      </c>
      <c r="B12" s="1">
        <v>5.1762800000000001E-8</v>
      </c>
      <c r="C12" s="1">
        <v>2.73859E-11</v>
      </c>
      <c r="D12" s="1">
        <v>1.9798400000000001E-9</v>
      </c>
      <c r="E12" s="1">
        <v>3.9664500000000003E-12</v>
      </c>
      <c r="F12" s="1">
        <v>7.5013999999999997E-13</v>
      </c>
      <c r="G12" s="1">
        <v>3.3828400000000002E-12</v>
      </c>
      <c r="H12" s="1">
        <v>5.2955000000000002E-9</v>
      </c>
      <c r="I12" s="1">
        <v>3.9500300000000003E-9</v>
      </c>
      <c r="J12" s="1">
        <v>5.38766E-9</v>
      </c>
      <c r="K12">
        <v>0</v>
      </c>
      <c r="L12" s="1">
        <v>2.4874500000000001E-9</v>
      </c>
      <c r="M12" s="1">
        <v>5.016E-9</v>
      </c>
      <c r="N12" s="1">
        <v>7.7401000000000006E-9</v>
      </c>
      <c r="O12" s="1">
        <v>3.2388699999999997E-8</v>
      </c>
    </row>
    <row r="13" spans="1:15" x14ac:dyDescent="0.2">
      <c r="A13" s="2">
        <v>114000</v>
      </c>
      <c r="B13" s="1">
        <v>1.29045E-7</v>
      </c>
      <c r="C13" s="1">
        <v>6.8273399999999999E-11</v>
      </c>
      <c r="D13" s="1">
        <v>4.9357599999999999E-9</v>
      </c>
      <c r="E13" s="1">
        <v>9.8883999999999997E-12</v>
      </c>
      <c r="F13" s="1">
        <v>1.87011E-12</v>
      </c>
      <c r="G13" s="1">
        <v>8.4334499999999998E-12</v>
      </c>
      <c r="H13" s="1">
        <v>1.32017E-8</v>
      </c>
      <c r="I13" s="1">
        <v>9.8474699999999997E-9</v>
      </c>
      <c r="J13" s="1">
        <v>1.34315E-8</v>
      </c>
      <c r="K13">
        <v>0</v>
      </c>
      <c r="L13" s="1">
        <v>6.20124E-9</v>
      </c>
      <c r="M13" s="1">
        <v>1.25049E-8</v>
      </c>
      <c r="N13" s="1">
        <v>1.92962E-8</v>
      </c>
      <c r="O13" s="1">
        <v>8.0745600000000005E-8</v>
      </c>
    </row>
    <row r="14" spans="1:15" x14ac:dyDescent="0.2">
      <c r="A14" s="2">
        <v>115000</v>
      </c>
      <c r="B14" s="1">
        <v>3.0761399999999999E-7</v>
      </c>
      <c r="C14" s="1">
        <v>1.5542899999999999E-10</v>
      </c>
      <c r="D14" s="1">
        <v>8.6073499999999996E-9</v>
      </c>
      <c r="E14" s="1">
        <v>2.2703899999999999E-11</v>
      </c>
      <c r="F14" s="1">
        <v>5.0911400000000001E-12</v>
      </c>
      <c r="G14" s="1">
        <v>2.1304900000000001E-11</v>
      </c>
      <c r="H14" s="1">
        <v>2.3101E-8</v>
      </c>
      <c r="I14" s="1">
        <v>7.0437499999999998E-9</v>
      </c>
      <c r="J14" s="1">
        <v>1.2999300000000001E-8</v>
      </c>
      <c r="K14" s="1">
        <v>7.1672099999999997E-9</v>
      </c>
      <c r="L14" s="1">
        <v>1.26744E-8</v>
      </c>
      <c r="M14" s="1">
        <v>2.8544000000000001E-8</v>
      </c>
      <c r="N14" s="1">
        <v>4.4098799999999999E-8</v>
      </c>
      <c r="O14" s="1">
        <v>2.11028E-7</v>
      </c>
    </row>
    <row r="15" spans="1:15" x14ac:dyDescent="0.2">
      <c r="A15" s="2">
        <v>211000</v>
      </c>
      <c r="B15" s="1">
        <v>2.58138E-9</v>
      </c>
      <c r="C15" s="1">
        <v>9.1711599999999995E-13</v>
      </c>
      <c r="D15" s="1">
        <v>9.1314700000000005E-11</v>
      </c>
      <c r="E15" s="1">
        <v>1.23729E-13</v>
      </c>
      <c r="F15" s="1">
        <v>6.5069700000000001E-15</v>
      </c>
      <c r="G15" s="1">
        <v>6.1279100000000003E-14</v>
      </c>
      <c r="H15" s="1">
        <v>1.48595E-9</v>
      </c>
      <c r="I15" s="1">
        <v>1.4624E-10</v>
      </c>
      <c r="J15" s="1">
        <v>1.43305E-10</v>
      </c>
      <c r="K15">
        <v>0</v>
      </c>
      <c r="L15">
        <v>0</v>
      </c>
      <c r="M15" s="1">
        <v>4.3645899999999998E-11</v>
      </c>
      <c r="N15" s="1">
        <v>1.7358699999999999E-10</v>
      </c>
      <c r="O15" s="1">
        <v>1.1861799999999999E-9</v>
      </c>
    </row>
    <row r="16" spans="1:15" x14ac:dyDescent="0.2">
      <c r="A16" s="2">
        <v>212100</v>
      </c>
      <c r="B16" s="1">
        <v>3.0185299999999998E-8</v>
      </c>
      <c r="C16" s="1">
        <v>3.5140899999999997E-11</v>
      </c>
      <c r="D16" s="1">
        <v>2.57482E-9</v>
      </c>
      <c r="E16" s="1">
        <v>1.96255E-14</v>
      </c>
      <c r="F16">
        <v>0</v>
      </c>
      <c r="G16" s="1">
        <v>3.1279199999999999E-12</v>
      </c>
      <c r="H16" s="1">
        <v>1.0942399999999999E-9</v>
      </c>
      <c r="I16" s="1">
        <v>1.3075799999999999E-9</v>
      </c>
      <c r="J16" s="1">
        <v>1.85643E-9</v>
      </c>
      <c r="K16">
        <v>0</v>
      </c>
      <c r="L16">
        <v>0</v>
      </c>
      <c r="M16" s="1">
        <v>1.22914E-9</v>
      </c>
      <c r="N16">
        <v>0</v>
      </c>
      <c r="O16" s="1">
        <v>2.5876099999999998E-8</v>
      </c>
    </row>
    <row r="17" spans="1:15" x14ac:dyDescent="0.2">
      <c r="A17" s="2">
        <v>212230</v>
      </c>
      <c r="B17" s="1">
        <v>1.00562E-8</v>
      </c>
      <c r="C17" s="1">
        <v>7.16026E-12</v>
      </c>
      <c r="D17" s="1">
        <v>5.4184199999999998E-10</v>
      </c>
      <c r="E17" s="1">
        <v>5.18689E-14</v>
      </c>
      <c r="F17">
        <v>0</v>
      </c>
      <c r="G17" s="1">
        <v>2.4146599999999999E-13</v>
      </c>
      <c r="H17" s="1">
        <v>2.6670200000000002E-9</v>
      </c>
      <c r="I17" s="1">
        <v>3.2679500000000001E-9</v>
      </c>
      <c r="J17" s="1">
        <v>2.0804900000000001E-9</v>
      </c>
      <c r="K17">
        <v>0</v>
      </c>
      <c r="L17">
        <v>0</v>
      </c>
      <c r="M17" s="1">
        <v>5.3611699999999998E-10</v>
      </c>
      <c r="N17">
        <v>0</v>
      </c>
      <c r="O17" s="1">
        <v>4.7706099999999999E-9</v>
      </c>
    </row>
    <row r="18" spans="1:15" x14ac:dyDescent="0.2">
      <c r="A18" s="2" t="s">
        <v>5</v>
      </c>
      <c r="B18" s="1">
        <v>1.89534E-8</v>
      </c>
      <c r="C18" s="1">
        <v>1.16746E-11</v>
      </c>
      <c r="D18" s="1">
        <v>4.7143699999999995E-10</v>
      </c>
      <c r="E18" s="1">
        <v>1.24818E-13</v>
      </c>
      <c r="F18">
        <v>0</v>
      </c>
      <c r="G18" s="1">
        <v>4.3989500000000002E-13</v>
      </c>
      <c r="H18" s="1">
        <v>5.6636600000000003E-9</v>
      </c>
      <c r="I18" s="1">
        <v>4.1948499999999998E-9</v>
      </c>
      <c r="J18" s="1">
        <v>4.1974100000000003E-9</v>
      </c>
      <c r="K18">
        <v>0</v>
      </c>
      <c r="L18">
        <v>0</v>
      </c>
      <c r="M18" s="1">
        <v>1.23409E-9</v>
      </c>
      <c r="N18">
        <v>0</v>
      </c>
      <c r="O18" s="1">
        <v>9.6938700000000006E-9</v>
      </c>
    </row>
    <row r="19" spans="1:15" x14ac:dyDescent="0.2">
      <c r="A19" s="2">
        <v>212310</v>
      </c>
      <c r="B19" s="1">
        <v>5.5237900000000003E-8</v>
      </c>
      <c r="C19" s="1">
        <v>2.8713399999999998E-11</v>
      </c>
      <c r="D19" s="1">
        <v>2.7624100000000002E-9</v>
      </c>
      <c r="E19" s="1">
        <v>8.45313E-14</v>
      </c>
      <c r="F19">
        <v>0</v>
      </c>
      <c r="G19" s="1">
        <v>1.2428499999999999E-12</v>
      </c>
      <c r="H19" s="1">
        <v>6.1726699999999999E-9</v>
      </c>
      <c r="I19" s="1">
        <v>6.5345099999999996E-9</v>
      </c>
      <c r="J19" s="1">
        <v>4.9866700000000001E-9</v>
      </c>
      <c r="K19">
        <v>0</v>
      </c>
      <c r="L19">
        <v>0</v>
      </c>
      <c r="M19" s="1">
        <v>1.2150500000000001E-9</v>
      </c>
      <c r="N19">
        <v>0</v>
      </c>
      <c r="O19" s="1">
        <v>4.3651099999999997E-8</v>
      </c>
    </row>
    <row r="20" spans="1:15" x14ac:dyDescent="0.2">
      <c r="A20" s="2" t="s">
        <v>6</v>
      </c>
      <c r="B20" s="1">
        <v>4.93108E-8</v>
      </c>
      <c r="C20" s="1">
        <v>1.6347999999999999E-11</v>
      </c>
      <c r="D20" s="1">
        <v>1.7858899999999999E-9</v>
      </c>
      <c r="E20" s="1">
        <v>3.0685500000000001E-13</v>
      </c>
      <c r="F20">
        <v>0</v>
      </c>
      <c r="G20" s="1">
        <v>1.8052599999999999E-12</v>
      </c>
      <c r="H20" s="1">
        <v>1.3625600000000001E-8</v>
      </c>
      <c r="I20" s="1">
        <v>9.2288299999999999E-9</v>
      </c>
      <c r="J20" s="1">
        <v>9.5126200000000002E-9</v>
      </c>
      <c r="K20">
        <v>0</v>
      </c>
      <c r="L20">
        <v>0</v>
      </c>
      <c r="M20" s="1">
        <v>2.8098E-9</v>
      </c>
      <c r="N20">
        <v>0</v>
      </c>
      <c r="O20" s="1">
        <v>2.8280299999999999E-8</v>
      </c>
    </row>
    <row r="21" spans="1:15" x14ac:dyDescent="0.2">
      <c r="A21" s="2">
        <v>213111</v>
      </c>
      <c r="B21" s="1">
        <v>2.5016800000000001E-8</v>
      </c>
      <c r="C21" s="1">
        <v>1.10389E-11</v>
      </c>
      <c r="D21" s="1">
        <v>2.8236799999999999E-9</v>
      </c>
      <c r="E21" s="1">
        <v>2.6261900000000001E-12</v>
      </c>
      <c r="F21">
        <v>0</v>
      </c>
      <c r="G21" s="1">
        <v>7.7392799999999997E-13</v>
      </c>
      <c r="H21" s="1">
        <v>1.01393E-8</v>
      </c>
      <c r="I21" s="1">
        <v>1.20002E-9</v>
      </c>
      <c r="J21" s="1">
        <v>4.7853799999999999E-9</v>
      </c>
      <c r="K21">
        <v>0</v>
      </c>
      <c r="L21">
        <v>0</v>
      </c>
      <c r="M21" s="1">
        <v>2.6501999999999998E-9</v>
      </c>
      <c r="N21" s="1">
        <v>1.9211999999999999E-9</v>
      </c>
      <c r="O21" s="1">
        <v>1.15197E-8</v>
      </c>
    </row>
    <row r="22" spans="1:15" x14ac:dyDescent="0.2">
      <c r="A22" s="2" t="s">
        <v>7</v>
      </c>
      <c r="B22" s="1">
        <v>4.8503199999999999E-8</v>
      </c>
      <c r="C22" s="1">
        <v>1.5567100000000001E-11</v>
      </c>
      <c r="D22" s="1">
        <v>3.6678199999999999E-9</v>
      </c>
      <c r="E22" s="1">
        <v>3.4722199999999999E-12</v>
      </c>
      <c r="F22" s="1">
        <v>1.7898800000000001E-13</v>
      </c>
      <c r="G22" s="1">
        <v>2.1969899999999999E-12</v>
      </c>
      <c r="H22" s="1">
        <v>1.7302600000000001E-8</v>
      </c>
      <c r="I22" s="1">
        <v>1.12655E-9</v>
      </c>
      <c r="J22" s="1">
        <v>1.24425E-8</v>
      </c>
      <c r="K22">
        <v>0</v>
      </c>
      <c r="L22">
        <v>0</v>
      </c>
      <c r="M22" s="1">
        <v>3.74703E-9</v>
      </c>
      <c r="N22" s="1">
        <v>3.7783200000000002E-9</v>
      </c>
      <c r="O22" s="1">
        <v>2.11755E-8</v>
      </c>
    </row>
    <row r="23" spans="1:15" x14ac:dyDescent="0.2">
      <c r="A23" s="2">
        <v>221100</v>
      </c>
      <c r="B23" s="1">
        <v>2.6370000000000001E-8</v>
      </c>
      <c r="C23" s="1">
        <v>1.20436E-11</v>
      </c>
      <c r="D23" s="1">
        <v>1.2590200000000001E-9</v>
      </c>
      <c r="E23" s="1">
        <v>2.3852800000000001E-12</v>
      </c>
      <c r="F23" s="1">
        <v>1.16353E-12</v>
      </c>
      <c r="G23" s="1">
        <v>1.05284E-12</v>
      </c>
      <c r="H23" s="1">
        <v>5.9409599999999997E-9</v>
      </c>
      <c r="I23" s="1">
        <v>2.0621199999999999E-9</v>
      </c>
      <c r="J23" s="1">
        <v>1.7937400000000001E-9</v>
      </c>
      <c r="K23" s="1">
        <v>8.4788400000000001E-10</v>
      </c>
      <c r="L23" s="1">
        <v>7.1108500000000003E-10</v>
      </c>
      <c r="M23" s="1">
        <v>3.0660799999999998E-9</v>
      </c>
      <c r="N23" s="1">
        <v>3.6926500000000001E-9</v>
      </c>
      <c r="O23" s="1">
        <v>1.3659199999999999E-8</v>
      </c>
    </row>
    <row r="24" spans="1:15" x14ac:dyDescent="0.2">
      <c r="A24" s="2">
        <v>221200</v>
      </c>
      <c r="B24" s="1">
        <v>1.5118500000000001E-8</v>
      </c>
      <c r="C24" s="1">
        <v>6.2404300000000003E-12</v>
      </c>
      <c r="D24" s="1">
        <v>6.9105500000000005E-10</v>
      </c>
      <c r="E24" s="1">
        <v>1.4209300000000001E-12</v>
      </c>
      <c r="F24" s="1">
        <v>7.2248399999999995E-13</v>
      </c>
      <c r="G24" s="1">
        <v>5.9012199999999996E-13</v>
      </c>
      <c r="H24" s="1">
        <v>3.5617400000000002E-9</v>
      </c>
      <c r="I24" s="1">
        <v>1.24308E-9</v>
      </c>
      <c r="J24" s="1">
        <v>1.0500000000000001E-9</v>
      </c>
      <c r="K24" s="1">
        <v>4.8973799999999999E-10</v>
      </c>
      <c r="L24" s="1">
        <v>4.2756699999999998E-10</v>
      </c>
      <c r="M24" s="1">
        <v>1.7906300000000001E-9</v>
      </c>
      <c r="N24" s="1">
        <v>2.0737500000000002E-9</v>
      </c>
      <c r="O24" s="1">
        <v>7.6406299999999999E-9</v>
      </c>
    </row>
    <row r="25" spans="1:15" x14ac:dyDescent="0.2">
      <c r="A25" s="2">
        <v>221300</v>
      </c>
      <c r="B25" s="1">
        <v>1.88756E-7</v>
      </c>
      <c r="C25" s="1">
        <v>1.04E-10</v>
      </c>
      <c r="D25" s="1">
        <v>9.8659199999999998E-9</v>
      </c>
      <c r="E25" s="1">
        <v>2.3533499999999999E-11</v>
      </c>
      <c r="F25" s="1">
        <v>7.7720000000000004E-12</v>
      </c>
      <c r="G25" s="1">
        <v>7.9422399999999995E-12</v>
      </c>
      <c r="H25" s="1">
        <v>3.8735399999999998E-8</v>
      </c>
      <c r="I25" s="1">
        <v>9.1114700000000006E-9</v>
      </c>
      <c r="J25" s="1">
        <v>9.6328599999999993E-9</v>
      </c>
      <c r="K25" s="1">
        <v>6.8717699999999997E-9</v>
      </c>
      <c r="L25" s="1">
        <v>5.2584699999999999E-9</v>
      </c>
      <c r="M25" s="1">
        <v>2.60351E-8</v>
      </c>
      <c r="N25" s="1">
        <v>2.6561400000000001E-8</v>
      </c>
      <c r="O25" s="1">
        <v>1.07056E-7</v>
      </c>
    </row>
    <row r="26" spans="1:15" x14ac:dyDescent="0.2">
      <c r="A26" s="2">
        <v>233210</v>
      </c>
      <c r="B26" s="1">
        <v>9.5368100000000003E-8</v>
      </c>
      <c r="C26" s="1">
        <v>5.7642600000000002E-11</v>
      </c>
      <c r="D26" s="1">
        <v>5.1230400000000001E-9</v>
      </c>
      <c r="E26" s="1">
        <v>1.3097700000000001E-11</v>
      </c>
      <c r="F26" s="1">
        <v>3.0004E-12</v>
      </c>
      <c r="G26" s="1">
        <v>4.8311899999999997E-12</v>
      </c>
      <c r="H26" s="1">
        <v>1.2239600000000001E-8</v>
      </c>
      <c r="I26" s="1">
        <v>7.0085900000000001E-9</v>
      </c>
      <c r="J26" s="1">
        <v>4.59732E-9</v>
      </c>
      <c r="K26" s="1">
        <v>1.59792E-9</v>
      </c>
      <c r="L26" s="1">
        <v>1.81921E-9</v>
      </c>
      <c r="M26" s="1">
        <v>1.14827E-8</v>
      </c>
      <c r="N26" s="1">
        <v>1.5440800000000002E-8</v>
      </c>
      <c r="O26" s="1">
        <v>5.5334599999999997E-8</v>
      </c>
    </row>
    <row r="27" spans="1:15" x14ac:dyDescent="0.2">
      <c r="A27" s="2">
        <v>233262</v>
      </c>
      <c r="B27" s="1">
        <v>1.08444E-7</v>
      </c>
      <c r="C27" s="1">
        <v>6.55462E-11</v>
      </c>
      <c r="D27" s="1">
        <v>5.82548E-9</v>
      </c>
      <c r="E27" s="1">
        <v>1.4893500000000001E-11</v>
      </c>
      <c r="F27" s="1">
        <v>3.4118000000000001E-12</v>
      </c>
      <c r="G27" s="1">
        <v>5.4936100000000001E-12</v>
      </c>
      <c r="H27" s="1">
        <v>1.39178E-8</v>
      </c>
      <c r="I27" s="1">
        <v>7.9695599999999999E-9</v>
      </c>
      <c r="J27" s="1">
        <v>5.2276699999999996E-9</v>
      </c>
      <c r="K27" s="1">
        <v>1.8170099999999999E-9</v>
      </c>
      <c r="L27" s="1">
        <v>2.0686499999999999E-9</v>
      </c>
      <c r="M27" s="1">
        <v>1.30572E-8</v>
      </c>
      <c r="N27" s="1">
        <v>1.7558000000000001E-8</v>
      </c>
      <c r="O27" s="1">
        <v>6.2921699999999996E-8</v>
      </c>
    </row>
    <row r="28" spans="1:15" x14ac:dyDescent="0.2">
      <c r="A28" s="2">
        <v>230301</v>
      </c>
      <c r="B28" s="1">
        <v>9.1151999999999995E-8</v>
      </c>
      <c r="C28" s="1">
        <v>5.5094300000000001E-11</v>
      </c>
      <c r="D28" s="1">
        <v>4.8965600000000003E-9</v>
      </c>
      <c r="E28" s="1">
        <v>1.25186E-11</v>
      </c>
      <c r="F28" s="1">
        <v>2.8677599999999999E-12</v>
      </c>
      <c r="G28" s="1">
        <v>4.6176100000000002E-12</v>
      </c>
      <c r="H28" s="1">
        <v>1.16985E-8</v>
      </c>
      <c r="I28" s="1">
        <v>6.6987499999999998E-9</v>
      </c>
      <c r="J28" s="1">
        <v>4.3940700000000003E-9</v>
      </c>
      <c r="K28" s="1">
        <v>1.52727E-9</v>
      </c>
      <c r="L28" s="1">
        <v>1.7387800000000001E-9</v>
      </c>
      <c r="M28" s="1">
        <v>1.0975099999999999E-8</v>
      </c>
      <c r="N28" s="1">
        <v>1.47582E-8</v>
      </c>
      <c r="O28" s="1">
        <v>5.28883E-8</v>
      </c>
    </row>
    <row r="29" spans="1:15" x14ac:dyDescent="0.2">
      <c r="A29" s="2">
        <v>230302</v>
      </c>
      <c r="B29" s="1">
        <v>9.7088000000000002E-8</v>
      </c>
      <c r="C29" s="1">
        <v>5.8682200000000001E-11</v>
      </c>
      <c r="D29" s="1">
        <v>5.2154299999999996E-9</v>
      </c>
      <c r="E29" s="1">
        <v>1.33339E-11</v>
      </c>
      <c r="F29" s="1">
        <v>3.0545200000000002E-12</v>
      </c>
      <c r="G29" s="1">
        <v>4.9183200000000004E-12</v>
      </c>
      <c r="H29" s="1">
        <v>1.24603E-8</v>
      </c>
      <c r="I29" s="1">
        <v>7.13499E-9</v>
      </c>
      <c r="J29" s="1">
        <v>4.6802300000000001E-9</v>
      </c>
      <c r="K29" s="1">
        <v>1.62673E-9</v>
      </c>
      <c r="L29" s="1">
        <v>1.85202E-9</v>
      </c>
      <c r="M29" s="1">
        <v>1.16898E-8</v>
      </c>
      <c r="N29" s="1">
        <v>1.57193E-8</v>
      </c>
      <c r="O29" s="1">
        <v>5.6332499999999998E-8</v>
      </c>
    </row>
    <row r="30" spans="1:15" x14ac:dyDescent="0.2">
      <c r="A30" s="2" t="s">
        <v>8</v>
      </c>
      <c r="B30" s="1">
        <v>9.9526300000000004E-8</v>
      </c>
      <c r="C30" s="1">
        <v>6.0155900000000001E-11</v>
      </c>
      <c r="D30" s="1">
        <v>5.3464100000000004E-9</v>
      </c>
      <c r="E30" s="1">
        <v>1.3668700000000001E-11</v>
      </c>
      <c r="F30" s="1">
        <v>3.1312300000000002E-12</v>
      </c>
      <c r="G30" s="1">
        <v>5.0418300000000001E-12</v>
      </c>
      <c r="H30" s="1">
        <v>1.2773200000000001E-8</v>
      </c>
      <c r="I30" s="1">
        <v>7.3141699999999998E-9</v>
      </c>
      <c r="J30" s="1">
        <v>4.7977599999999998E-9</v>
      </c>
      <c r="K30" s="1">
        <v>1.66759E-9</v>
      </c>
      <c r="L30" s="1">
        <v>1.8985300000000001E-9</v>
      </c>
      <c r="M30" s="1">
        <v>1.1983400000000001E-8</v>
      </c>
      <c r="N30" s="1">
        <v>1.6114000000000001E-8</v>
      </c>
      <c r="O30" s="1">
        <v>5.7747299999999997E-8</v>
      </c>
    </row>
    <row r="31" spans="1:15" x14ac:dyDescent="0.2">
      <c r="A31" s="2">
        <v>233412</v>
      </c>
      <c r="B31" s="1">
        <v>9.6318700000000001E-8</v>
      </c>
      <c r="C31" s="1">
        <v>5.8217200000000006E-11</v>
      </c>
      <c r="D31" s="1">
        <v>5.1741000000000002E-9</v>
      </c>
      <c r="E31" s="1">
        <v>1.3228200000000001E-11</v>
      </c>
      <c r="F31" s="1">
        <v>3.0303099999999998E-12</v>
      </c>
      <c r="G31" s="1">
        <v>4.8793399999999997E-12</v>
      </c>
      <c r="H31" s="1">
        <v>1.23616E-8</v>
      </c>
      <c r="I31" s="1">
        <v>7.0784400000000002E-9</v>
      </c>
      <c r="J31" s="1">
        <v>4.6431399999999997E-9</v>
      </c>
      <c r="K31" s="1">
        <v>1.6138400000000001E-9</v>
      </c>
      <c r="L31" s="1">
        <v>1.83734E-9</v>
      </c>
      <c r="M31" s="1">
        <v>1.15972E-8</v>
      </c>
      <c r="N31" s="1">
        <v>1.5594699999999999E-8</v>
      </c>
      <c r="O31" s="1">
        <v>5.58861E-8</v>
      </c>
    </row>
    <row r="32" spans="1:15" x14ac:dyDescent="0.2">
      <c r="A32" s="2" t="s">
        <v>9</v>
      </c>
      <c r="B32" s="1">
        <v>9.1734400000000001E-8</v>
      </c>
      <c r="C32" s="1">
        <v>5.5446300000000003E-11</v>
      </c>
      <c r="D32" s="1">
        <v>4.9278399999999998E-9</v>
      </c>
      <c r="E32" s="1">
        <v>1.25986E-11</v>
      </c>
      <c r="F32" s="1">
        <v>2.8860800000000002E-12</v>
      </c>
      <c r="G32" s="1">
        <v>4.6471100000000004E-12</v>
      </c>
      <c r="H32" s="1">
        <v>1.17732E-8</v>
      </c>
      <c r="I32" s="1">
        <v>6.7415499999999997E-9</v>
      </c>
      <c r="J32" s="1">
        <v>4.4221499999999997E-9</v>
      </c>
      <c r="K32" s="1">
        <v>1.53703E-9</v>
      </c>
      <c r="L32" s="1">
        <v>1.74989E-9</v>
      </c>
      <c r="M32" s="1">
        <v>1.10452E-8</v>
      </c>
      <c r="N32" s="1">
        <v>1.48525E-8</v>
      </c>
      <c r="O32" s="1">
        <v>5.3226200000000001E-8</v>
      </c>
    </row>
    <row r="33" spans="1:15" x14ac:dyDescent="0.2">
      <c r="A33" s="2">
        <v>233230</v>
      </c>
      <c r="B33" s="1">
        <v>1.18832E-7</v>
      </c>
      <c r="C33" s="1">
        <v>7.1824599999999997E-11</v>
      </c>
      <c r="D33" s="1">
        <v>6.38348E-9</v>
      </c>
      <c r="E33" s="1">
        <v>1.6320100000000001E-11</v>
      </c>
      <c r="F33" s="1">
        <v>3.7386000000000002E-12</v>
      </c>
      <c r="G33" s="1">
        <v>6.0198200000000001E-12</v>
      </c>
      <c r="H33" s="1">
        <v>1.52509E-8</v>
      </c>
      <c r="I33" s="1">
        <v>8.7329300000000004E-9</v>
      </c>
      <c r="J33" s="1">
        <v>5.7284100000000001E-9</v>
      </c>
      <c r="K33" s="1">
        <v>1.9910500000000001E-9</v>
      </c>
      <c r="L33" s="1">
        <v>2.2668000000000001E-9</v>
      </c>
      <c r="M33" s="1">
        <v>1.4307899999999999E-8</v>
      </c>
      <c r="N33" s="1">
        <v>1.9239800000000001E-8</v>
      </c>
      <c r="O33" s="1">
        <v>6.8948700000000001E-8</v>
      </c>
    </row>
    <row r="34" spans="1:15" x14ac:dyDescent="0.2">
      <c r="A34" s="2" t="s">
        <v>10</v>
      </c>
      <c r="B34" s="1">
        <v>9.91383E-8</v>
      </c>
      <c r="C34" s="1">
        <v>5.9921400000000005E-11</v>
      </c>
      <c r="D34" s="1">
        <v>5.3255700000000003E-9</v>
      </c>
      <c r="E34" s="1">
        <v>1.36154E-11</v>
      </c>
      <c r="F34" s="1">
        <v>3.1190200000000002E-12</v>
      </c>
      <c r="G34" s="1">
        <v>5.0221799999999999E-12</v>
      </c>
      <c r="H34" s="1">
        <v>1.2723399999999999E-8</v>
      </c>
      <c r="I34" s="1">
        <v>7.2856599999999998E-9</v>
      </c>
      <c r="J34" s="1">
        <v>4.7790600000000002E-9</v>
      </c>
      <c r="K34" s="1">
        <v>1.6610900000000001E-9</v>
      </c>
      <c r="L34" s="1">
        <v>1.8911299999999999E-9</v>
      </c>
      <c r="M34" s="1">
        <v>1.19367E-8</v>
      </c>
      <c r="N34" s="1">
        <v>1.60512E-8</v>
      </c>
      <c r="O34" s="1">
        <v>5.7522100000000003E-8</v>
      </c>
    </row>
    <row r="35" spans="1:15" x14ac:dyDescent="0.2">
      <c r="A35" s="2">
        <v>233240</v>
      </c>
      <c r="B35" s="1">
        <v>1.09602E-7</v>
      </c>
      <c r="C35" s="1">
        <v>6.6245900000000002E-11</v>
      </c>
      <c r="D35" s="1">
        <v>5.8876700000000002E-9</v>
      </c>
      <c r="E35" s="1">
        <v>1.5052500000000001E-11</v>
      </c>
      <c r="F35" s="1">
        <v>3.44822E-12</v>
      </c>
      <c r="G35" s="1">
        <v>5.5522500000000003E-12</v>
      </c>
      <c r="H35" s="1">
        <v>1.40664E-8</v>
      </c>
      <c r="I35" s="1">
        <v>8.0546299999999995E-9</v>
      </c>
      <c r="J35" s="1">
        <v>5.2834700000000002E-9</v>
      </c>
      <c r="K35" s="1">
        <v>1.8364100000000001E-9</v>
      </c>
      <c r="L35" s="1">
        <v>2.0907299999999999E-9</v>
      </c>
      <c r="M35" s="1">
        <v>1.3196600000000001E-8</v>
      </c>
      <c r="N35" s="1">
        <v>1.77454E-8</v>
      </c>
      <c r="O35" s="1">
        <v>6.3593400000000001E-8</v>
      </c>
    </row>
    <row r="36" spans="1:15" x14ac:dyDescent="0.2">
      <c r="A36" s="2">
        <v>233411</v>
      </c>
      <c r="B36" s="1">
        <v>9.8793000000000003E-8</v>
      </c>
      <c r="C36" s="1">
        <v>5.9712700000000001E-11</v>
      </c>
      <c r="D36" s="1">
        <v>5.3070199999999997E-9</v>
      </c>
      <c r="E36" s="1">
        <v>1.3568E-11</v>
      </c>
      <c r="F36" s="1">
        <v>3.1081499999999998E-12</v>
      </c>
      <c r="G36" s="1">
        <v>5.0046900000000002E-12</v>
      </c>
      <c r="H36" s="1">
        <v>1.2679099999999999E-8</v>
      </c>
      <c r="I36" s="1">
        <v>7.2602800000000001E-9</v>
      </c>
      <c r="J36" s="1">
        <v>4.7624099999999999E-9</v>
      </c>
      <c r="K36" s="1">
        <v>1.6553000000000001E-9</v>
      </c>
      <c r="L36" s="1">
        <v>1.8845400000000002E-9</v>
      </c>
      <c r="M36" s="1">
        <v>1.18951E-8</v>
      </c>
      <c r="N36" s="1">
        <v>1.5995300000000002E-8</v>
      </c>
      <c r="O36" s="1">
        <v>5.7321799999999998E-8</v>
      </c>
    </row>
    <row r="37" spans="1:15" x14ac:dyDescent="0.2">
      <c r="A37" s="2" t="s">
        <v>11</v>
      </c>
      <c r="B37" s="1">
        <v>9.7016399999999995E-8</v>
      </c>
      <c r="C37" s="1">
        <v>5.8638900000000002E-11</v>
      </c>
      <c r="D37" s="1">
        <v>5.2115899999999998E-9</v>
      </c>
      <c r="E37" s="1">
        <v>1.3323999999999999E-11</v>
      </c>
      <c r="F37" s="1">
        <v>3.0522600000000002E-12</v>
      </c>
      <c r="G37" s="1">
        <v>4.9146900000000003E-12</v>
      </c>
      <c r="H37" s="1">
        <v>1.2451100000000001E-8</v>
      </c>
      <c r="I37" s="1">
        <v>7.1297200000000001E-9</v>
      </c>
      <c r="J37" s="1">
        <v>4.6767699999999998E-9</v>
      </c>
      <c r="K37" s="1">
        <v>1.6255300000000001E-9</v>
      </c>
      <c r="L37" s="1">
        <v>1.85065E-9</v>
      </c>
      <c r="M37" s="1">
        <v>1.16812E-8</v>
      </c>
      <c r="N37" s="1">
        <v>1.5707700000000001E-8</v>
      </c>
      <c r="O37" s="1">
        <v>5.6290999999999998E-8</v>
      </c>
    </row>
    <row r="38" spans="1:15" x14ac:dyDescent="0.2">
      <c r="A38" s="2">
        <v>321100</v>
      </c>
      <c r="B38" s="1">
        <v>1.44683E-7</v>
      </c>
      <c r="C38" s="1">
        <v>7.0201300000000001E-11</v>
      </c>
      <c r="D38" s="1">
        <v>6.0464899999999999E-9</v>
      </c>
      <c r="E38" s="1">
        <v>1.1827100000000001E-11</v>
      </c>
      <c r="F38" s="1">
        <v>3.19599E-12</v>
      </c>
      <c r="G38" s="1">
        <v>7.6427799999999995E-12</v>
      </c>
      <c r="H38" s="1">
        <v>2.8530800000000002E-8</v>
      </c>
      <c r="I38" s="1">
        <v>1.96453E-9</v>
      </c>
      <c r="J38" s="1">
        <v>3.2548400000000003E-8</v>
      </c>
      <c r="K38" s="1">
        <v>6.3348600000000002E-9</v>
      </c>
      <c r="L38" s="1">
        <v>3.0264800000000001E-9</v>
      </c>
      <c r="M38" s="1">
        <v>9.2188899999999994E-9</v>
      </c>
      <c r="N38" s="1">
        <v>1.43762E-8</v>
      </c>
      <c r="O38" s="1">
        <v>8.2133800000000002E-8</v>
      </c>
    </row>
    <row r="39" spans="1:15" x14ac:dyDescent="0.2">
      <c r="A39" s="2">
        <v>321200</v>
      </c>
      <c r="B39" s="1">
        <v>1.00941E-7</v>
      </c>
      <c r="C39" s="1">
        <v>6.9983399999999998E-11</v>
      </c>
      <c r="D39" s="1">
        <v>5.1610300000000003E-9</v>
      </c>
      <c r="E39" s="1">
        <v>2.2677899999999999E-11</v>
      </c>
      <c r="F39" s="1">
        <v>8.0103400000000008E-12</v>
      </c>
      <c r="G39" s="1">
        <v>1.28857E-11</v>
      </c>
      <c r="H39" s="1">
        <v>1.6399700000000002E-8</v>
      </c>
      <c r="I39" s="1">
        <v>7.08174E-9</v>
      </c>
      <c r="J39" s="1">
        <v>9.3514400000000001E-9</v>
      </c>
      <c r="K39" s="1">
        <v>9.1640799999999992E-9</v>
      </c>
      <c r="L39" s="1">
        <v>1.15897E-8</v>
      </c>
      <c r="M39" s="1">
        <v>8.5867299999999994E-9</v>
      </c>
      <c r="N39" s="1">
        <v>1.2425400000000001E-8</v>
      </c>
      <c r="O39" s="1">
        <v>4.9614600000000003E-8</v>
      </c>
    </row>
    <row r="40" spans="1:15" x14ac:dyDescent="0.2">
      <c r="A40" s="2">
        <v>321910</v>
      </c>
      <c r="B40" s="1">
        <v>7.7712899999999997E-8</v>
      </c>
      <c r="C40" s="1">
        <v>4.1929999999999998E-11</v>
      </c>
      <c r="D40" s="1">
        <v>2.8684400000000001E-9</v>
      </c>
      <c r="E40" s="1">
        <v>1.42588E-11</v>
      </c>
      <c r="F40" s="1">
        <v>2.2920699999999999E-12</v>
      </c>
      <c r="G40" s="1">
        <v>6.0833700000000002E-12</v>
      </c>
      <c r="H40" s="1">
        <v>8.5826099999999996E-9</v>
      </c>
      <c r="I40" s="1">
        <v>3.6668000000000002E-9</v>
      </c>
      <c r="J40" s="1">
        <v>1.10468E-8</v>
      </c>
      <c r="K40" s="1">
        <v>4.82139E-9</v>
      </c>
      <c r="L40" s="1">
        <v>6.2279600000000001E-9</v>
      </c>
      <c r="M40" s="1">
        <v>1.4911099999999999E-8</v>
      </c>
      <c r="N40" s="1">
        <v>7.3728400000000004E-9</v>
      </c>
      <c r="O40" s="1">
        <v>4.28191E-8</v>
      </c>
    </row>
    <row r="41" spans="1:15" x14ac:dyDescent="0.2">
      <c r="A41" s="2" t="s">
        <v>12</v>
      </c>
      <c r="B41" s="1">
        <v>1.8566499999999999E-7</v>
      </c>
      <c r="C41" s="1">
        <v>8.3253100000000003E-11</v>
      </c>
      <c r="D41" s="1">
        <v>7.3235899999999999E-9</v>
      </c>
      <c r="E41" s="1">
        <v>3.3856400000000003E-11</v>
      </c>
      <c r="F41" s="1">
        <v>2.2019400000000001E-11</v>
      </c>
      <c r="G41" s="1">
        <v>1.64489E-11</v>
      </c>
      <c r="H41" s="1">
        <v>1.9120499999999999E-8</v>
      </c>
      <c r="I41" s="1">
        <v>5.4734300000000002E-9</v>
      </c>
      <c r="J41" s="1">
        <v>2.8806500000000001E-8</v>
      </c>
      <c r="K41" s="1">
        <v>1.7420099999999999E-8</v>
      </c>
      <c r="L41" s="1">
        <v>8.9842999999999993E-9</v>
      </c>
      <c r="M41" s="1">
        <v>1.45837E-8</v>
      </c>
      <c r="N41" s="1">
        <v>2.7037100000000001E-8</v>
      </c>
      <c r="O41" s="1">
        <v>1.07661E-7</v>
      </c>
    </row>
    <row r="42" spans="1:15" x14ac:dyDescent="0.2">
      <c r="A42" s="2">
        <v>327100</v>
      </c>
      <c r="B42" s="1">
        <v>1.2816200000000001E-7</v>
      </c>
      <c r="C42" s="1">
        <v>5.95448E-11</v>
      </c>
      <c r="D42" s="1">
        <v>4.5341799999999997E-9</v>
      </c>
      <c r="E42" s="1">
        <v>1.51813E-11</v>
      </c>
      <c r="F42" s="1">
        <v>5.7989299999999998E-13</v>
      </c>
      <c r="G42" s="1">
        <v>6.0210600000000002E-12</v>
      </c>
      <c r="H42" s="1">
        <v>1.26293E-8</v>
      </c>
      <c r="I42" s="1">
        <v>4.9873699999999997E-8</v>
      </c>
      <c r="J42" s="1">
        <v>7.2845900000000004E-9</v>
      </c>
      <c r="K42" s="1">
        <v>7.0404799999999997E-9</v>
      </c>
      <c r="L42" s="1">
        <v>8.8990400000000003E-9</v>
      </c>
      <c r="M42" s="1">
        <v>8.9055399999999994E-9</v>
      </c>
      <c r="N42" s="1">
        <v>7.91514E-9</v>
      </c>
      <c r="O42" s="1">
        <v>6.2225200000000001E-8</v>
      </c>
    </row>
    <row r="43" spans="1:15" x14ac:dyDescent="0.2">
      <c r="A43" s="2">
        <v>327200</v>
      </c>
      <c r="B43" s="1">
        <v>5.1241000000000002E-8</v>
      </c>
      <c r="C43" s="1">
        <v>2.7507000000000001E-11</v>
      </c>
      <c r="D43" s="1">
        <v>1.0625800000000001E-9</v>
      </c>
      <c r="E43" s="1">
        <v>1.0458800000000001E-11</v>
      </c>
      <c r="F43" s="1">
        <v>6.2961799999999995E-13</v>
      </c>
      <c r="G43" s="1">
        <v>1.7255399999999999E-12</v>
      </c>
      <c r="H43" s="1">
        <v>1.05406E-8</v>
      </c>
      <c r="I43" s="1">
        <v>3.28583E-9</v>
      </c>
      <c r="J43" s="1">
        <v>8.0154600000000004E-9</v>
      </c>
      <c r="K43" s="1">
        <v>7.6784800000000001E-9</v>
      </c>
      <c r="L43" s="1">
        <v>5.3615300000000002E-9</v>
      </c>
      <c r="M43" s="1">
        <v>2.3434900000000001E-9</v>
      </c>
      <c r="N43" s="1">
        <v>3.8389000000000001E-9</v>
      </c>
      <c r="O43" s="1">
        <v>2.5618499999999999E-8</v>
      </c>
    </row>
    <row r="44" spans="1:15" x14ac:dyDescent="0.2">
      <c r="A44" s="2">
        <v>327310</v>
      </c>
      <c r="B44" s="1">
        <v>2.9051E-8</v>
      </c>
      <c r="C44" s="1">
        <v>1.9090799999999999E-11</v>
      </c>
      <c r="D44" s="1">
        <v>1.29944E-9</v>
      </c>
      <c r="E44" s="1">
        <v>4.8633299999999996E-12</v>
      </c>
      <c r="F44" s="1">
        <v>2.69285E-13</v>
      </c>
      <c r="G44" s="1">
        <v>1.1116599999999999E-12</v>
      </c>
      <c r="H44" s="1">
        <v>8.2681999999999992E-9</v>
      </c>
      <c r="I44" s="1">
        <v>3.4309999999999998E-9</v>
      </c>
      <c r="J44" s="1">
        <v>4.8407699999999996E-9</v>
      </c>
      <c r="K44" s="1">
        <v>4.6786299999999996E-9</v>
      </c>
      <c r="L44" s="1">
        <v>5.3931499999999997E-9</v>
      </c>
      <c r="M44" s="1">
        <v>2.5409000000000002E-9</v>
      </c>
      <c r="N44" s="1">
        <v>1.6558100000000001E-9</v>
      </c>
      <c r="O44" s="1">
        <v>8.3831000000000001E-9</v>
      </c>
    </row>
    <row r="45" spans="1:15" x14ac:dyDescent="0.2">
      <c r="A45" s="2">
        <v>327320</v>
      </c>
      <c r="B45" s="1">
        <v>9.0560600000000004E-8</v>
      </c>
      <c r="C45" s="1">
        <v>6.8558499999999994E-11</v>
      </c>
      <c r="D45" s="1">
        <v>4.5087000000000004E-9</v>
      </c>
      <c r="E45" s="1">
        <v>4.3046499999999998E-12</v>
      </c>
      <c r="F45" s="1">
        <v>2.8623699999999998E-13</v>
      </c>
      <c r="G45" s="1">
        <v>6.5453199999999998E-12</v>
      </c>
      <c r="H45" s="1">
        <v>2.0678400000000002E-9</v>
      </c>
      <c r="I45" s="1">
        <v>8.7168900000000001E-10</v>
      </c>
      <c r="J45" s="1">
        <v>1.1746500000000001E-9</v>
      </c>
      <c r="K45" s="1">
        <v>1.1441800000000001E-9</v>
      </c>
      <c r="L45" s="1">
        <v>1.419E-9</v>
      </c>
      <c r="M45" s="1">
        <v>2.3770399999999999E-8</v>
      </c>
      <c r="N45" s="1">
        <v>1.2534200000000001E-8</v>
      </c>
      <c r="O45" s="1">
        <v>5.8546900000000003E-8</v>
      </c>
    </row>
    <row r="46" spans="1:15" x14ac:dyDescent="0.2">
      <c r="A46" s="2">
        <v>327330</v>
      </c>
      <c r="B46" s="1">
        <v>9.2501099999999994E-8</v>
      </c>
      <c r="C46" s="1">
        <v>5.7927599999999998E-11</v>
      </c>
      <c r="D46" s="1">
        <v>4.1990000000000001E-9</v>
      </c>
      <c r="E46" s="1">
        <v>1.57218E-11</v>
      </c>
      <c r="F46" s="1">
        <v>9.1801399999999993E-13</v>
      </c>
      <c r="G46" s="1">
        <v>2.3742300000000001E-12</v>
      </c>
      <c r="H46" s="1">
        <v>1.8775000000000001E-8</v>
      </c>
      <c r="I46" s="1">
        <v>7.9262100000000001E-9</v>
      </c>
      <c r="J46" s="1">
        <v>1.1148E-8</v>
      </c>
      <c r="K46" s="1">
        <v>1.0482000000000001E-8</v>
      </c>
      <c r="L46" s="1">
        <v>1.20994E-8</v>
      </c>
      <c r="M46" s="1">
        <v>9.7200699999999995E-9</v>
      </c>
      <c r="N46" s="1">
        <v>1.09048E-8</v>
      </c>
      <c r="O46" s="1">
        <v>3.8962500000000002E-8</v>
      </c>
    </row>
    <row r="47" spans="1:15" x14ac:dyDescent="0.2">
      <c r="A47" s="2">
        <v>327390</v>
      </c>
      <c r="B47" s="1">
        <v>2.0094900000000001E-7</v>
      </c>
      <c r="C47" s="1">
        <v>1.3268E-10</v>
      </c>
      <c r="D47" s="1">
        <v>9.9798800000000005E-9</v>
      </c>
      <c r="E47" s="1">
        <v>2.4316499999999999E-11</v>
      </c>
      <c r="F47" s="1">
        <v>1.8465600000000002E-11</v>
      </c>
      <c r="G47" s="1">
        <v>1.6431000000000001E-11</v>
      </c>
      <c r="H47" s="1">
        <v>8.2858299999999993E-9</v>
      </c>
      <c r="I47" s="1">
        <v>3.52785E-9</v>
      </c>
      <c r="J47" s="1">
        <v>1.64518E-8</v>
      </c>
      <c r="K47" s="1">
        <v>4.4671299999999996E-9</v>
      </c>
      <c r="L47" s="1">
        <v>5.6196799999999998E-9</v>
      </c>
      <c r="M47" s="1">
        <v>3.2538600000000003E-8</v>
      </c>
      <c r="N47" s="1">
        <v>1.29641E-8</v>
      </c>
      <c r="O47" s="1">
        <v>1.43656E-7</v>
      </c>
    </row>
    <row r="48" spans="1:15" x14ac:dyDescent="0.2">
      <c r="A48" s="2">
        <v>327400</v>
      </c>
      <c r="B48" s="1">
        <v>8.0252900000000005E-8</v>
      </c>
      <c r="C48" s="1">
        <v>1.6373999999999999E-11</v>
      </c>
      <c r="D48" s="1">
        <v>1.1554400000000001E-9</v>
      </c>
      <c r="E48" s="1">
        <v>3.21624E-12</v>
      </c>
      <c r="F48" s="1">
        <v>5.1428000000000001E-13</v>
      </c>
      <c r="G48" s="1">
        <v>2.3077299999999999E-12</v>
      </c>
      <c r="H48" s="1">
        <v>2.0714599999999999E-8</v>
      </c>
      <c r="I48" s="1">
        <v>8.8162399999999997E-9</v>
      </c>
      <c r="J48" s="1">
        <v>1.11321E-8</v>
      </c>
      <c r="K48" s="1">
        <v>1.1303899999999999E-8</v>
      </c>
      <c r="L48" s="1">
        <v>1.3925000000000001E-8</v>
      </c>
      <c r="M48" s="1">
        <v>5.7043199999999996E-9</v>
      </c>
      <c r="N48" s="1">
        <v>3.5126600000000002E-9</v>
      </c>
      <c r="O48" s="1">
        <v>3.3315999999999999E-8</v>
      </c>
    </row>
    <row r="49" spans="1:15" x14ac:dyDescent="0.2">
      <c r="A49" s="2">
        <v>327910</v>
      </c>
      <c r="B49" s="1">
        <v>5.9079399999999998E-8</v>
      </c>
      <c r="C49" s="1">
        <v>1.2633299999999999E-11</v>
      </c>
      <c r="D49" s="1">
        <v>6.3675500000000004E-10</v>
      </c>
      <c r="E49" s="1">
        <v>1.9053E-12</v>
      </c>
      <c r="F49" s="1">
        <v>6.0964700000000002E-13</v>
      </c>
      <c r="G49" s="1">
        <v>1.40191E-12</v>
      </c>
      <c r="H49" s="1">
        <v>1.3129600000000001E-8</v>
      </c>
      <c r="I49" s="1">
        <v>6.0710499999999996E-9</v>
      </c>
      <c r="J49" s="1">
        <v>6.4783500000000001E-9</v>
      </c>
      <c r="K49" s="1">
        <v>7.8075200000000004E-9</v>
      </c>
      <c r="L49" s="1">
        <v>1.0319600000000001E-8</v>
      </c>
      <c r="M49" s="1">
        <v>3.36574E-9</v>
      </c>
      <c r="N49" s="1">
        <v>5.2195400000000004E-9</v>
      </c>
      <c r="O49" s="1">
        <v>2.9051099999999999E-8</v>
      </c>
    </row>
    <row r="50" spans="1:15" x14ac:dyDescent="0.2">
      <c r="A50" s="2">
        <v>327991</v>
      </c>
      <c r="B50" s="1">
        <v>3.9256400000000002E-7</v>
      </c>
      <c r="C50" s="1">
        <v>1.8324000000000001E-10</v>
      </c>
      <c r="D50" s="1">
        <v>3.22539E-8</v>
      </c>
      <c r="E50" s="1">
        <v>1.21603E-10</v>
      </c>
      <c r="F50" s="1">
        <v>3.7745999999999997E-12</v>
      </c>
      <c r="G50" s="1">
        <v>7.6701599999999997E-12</v>
      </c>
      <c r="H50" s="1">
        <v>2.60135E-8</v>
      </c>
      <c r="I50" s="1">
        <v>1.16969E-8</v>
      </c>
      <c r="J50" s="1">
        <v>5.0593899999999998E-8</v>
      </c>
      <c r="K50" s="1">
        <v>1.44689E-8</v>
      </c>
      <c r="L50" s="1">
        <v>1.9086599999999999E-8</v>
      </c>
      <c r="M50" s="1">
        <v>4.3772899999999999E-8</v>
      </c>
      <c r="N50" s="1">
        <v>2.4395300000000001E-8</v>
      </c>
      <c r="O50" s="1">
        <v>2.7724000000000001E-7</v>
      </c>
    </row>
    <row r="51" spans="1:15" x14ac:dyDescent="0.2">
      <c r="A51" s="2">
        <v>327992</v>
      </c>
      <c r="B51" s="1">
        <v>5.3966600000000001E-8</v>
      </c>
      <c r="C51" s="1">
        <v>1.8820899999999999E-11</v>
      </c>
      <c r="D51" s="1">
        <v>1.0180899999999999E-9</v>
      </c>
      <c r="E51" s="1">
        <v>5.2001E-12</v>
      </c>
      <c r="F51" s="1">
        <v>2.7426700000000001E-12</v>
      </c>
      <c r="G51" s="1">
        <v>2.0233499999999999E-12</v>
      </c>
      <c r="H51" s="1">
        <v>1.5950699999999999E-8</v>
      </c>
      <c r="I51" s="1">
        <v>6.7498500000000002E-9</v>
      </c>
      <c r="J51" s="1">
        <v>8.9226399999999993E-9</v>
      </c>
      <c r="K51" s="1">
        <v>8.8058799999999994E-9</v>
      </c>
      <c r="L51" s="1">
        <v>1.08087E-8</v>
      </c>
      <c r="M51" s="1">
        <v>4.7230599999999996E-9</v>
      </c>
      <c r="N51" s="1">
        <v>3.0350900000000001E-9</v>
      </c>
      <c r="O51" s="1">
        <v>1.50179E-8</v>
      </c>
    </row>
    <row r="52" spans="1:15" x14ac:dyDescent="0.2">
      <c r="A52" s="2">
        <v>327993</v>
      </c>
      <c r="B52" s="1">
        <v>6.6216399999999997E-8</v>
      </c>
      <c r="C52" s="1">
        <v>3.29202E-11</v>
      </c>
      <c r="D52" s="1">
        <v>2.3154199999999998E-9</v>
      </c>
      <c r="E52" s="1">
        <v>6.06701E-12</v>
      </c>
      <c r="F52" s="1">
        <v>2.2086199999999999E-12</v>
      </c>
      <c r="G52" s="1">
        <v>4.9743900000000002E-12</v>
      </c>
      <c r="H52" s="1">
        <v>1.11834E-8</v>
      </c>
      <c r="I52" s="1">
        <v>4.6176600000000004E-9</v>
      </c>
      <c r="J52" s="1">
        <v>5.76068E-9</v>
      </c>
      <c r="K52" s="1">
        <v>5.8820399999999997E-9</v>
      </c>
      <c r="L52" s="1">
        <v>7.1410799999999999E-9</v>
      </c>
      <c r="M52" s="1">
        <v>3.3000800000000001E-8</v>
      </c>
      <c r="N52" s="1">
        <v>1.9946199999999999E-9</v>
      </c>
      <c r="O52" s="1">
        <v>2.1790600000000001E-8</v>
      </c>
    </row>
    <row r="53" spans="1:15" x14ac:dyDescent="0.2">
      <c r="A53" s="2">
        <v>327999</v>
      </c>
      <c r="B53" s="1">
        <v>4.8915700000000003E-8</v>
      </c>
      <c r="C53" s="1">
        <v>2.1010500000000001E-11</v>
      </c>
      <c r="D53" s="1">
        <v>7.3915400000000001E-10</v>
      </c>
      <c r="E53" s="1">
        <v>2.04077E-12</v>
      </c>
      <c r="F53" s="1">
        <v>3.3899799999999998E-13</v>
      </c>
      <c r="G53" s="1">
        <v>3.7594000000000003E-12</v>
      </c>
      <c r="H53" s="1">
        <v>1.07224E-8</v>
      </c>
      <c r="I53" s="1">
        <v>4.5300300000000003E-9</v>
      </c>
      <c r="J53" s="1">
        <v>6.2044099999999997E-9</v>
      </c>
      <c r="K53" s="1">
        <v>6.0013500000000002E-9</v>
      </c>
      <c r="L53" s="1">
        <v>7.4299099999999996E-9</v>
      </c>
      <c r="M53" s="1">
        <v>1.04684E-8</v>
      </c>
      <c r="N53" s="1">
        <v>2.1747900000000001E-9</v>
      </c>
      <c r="O53" s="1">
        <v>1.9744999999999999E-8</v>
      </c>
    </row>
    <row r="54" spans="1:15" x14ac:dyDescent="0.2">
      <c r="A54" s="2">
        <v>331110</v>
      </c>
      <c r="B54" s="1">
        <v>1.7639000000000001E-9</v>
      </c>
      <c r="C54" s="1">
        <v>4.5649199999999995E-13</v>
      </c>
      <c r="D54" s="1">
        <v>3.2517999999999997E-11</v>
      </c>
      <c r="E54" s="1">
        <v>9.1292599999999994E-14</v>
      </c>
      <c r="F54" s="1">
        <v>1.5144600000000001E-14</v>
      </c>
      <c r="G54" s="1">
        <v>6.3014200000000002E-14</v>
      </c>
      <c r="H54" s="1">
        <v>5.27309E-10</v>
      </c>
      <c r="I54" s="1">
        <v>2.2831600000000001E-10</v>
      </c>
      <c r="J54" s="1">
        <v>3.1078099999999999E-10</v>
      </c>
      <c r="K54" s="1">
        <v>2.8675500000000001E-10</v>
      </c>
      <c r="L54" s="1">
        <v>3.6663800000000002E-10</v>
      </c>
      <c r="M54" s="1">
        <v>1.5188E-10</v>
      </c>
      <c r="N54" s="1">
        <v>9.6308300000000002E-11</v>
      </c>
      <c r="O54" s="1">
        <v>4.7179899999999995E-10</v>
      </c>
    </row>
    <row r="55" spans="1:15" x14ac:dyDescent="0.2">
      <c r="A55" s="2">
        <v>331200</v>
      </c>
      <c r="B55" s="1">
        <v>5.8384500000000002E-8</v>
      </c>
      <c r="C55" s="1">
        <v>3.1166800000000002E-11</v>
      </c>
      <c r="D55" s="1">
        <v>2.06601E-9</v>
      </c>
      <c r="E55" s="1">
        <v>6.9129300000000001E-12</v>
      </c>
      <c r="F55" s="1">
        <v>6.0023800000000003E-13</v>
      </c>
      <c r="G55" s="1">
        <v>3.8593699999999999E-12</v>
      </c>
      <c r="H55" s="1">
        <v>8.3977899999999994E-9</v>
      </c>
      <c r="I55" s="1">
        <v>3.7872999999999999E-9</v>
      </c>
      <c r="J55" s="1">
        <v>6.3068599999999999E-9</v>
      </c>
      <c r="K55" s="1">
        <v>4.7208499999999999E-9</v>
      </c>
      <c r="L55" s="1">
        <v>5.9709599999999998E-9</v>
      </c>
      <c r="M55" s="1">
        <v>4.09141E-9</v>
      </c>
      <c r="N55" s="1">
        <v>5.1557600000000004E-9</v>
      </c>
      <c r="O55" s="1">
        <v>3.4517999999999998E-8</v>
      </c>
    </row>
    <row r="56" spans="1:15" x14ac:dyDescent="0.2">
      <c r="A56" s="2">
        <v>331313</v>
      </c>
      <c r="B56" s="1">
        <v>3.5186000000000002E-8</v>
      </c>
      <c r="C56" s="1">
        <v>9.36331E-12</v>
      </c>
      <c r="D56" s="1">
        <v>6.6106999999999997E-10</v>
      </c>
      <c r="E56" s="1">
        <v>1.88003E-12</v>
      </c>
      <c r="F56" s="1">
        <v>3.3768499999999999E-13</v>
      </c>
      <c r="G56" s="1">
        <v>1.2960999999999999E-12</v>
      </c>
      <c r="H56" s="1">
        <v>1.0107799999999999E-8</v>
      </c>
      <c r="I56" s="1">
        <v>4.4699099999999999E-9</v>
      </c>
      <c r="J56" s="1">
        <v>6.1061099999999997E-9</v>
      </c>
      <c r="K56" s="1">
        <v>5.6485299999999997E-9</v>
      </c>
      <c r="L56" s="1">
        <v>7.4620700000000001E-9</v>
      </c>
      <c r="M56" s="1">
        <v>2.9808500000000001E-9</v>
      </c>
      <c r="N56" s="1">
        <v>1.8825199999999998E-9</v>
      </c>
      <c r="O56" s="1">
        <v>9.3001999999999998E-9</v>
      </c>
    </row>
    <row r="57" spans="1:15" x14ac:dyDescent="0.2">
      <c r="A57" s="2" t="s">
        <v>13</v>
      </c>
      <c r="B57" s="1">
        <v>2.0562400000000001E-8</v>
      </c>
      <c r="C57" s="1">
        <v>1.0237199999999999E-11</v>
      </c>
      <c r="D57" s="1">
        <v>1.05112E-9</v>
      </c>
      <c r="E57" s="1">
        <v>1.9091599999999999E-12</v>
      </c>
      <c r="F57" s="1">
        <v>1.05866E-13</v>
      </c>
      <c r="G57" s="1">
        <v>1.8463800000000001E-12</v>
      </c>
      <c r="H57" s="1">
        <v>3.55157E-9</v>
      </c>
      <c r="I57" s="1">
        <v>1.49889E-9</v>
      </c>
      <c r="J57" s="1">
        <v>2.0220100000000001E-9</v>
      </c>
      <c r="K57" s="1">
        <v>1.9721699999999998E-9</v>
      </c>
      <c r="L57" s="1">
        <v>2.53186E-9</v>
      </c>
      <c r="M57" s="1">
        <v>1.03605E-9</v>
      </c>
      <c r="N57" s="1">
        <v>1.5767400000000001E-9</v>
      </c>
      <c r="O57" s="1">
        <v>1.1148500000000001E-8</v>
      </c>
    </row>
    <row r="58" spans="1:15" x14ac:dyDescent="0.2">
      <c r="A58" s="2">
        <v>331410</v>
      </c>
      <c r="B58" s="1">
        <v>4.4155199999999998E-8</v>
      </c>
      <c r="C58" s="1">
        <v>6.7570500000000002E-12</v>
      </c>
      <c r="D58" s="1">
        <v>4.56617E-10</v>
      </c>
      <c r="E58" s="1">
        <v>6.3289999999999996E-13</v>
      </c>
      <c r="F58" s="1">
        <v>1.00055E-13</v>
      </c>
      <c r="G58" s="1">
        <v>4.4531300000000001E-13</v>
      </c>
      <c r="H58" s="1">
        <v>3.7213500000000002E-9</v>
      </c>
      <c r="I58" s="1">
        <v>3.39951E-8</v>
      </c>
      <c r="J58" s="1">
        <v>1.9876600000000001E-9</v>
      </c>
      <c r="K58" s="1">
        <v>2.01242E-9</v>
      </c>
      <c r="L58" s="1">
        <v>2.4907700000000001E-9</v>
      </c>
      <c r="M58" s="1">
        <v>1.0470300000000001E-9</v>
      </c>
      <c r="N58" s="1">
        <v>1.26381E-9</v>
      </c>
      <c r="O58" s="1">
        <v>3.3201599999999998E-9</v>
      </c>
    </row>
    <row r="59" spans="1:15" x14ac:dyDescent="0.2">
      <c r="A59" s="2">
        <v>331420</v>
      </c>
      <c r="B59" s="1">
        <v>3.5075600000000001E-8</v>
      </c>
      <c r="C59" s="1">
        <v>1.3894599999999999E-11</v>
      </c>
      <c r="D59" s="1">
        <v>1.12976E-9</v>
      </c>
      <c r="E59" s="1">
        <v>1.7719999999999999E-12</v>
      </c>
      <c r="F59" s="1">
        <v>1.6927899999999999E-13</v>
      </c>
      <c r="G59" s="1">
        <v>1.5502299999999999E-12</v>
      </c>
      <c r="H59" s="1">
        <v>2.0150799999999999E-8</v>
      </c>
      <c r="I59" s="1">
        <v>8.2536900000000001E-10</v>
      </c>
      <c r="J59" s="1">
        <v>5.3210999999999998E-9</v>
      </c>
      <c r="K59" s="1">
        <v>1.0851200000000001E-9</v>
      </c>
      <c r="L59" s="1">
        <v>1.3821399999999999E-9</v>
      </c>
      <c r="M59" s="1">
        <v>2.8147999999999998E-9</v>
      </c>
      <c r="N59" s="1">
        <v>1.6644699999999999E-9</v>
      </c>
      <c r="O59" s="1">
        <v>1.0151699999999999E-8</v>
      </c>
    </row>
    <row r="60" spans="1:15" x14ac:dyDescent="0.2">
      <c r="A60" s="2">
        <v>331490</v>
      </c>
      <c r="B60" s="1">
        <v>4.0081300000000003E-8</v>
      </c>
      <c r="C60" s="1">
        <v>1.1001500000000001E-11</v>
      </c>
      <c r="D60" s="1">
        <v>9.5125699999999995E-10</v>
      </c>
      <c r="E60" s="1">
        <v>9.0911800000000002E-13</v>
      </c>
      <c r="F60" s="1">
        <v>1.2862699999999999E-13</v>
      </c>
      <c r="G60" s="1">
        <v>1.5438800000000001E-12</v>
      </c>
      <c r="H60" s="1">
        <v>1.6235599999999999E-8</v>
      </c>
      <c r="I60" s="1">
        <v>9.6994199999999996E-9</v>
      </c>
      <c r="J60" s="1">
        <v>8.9378999999999999E-9</v>
      </c>
      <c r="K60" s="1">
        <v>2.3446200000000001E-9</v>
      </c>
      <c r="L60" s="1">
        <v>2.9145800000000001E-9</v>
      </c>
      <c r="M60" s="1">
        <v>2.5710500000000001E-9</v>
      </c>
      <c r="N60" s="1">
        <v>8.3950099999999995E-10</v>
      </c>
      <c r="O60" s="1">
        <v>1.1558500000000001E-8</v>
      </c>
    </row>
    <row r="61" spans="1:15" x14ac:dyDescent="0.2">
      <c r="A61" s="2">
        <v>331510</v>
      </c>
      <c r="B61" s="1">
        <v>1.6218199999999999E-7</v>
      </c>
      <c r="C61" s="1">
        <v>6.8213200000000002E-11</v>
      </c>
      <c r="D61" s="1">
        <v>5.5614600000000004E-9</v>
      </c>
      <c r="E61" s="1">
        <v>7.5303399999999996E-12</v>
      </c>
      <c r="F61" s="1">
        <v>5.2382399999999997E-13</v>
      </c>
      <c r="G61" s="1">
        <v>4.8175500000000002E-12</v>
      </c>
      <c r="H61" s="1">
        <v>8.3815699999999998E-8</v>
      </c>
      <c r="I61" s="1">
        <v>4.4438799999999998E-9</v>
      </c>
      <c r="J61" s="1">
        <v>9.5438199999999998E-9</v>
      </c>
      <c r="K61" s="1">
        <v>2.51637E-8</v>
      </c>
      <c r="L61" s="1">
        <v>7.1558100000000003E-9</v>
      </c>
      <c r="M61" s="1">
        <v>6.81891E-9</v>
      </c>
      <c r="N61" s="1">
        <v>8.5161799999999994E-9</v>
      </c>
      <c r="O61" s="1">
        <v>6.0915399999999995E-8</v>
      </c>
    </row>
    <row r="62" spans="1:15" x14ac:dyDescent="0.2">
      <c r="A62" s="2">
        <v>331520</v>
      </c>
      <c r="B62" s="1">
        <v>2.19663E-7</v>
      </c>
      <c r="C62" s="1">
        <v>5.8548700000000006E-11</v>
      </c>
      <c r="D62" s="1">
        <v>3.01029E-9</v>
      </c>
      <c r="E62" s="1">
        <v>1.3165999999999999E-11</v>
      </c>
      <c r="F62" s="1">
        <v>5.6605399999999998E-13</v>
      </c>
      <c r="G62" s="1">
        <v>6.2436300000000001E-12</v>
      </c>
      <c r="H62" s="1">
        <v>1.47159E-7</v>
      </c>
      <c r="I62" s="1">
        <v>6.1506699999999998E-9</v>
      </c>
      <c r="J62" s="1">
        <v>2.6666600000000001E-8</v>
      </c>
      <c r="K62" s="1">
        <v>1.75553E-8</v>
      </c>
      <c r="L62" s="1">
        <v>1.0448100000000001E-8</v>
      </c>
      <c r="M62" s="1">
        <v>4.2401400000000002E-9</v>
      </c>
      <c r="N62" s="1">
        <v>8.3652E-9</v>
      </c>
      <c r="O62" s="1">
        <v>5.3050799999999999E-8</v>
      </c>
    </row>
    <row r="63" spans="1:15" x14ac:dyDescent="0.2">
      <c r="A63" s="2">
        <v>332114</v>
      </c>
      <c r="B63" s="1">
        <v>1.0897300000000001E-7</v>
      </c>
      <c r="C63" s="1">
        <v>4.58341E-11</v>
      </c>
      <c r="D63" s="1">
        <v>1.6774300000000001E-9</v>
      </c>
      <c r="E63" s="1">
        <v>4.3457900000000002E-12</v>
      </c>
      <c r="F63" s="1">
        <v>8.0638700000000005E-13</v>
      </c>
      <c r="G63" s="1">
        <v>1.1066499999999999E-11</v>
      </c>
      <c r="H63" s="1">
        <v>4.8312500000000003E-8</v>
      </c>
      <c r="I63" s="1">
        <v>9.2371000000000007E-9</v>
      </c>
      <c r="J63" s="1">
        <v>1.2938999999999999E-8</v>
      </c>
      <c r="K63" s="1">
        <v>1.1579099999999999E-8</v>
      </c>
      <c r="L63" s="1">
        <v>1.5433200000000001E-8</v>
      </c>
      <c r="M63" s="1">
        <v>6.0226700000000003E-9</v>
      </c>
      <c r="N63" s="1">
        <v>3.8496100000000003E-9</v>
      </c>
      <c r="O63" s="1">
        <v>3.82813E-8</v>
      </c>
    </row>
    <row r="64" spans="1:15" x14ac:dyDescent="0.2">
      <c r="A64" s="2" t="s">
        <v>14</v>
      </c>
      <c r="B64" s="1">
        <v>6.9804400000000003E-8</v>
      </c>
      <c r="C64" s="1">
        <v>3.0442500000000002E-11</v>
      </c>
      <c r="D64" s="1">
        <v>2.6850000000000001E-9</v>
      </c>
      <c r="E64" s="1">
        <v>4.7926400000000001E-12</v>
      </c>
      <c r="F64" s="1">
        <v>7.84049E-13</v>
      </c>
      <c r="G64" s="1">
        <v>3.2383100000000002E-12</v>
      </c>
      <c r="H64" s="1">
        <v>2.0918100000000001E-8</v>
      </c>
      <c r="I64" s="1">
        <v>4.0875000000000002E-9</v>
      </c>
      <c r="J64" s="1">
        <v>1.3364600000000001E-8</v>
      </c>
      <c r="K64" s="1">
        <v>5.33502E-9</v>
      </c>
      <c r="L64" s="1">
        <v>6.6990600000000002E-9</v>
      </c>
      <c r="M64" s="1">
        <v>4.8846499999999997E-9</v>
      </c>
      <c r="N64" s="1">
        <v>4.0007999999999997E-9</v>
      </c>
      <c r="O64" s="1">
        <v>3.2752299999999997E-8</v>
      </c>
    </row>
    <row r="65" spans="1:15" x14ac:dyDescent="0.2">
      <c r="A65" s="2">
        <v>332119</v>
      </c>
      <c r="B65" s="1">
        <v>4.3685999999999998E-8</v>
      </c>
      <c r="C65" s="1">
        <v>2.1388200000000001E-11</v>
      </c>
      <c r="D65" s="1">
        <v>1.20868E-9</v>
      </c>
      <c r="E65" s="1">
        <v>7.9175800000000007E-12</v>
      </c>
      <c r="F65" s="1">
        <v>3.64465E-13</v>
      </c>
      <c r="G65" s="1">
        <v>1.4702499999999999E-12</v>
      </c>
      <c r="H65" s="1">
        <v>3.4488699999999999E-9</v>
      </c>
      <c r="I65" s="1">
        <v>1.4806E-9</v>
      </c>
      <c r="J65" s="1">
        <v>1.71146E-8</v>
      </c>
      <c r="K65" s="1">
        <v>1.9288999999999998E-9</v>
      </c>
      <c r="L65" s="1">
        <v>2.36845E-9</v>
      </c>
      <c r="M65" s="1">
        <v>1.0409800000000001E-9</v>
      </c>
      <c r="N65" s="1">
        <v>5.6403799999999999E-9</v>
      </c>
      <c r="O65" s="1">
        <v>2.2037699999999999E-8</v>
      </c>
    </row>
    <row r="66" spans="1:15" x14ac:dyDescent="0.2">
      <c r="A66" s="2">
        <v>332200</v>
      </c>
      <c r="B66" s="1">
        <v>4.7451199999999997E-8</v>
      </c>
      <c r="C66" s="1">
        <v>1.6938000000000001E-11</v>
      </c>
      <c r="D66" s="1">
        <v>2.6297199999999999E-9</v>
      </c>
      <c r="E66" s="1">
        <v>3.8525500000000002E-12</v>
      </c>
      <c r="F66" s="1">
        <v>6.0274600000000005E-13</v>
      </c>
      <c r="G66" s="1">
        <v>1.58349E-12</v>
      </c>
      <c r="H66" s="1">
        <v>9.06777E-9</v>
      </c>
      <c r="I66" s="1">
        <v>3.8146900000000002E-9</v>
      </c>
      <c r="J66" s="1">
        <v>1.1895500000000001E-8</v>
      </c>
      <c r="K66" s="1">
        <v>4.9349100000000003E-9</v>
      </c>
      <c r="L66" s="1">
        <v>6.0725000000000003E-9</v>
      </c>
      <c r="M66" s="1">
        <v>2.7085900000000001E-9</v>
      </c>
      <c r="N66" s="1">
        <v>3.4580599999999999E-9</v>
      </c>
      <c r="O66" s="1">
        <v>1.97646E-8</v>
      </c>
    </row>
    <row r="67" spans="1:15" x14ac:dyDescent="0.2">
      <c r="A67" s="2">
        <v>332310</v>
      </c>
      <c r="B67" s="1">
        <v>1.15524E-7</v>
      </c>
      <c r="C67" s="1">
        <v>3.7156699999999999E-11</v>
      </c>
      <c r="D67" s="1">
        <v>4.4912800000000002E-9</v>
      </c>
      <c r="E67" s="1">
        <v>1.07882E-11</v>
      </c>
      <c r="F67" s="1">
        <v>1.94535E-12</v>
      </c>
      <c r="G67" s="1">
        <v>5.48711E-12</v>
      </c>
      <c r="H67" s="1">
        <v>2.49354E-8</v>
      </c>
      <c r="I67" s="1">
        <v>5.4027299999999996E-9</v>
      </c>
      <c r="J67" s="1">
        <v>1.1644999999999999E-8</v>
      </c>
      <c r="K67" s="1">
        <v>5.9421999999999996E-9</v>
      </c>
      <c r="L67" s="1">
        <v>2.9056399999999999E-9</v>
      </c>
      <c r="M67" s="1">
        <v>9.2623199999999999E-9</v>
      </c>
      <c r="N67" s="1">
        <v>1.13286E-8</v>
      </c>
      <c r="O67" s="1">
        <v>6.9331800000000004E-8</v>
      </c>
    </row>
    <row r="68" spans="1:15" x14ac:dyDescent="0.2">
      <c r="A68" s="2">
        <v>332320</v>
      </c>
      <c r="B68" s="1">
        <v>1.2288700000000001E-7</v>
      </c>
      <c r="C68" s="1">
        <v>4.2666800000000001E-11</v>
      </c>
      <c r="D68" s="1">
        <v>3.7920999999999998E-9</v>
      </c>
      <c r="E68" s="1">
        <v>1.83381E-11</v>
      </c>
      <c r="F68" s="1">
        <v>2.0251900000000002E-12</v>
      </c>
      <c r="G68" s="1">
        <v>4.55706E-12</v>
      </c>
      <c r="H68" s="1">
        <v>1.37825E-8</v>
      </c>
      <c r="I68" s="1">
        <v>1.74622E-9</v>
      </c>
      <c r="J68" s="1">
        <v>2.08764E-8</v>
      </c>
      <c r="K68" s="1">
        <v>1.35122E-8</v>
      </c>
      <c r="L68" s="1">
        <v>1.3478500000000001E-8</v>
      </c>
      <c r="M68" s="1">
        <v>3.32715E-9</v>
      </c>
      <c r="N68" s="1">
        <v>9.96105E-9</v>
      </c>
      <c r="O68" s="1">
        <v>7.6245299999999995E-8</v>
      </c>
    </row>
    <row r="69" spans="1:15" x14ac:dyDescent="0.2">
      <c r="A69" s="2">
        <v>332410</v>
      </c>
      <c r="B69" s="1">
        <v>3.7130600000000002E-8</v>
      </c>
      <c r="C69" s="1">
        <v>2.3755E-11</v>
      </c>
      <c r="D69" s="1">
        <v>1.3501499999999999E-9</v>
      </c>
      <c r="E69" s="1">
        <v>4.5648399999999998E-12</v>
      </c>
      <c r="F69" s="1">
        <v>1.30399E-12</v>
      </c>
      <c r="G69" s="1">
        <v>2.2435299999999998E-12</v>
      </c>
      <c r="H69" s="1">
        <v>5.2952900000000002E-9</v>
      </c>
      <c r="I69" s="1">
        <v>2.2566800000000001E-9</v>
      </c>
      <c r="J69" s="1">
        <v>2.9961799999999999E-9</v>
      </c>
      <c r="K69" s="1">
        <v>2.9562100000000001E-9</v>
      </c>
      <c r="L69" s="1">
        <v>3.6883999999999998E-9</v>
      </c>
      <c r="M69" s="1">
        <v>1.60159E-9</v>
      </c>
      <c r="N69" s="1">
        <v>4.1956899999999996E-9</v>
      </c>
      <c r="O69" s="1">
        <v>2.1992899999999998E-8</v>
      </c>
    </row>
    <row r="70" spans="1:15" x14ac:dyDescent="0.2">
      <c r="A70" s="2">
        <v>332420</v>
      </c>
      <c r="B70" s="1">
        <v>1.6288599999999999E-7</v>
      </c>
      <c r="C70" s="1">
        <v>4.4402699999999998E-11</v>
      </c>
      <c r="D70" s="1">
        <v>4.4796199999999999E-9</v>
      </c>
      <c r="E70" s="1">
        <v>8.6157899999999996E-12</v>
      </c>
      <c r="F70" s="1">
        <v>9.5380100000000001E-13</v>
      </c>
      <c r="G70" s="1">
        <v>3.2897899999999999E-12</v>
      </c>
      <c r="H70" s="1">
        <v>2.14888E-8</v>
      </c>
      <c r="I70" s="1">
        <v>2.6803699999999999E-9</v>
      </c>
      <c r="J70" s="1">
        <v>8.2785499999999997E-8</v>
      </c>
      <c r="K70" s="1">
        <v>2.0544199999999999E-8</v>
      </c>
      <c r="L70" s="1">
        <v>4.1238000000000002E-9</v>
      </c>
      <c r="M70" s="1">
        <v>1.0823899999999999E-8</v>
      </c>
      <c r="N70" s="1">
        <v>1.3589599999999999E-8</v>
      </c>
      <c r="O70" s="1">
        <v>6.3634800000000003E-8</v>
      </c>
    </row>
    <row r="71" spans="1:15" x14ac:dyDescent="0.2">
      <c r="A71" s="2">
        <v>332430</v>
      </c>
      <c r="B71" s="1">
        <v>2.4933400000000001E-8</v>
      </c>
      <c r="C71" s="1">
        <v>1.04377E-11</v>
      </c>
      <c r="D71" s="1">
        <v>7.8456699999999999E-10</v>
      </c>
      <c r="E71" s="1">
        <v>2.11844E-12</v>
      </c>
      <c r="F71" s="1">
        <v>1.55453E-13</v>
      </c>
      <c r="G71" s="1">
        <v>1.20939E-12</v>
      </c>
      <c r="H71" s="1">
        <v>5.2669300000000001E-9</v>
      </c>
      <c r="I71" s="1">
        <v>2.2203800000000001E-9</v>
      </c>
      <c r="J71" s="1">
        <v>3.0164199999999998E-9</v>
      </c>
      <c r="K71" s="1">
        <v>2.9152499999999998E-9</v>
      </c>
      <c r="L71" s="1">
        <v>3.6491300000000002E-9</v>
      </c>
      <c r="M71" s="1">
        <v>1.5525199999999999E-9</v>
      </c>
      <c r="N71" s="1">
        <v>1.9414799999999998E-9</v>
      </c>
      <c r="O71" s="1">
        <v>1.1768599999999999E-8</v>
      </c>
    </row>
    <row r="72" spans="1:15" x14ac:dyDescent="0.2">
      <c r="A72" s="2">
        <v>332500</v>
      </c>
      <c r="B72" s="1">
        <v>2.7331600000000001E-8</v>
      </c>
      <c r="C72" s="1">
        <v>7.0733400000000002E-12</v>
      </c>
      <c r="D72" s="1">
        <v>5.0386700000000001E-10</v>
      </c>
      <c r="E72" s="1">
        <v>1.41458E-12</v>
      </c>
      <c r="F72" s="1">
        <v>2.3466499999999999E-13</v>
      </c>
      <c r="G72" s="1">
        <v>9.7640500000000002E-13</v>
      </c>
      <c r="H72" s="1">
        <v>8.1706400000000002E-9</v>
      </c>
      <c r="I72" s="1">
        <v>3.53776E-9</v>
      </c>
      <c r="J72" s="1">
        <v>4.8155500000000004E-9</v>
      </c>
      <c r="K72" s="1">
        <v>4.4432599999999998E-9</v>
      </c>
      <c r="L72" s="1">
        <v>5.6810499999999999E-9</v>
      </c>
      <c r="M72" s="1">
        <v>2.35338E-9</v>
      </c>
      <c r="N72" s="1">
        <v>1.4922999999999999E-9</v>
      </c>
      <c r="O72" s="1">
        <v>7.3105200000000001E-9</v>
      </c>
    </row>
    <row r="73" spans="1:15" x14ac:dyDescent="0.2">
      <c r="A73" s="2">
        <v>332600</v>
      </c>
      <c r="B73" s="1">
        <v>6.3817299999999998E-8</v>
      </c>
      <c r="C73" s="1">
        <v>2.49244E-11</v>
      </c>
      <c r="D73" s="1">
        <v>2.8673700000000002E-9</v>
      </c>
      <c r="E73" s="1">
        <v>9.5337299999999996E-12</v>
      </c>
      <c r="F73" s="1">
        <v>2.7676700000000001E-12</v>
      </c>
      <c r="G73" s="1">
        <v>4.1174600000000001E-12</v>
      </c>
      <c r="H73" s="1">
        <v>1.12343E-8</v>
      </c>
      <c r="I73" s="1">
        <v>4.7744000000000004E-9</v>
      </c>
      <c r="J73" s="1">
        <v>6.4168499999999998E-9</v>
      </c>
      <c r="K73" s="1">
        <v>6.2094599999999998E-9</v>
      </c>
      <c r="L73" s="1">
        <v>7.8766900000000004E-9</v>
      </c>
      <c r="M73" s="1">
        <v>3.3545200000000001E-9</v>
      </c>
      <c r="N73" s="1">
        <v>6.5525600000000004E-9</v>
      </c>
      <c r="O73" s="1">
        <v>3.4095799999999999E-8</v>
      </c>
    </row>
    <row r="74" spans="1:15" x14ac:dyDescent="0.2">
      <c r="A74" s="2">
        <v>332710</v>
      </c>
      <c r="B74" s="1">
        <v>8.5622499999999998E-8</v>
      </c>
      <c r="C74" s="1">
        <v>3.6074900000000003E-11</v>
      </c>
      <c r="D74" s="1">
        <v>2.98981E-9</v>
      </c>
      <c r="E74" s="1">
        <v>1.3838099999999999E-11</v>
      </c>
      <c r="F74" s="1">
        <v>1.6797E-12</v>
      </c>
      <c r="G74" s="1">
        <v>3.2040499999999999E-12</v>
      </c>
      <c r="H74" s="1">
        <v>7.4850999999999993E-9</v>
      </c>
      <c r="I74" s="1">
        <v>6.2399200000000001E-9</v>
      </c>
      <c r="J74" s="1">
        <v>1.5029300000000001E-8</v>
      </c>
      <c r="K74" s="1">
        <v>5.1361000000000001E-9</v>
      </c>
      <c r="L74" s="1">
        <v>7.2582099999999999E-10</v>
      </c>
      <c r="M74" s="1">
        <v>8.1503399999999994E-9</v>
      </c>
      <c r="N74" s="1">
        <v>7.3844499999999997E-9</v>
      </c>
      <c r="O74" s="1">
        <v>5.7061399999999999E-8</v>
      </c>
    </row>
    <row r="75" spans="1:15" x14ac:dyDescent="0.2">
      <c r="A75" s="2">
        <v>332720</v>
      </c>
      <c r="B75" s="1">
        <v>3.3145200000000001E-8</v>
      </c>
      <c r="C75" s="1">
        <v>1.4555800000000001E-11</v>
      </c>
      <c r="D75" s="1">
        <v>8.3666400000000002E-10</v>
      </c>
      <c r="E75" s="1">
        <v>5.9841400000000004E-12</v>
      </c>
      <c r="F75" s="1">
        <v>5.7163800000000003E-13</v>
      </c>
      <c r="G75" s="1">
        <v>2.5790399999999999E-12</v>
      </c>
      <c r="H75" s="1">
        <v>7.9933200000000003E-9</v>
      </c>
      <c r="I75" s="1">
        <v>1.5049E-9</v>
      </c>
      <c r="J75" s="1">
        <v>8.4459700000000004E-9</v>
      </c>
      <c r="K75" s="1">
        <v>1.97246E-9</v>
      </c>
      <c r="L75" s="1">
        <v>2.43992E-9</v>
      </c>
      <c r="M75" s="1">
        <v>1.9431099999999999E-9</v>
      </c>
      <c r="N75" s="1">
        <v>3.4644899999999999E-9</v>
      </c>
      <c r="O75" s="1">
        <v>1.6033900000000001E-8</v>
      </c>
    </row>
    <row r="76" spans="1:15" x14ac:dyDescent="0.2">
      <c r="A76" s="2">
        <v>332800</v>
      </c>
      <c r="B76" s="1">
        <v>1.36066E-7</v>
      </c>
      <c r="C76" s="1">
        <v>4.7975699999999998E-11</v>
      </c>
      <c r="D76" s="1">
        <v>4.0793700000000002E-9</v>
      </c>
      <c r="E76" s="1">
        <v>1.36301E-11</v>
      </c>
      <c r="F76" s="1">
        <v>7.9874600000000002E-13</v>
      </c>
      <c r="G76" s="1">
        <v>6.8841799999999999E-12</v>
      </c>
      <c r="H76" s="1">
        <v>3.4480899999999997E-8</v>
      </c>
      <c r="I76" s="1">
        <v>2.5481000000000002E-8</v>
      </c>
      <c r="J76" s="1">
        <v>8.0375E-9</v>
      </c>
      <c r="K76" s="1">
        <v>8.4769099999999998E-9</v>
      </c>
      <c r="L76" s="1">
        <v>1.3205299999999999E-8</v>
      </c>
      <c r="M76" s="1">
        <v>1.1517200000000001E-8</v>
      </c>
      <c r="N76" s="1">
        <v>1.22213E-8</v>
      </c>
      <c r="O76" s="1">
        <v>6.5275499999999994E-8</v>
      </c>
    </row>
    <row r="77" spans="1:15" x14ac:dyDescent="0.2">
      <c r="A77" s="2">
        <v>332913</v>
      </c>
      <c r="B77" s="1">
        <v>1.2499499999999999E-7</v>
      </c>
      <c r="C77" s="1">
        <v>4.64587E-11</v>
      </c>
      <c r="D77" s="1">
        <v>1.31349E-9</v>
      </c>
      <c r="E77" s="1">
        <v>3.9990800000000004E-12</v>
      </c>
      <c r="F77" s="1">
        <v>6.2396900000000004E-13</v>
      </c>
      <c r="G77" s="1">
        <v>2.8577099999999999E-12</v>
      </c>
      <c r="H77" s="1">
        <v>7.7937099999999997E-8</v>
      </c>
      <c r="I77" s="1">
        <v>9.4877100000000005E-9</v>
      </c>
      <c r="J77" s="1">
        <v>1.15283E-8</v>
      </c>
      <c r="K77" s="1">
        <v>1.1848299999999999E-8</v>
      </c>
      <c r="L77" s="1">
        <v>1.46487E-8</v>
      </c>
      <c r="M77" s="1">
        <v>6.1856400000000002E-9</v>
      </c>
      <c r="N77" s="1">
        <v>3.9080999999999998E-9</v>
      </c>
      <c r="O77" s="1">
        <v>2.7103499999999998E-8</v>
      </c>
    </row>
    <row r="78" spans="1:15" x14ac:dyDescent="0.2">
      <c r="A78" s="2" t="s">
        <v>15</v>
      </c>
      <c r="B78" s="1">
        <v>3.6474099999999998E-8</v>
      </c>
      <c r="C78" s="1">
        <v>1.0865799999999999E-11</v>
      </c>
      <c r="D78" s="1">
        <v>7.6418099999999995E-10</v>
      </c>
      <c r="E78" s="1">
        <v>3.0077000000000002E-12</v>
      </c>
      <c r="F78" s="1">
        <v>4.0045400000000001E-13</v>
      </c>
      <c r="G78" s="1">
        <v>1.43204E-12</v>
      </c>
      <c r="H78" s="1">
        <v>4.4257200000000003E-9</v>
      </c>
      <c r="I78" s="1">
        <v>1.8826499999999999E-9</v>
      </c>
      <c r="J78" s="1">
        <v>6.20507E-9</v>
      </c>
      <c r="K78" s="1">
        <v>1.60047E-8</v>
      </c>
      <c r="L78" s="1">
        <v>2.9963799999999999E-9</v>
      </c>
      <c r="M78" s="1">
        <v>2.3300499999999998E-9</v>
      </c>
      <c r="N78" s="1">
        <v>2.33007E-9</v>
      </c>
      <c r="O78" s="1">
        <v>1.3753399999999999E-8</v>
      </c>
    </row>
    <row r="79" spans="1:15" x14ac:dyDescent="0.2">
      <c r="A79" s="2">
        <v>332991</v>
      </c>
      <c r="B79" s="1">
        <v>3.4689900000000003E-8</v>
      </c>
      <c r="C79" s="1">
        <v>2.1770500000000001E-11</v>
      </c>
      <c r="D79" s="1">
        <v>1.53026E-9</v>
      </c>
      <c r="E79" s="1">
        <v>2.5826800000000001E-12</v>
      </c>
      <c r="F79" s="1">
        <v>6.2634499999999999E-13</v>
      </c>
      <c r="G79" s="1">
        <v>1.8230799999999999E-12</v>
      </c>
      <c r="H79" s="1">
        <v>5.6808900000000002E-9</v>
      </c>
      <c r="I79" s="1">
        <v>2.3791999999999998E-9</v>
      </c>
      <c r="J79" s="1">
        <v>3.2792499999999998E-9</v>
      </c>
      <c r="K79" s="1">
        <v>3.14703E-9</v>
      </c>
      <c r="L79" s="1">
        <v>3.8740900000000002E-9</v>
      </c>
      <c r="M79" s="1">
        <v>1.73446E-9</v>
      </c>
      <c r="N79" s="1">
        <v>1.1203699999999999E-9</v>
      </c>
      <c r="O79" s="1">
        <v>2.04356E-8</v>
      </c>
    </row>
    <row r="80" spans="1:15" x14ac:dyDescent="0.2">
      <c r="A80" s="2">
        <v>332996</v>
      </c>
      <c r="B80" s="1">
        <v>9.3016099999999996E-8</v>
      </c>
      <c r="C80" s="1">
        <v>3.1107999999999999E-11</v>
      </c>
      <c r="D80" s="1">
        <v>2.1446400000000002E-9</v>
      </c>
      <c r="E80" s="1">
        <v>9.2782300000000001E-12</v>
      </c>
      <c r="F80" s="1">
        <v>5.1487700000000001E-13</v>
      </c>
      <c r="G80" s="1">
        <v>3.0199499999999999E-12</v>
      </c>
      <c r="H80" s="1">
        <v>2.48785E-8</v>
      </c>
      <c r="I80" s="1">
        <v>2.6367400000000001E-9</v>
      </c>
      <c r="J80" s="1">
        <v>1.8180499999999999E-8</v>
      </c>
      <c r="K80" s="1">
        <v>3.4667600000000001E-9</v>
      </c>
      <c r="L80" s="1">
        <v>4.3070899999999999E-9</v>
      </c>
      <c r="M80" s="1">
        <v>1.9811199999999999E-8</v>
      </c>
      <c r="N80" s="1">
        <v>3.9851399999999997E-9</v>
      </c>
      <c r="O80" s="1">
        <v>4.9847399999999998E-8</v>
      </c>
    </row>
    <row r="81" spans="1:15" x14ac:dyDescent="0.2">
      <c r="A81" s="2" t="s">
        <v>16</v>
      </c>
      <c r="B81" s="1">
        <v>4.9594500000000001E-8</v>
      </c>
      <c r="C81" s="1">
        <v>2.4888199999999999E-11</v>
      </c>
      <c r="D81" s="1">
        <v>9.2241200000000004E-10</v>
      </c>
      <c r="E81" s="1">
        <v>2.5646300000000001E-12</v>
      </c>
      <c r="F81" s="1">
        <v>2.8597300000000001E-13</v>
      </c>
      <c r="G81" s="1">
        <v>1.52481E-12</v>
      </c>
      <c r="H81" s="1">
        <v>1.19691E-8</v>
      </c>
      <c r="I81" s="1">
        <v>5.1460299999999999E-9</v>
      </c>
      <c r="J81" s="1">
        <v>6.1928399999999999E-9</v>
      </c>
      <c r="K81" s="1">
        <v>6.42531E-9</v>
      </c>
      <c r="L81" s="1">
        <v>8.2039199999999995E-9</v>
      </c>
      <c r="M81" s="1">
        <v>3.1741900000000002E-9</v>
      </c>
      <c r="N81" s="1">
        <v>3.19816E-9</v>
      </c>
      <c r="O81" s="1">
        <v>2.2825399999999999E-8</v>
      </c>
    </row>
    <row r="82" spans="1:15" x14ac:dyDescent="0.2">
      <c r="A82" s="2">
        <v>332999</v>
      </c>
      <c r="B82" s="1">
        <v>7.9245400000000001E-8</v>
      </c>
      <c r="C82" s="1">
        <v>2.8571500000000001E-11</v>
      </c>
      <c r="D82" s="1">
        <v>2.87446E-9</v>
      </c>
      <c r="E82" s="1">
        <v>5.9989999999999998E-12</v>
      </c>
      <c r="F82" s="1">
        <v>1.22672E-12</v>
      </c>
      <c r="G82" s="1">
        <v>3.3918000000000001E-12</v>
      </c>
      <c r="H82" s="1">
        <v>2.7068600000000001E-8</v>
      </c>
      <c r="I82" s="1">
        <v>1.4771800000000001E-9</v>
      </c>
      <c r="J82" s="1">
        <v>7.6579300000000007E-9</v>
      </c>
      <c r="K82" s="1">
        <v>1.01667E-8</v>
      </c>
      <c r="L82" s="1">
        <v>2.3979700000000001E-9</v>
      </c>
      <c r="M82" s="1">
        <v>3.60704E-9</v>
      </c>
      <c r="N82" s="1">
        <v>4.3348200000000001E-9</v>
      </c>
      <c r="O82" s="1">
        <v>4.5257400000000001E-8</v>
      </c>
    </row>
    <row r="83" spans="1:15" x14ac:dyDescent="0.2">
      <c r="A83" s="2">
        <v>333111</v>
      </c>
      <c r="B83" s="1">
        <v>3.8735399999999998E-8</v>
      </c>
      <c r="C83" s="1">
        <v>1.7399600000000001E-11</v>
      </c>
      <c r="D83" s="1">
        <v>1.22748E-9</v>
      </c>
      <c r="E83" s="1">
        <v>2.18315E-12</v>
      </c>
      <c r="F83" s="1">
        <v>1.3796299999999999E-13</v>
      </c>
      <c r="G83" s="1">
        <v>2.4691899999999999E-12</v>
      </c>
      <c r="H83" s="1">
        <v>7.0091300000000002E-9</v>
      </c>
      <c r="I83" s="1">
        <v>5.6296899999999996E-10</v>
      </c>
      <c r="J83" s="1">
        <v>3.7404400000000004E-9</v>
      </c>
      <c r="K83" s="1">
        <v>1.28629E-8</v>
      </c>
      <c r="L83" s="1">
        <v>9.1146900000000005E-10</v>
      </c>
      <c r="M83" s="1">
        <v>2.1661000000000002E-9</v>
      </c>
      <c r="N83" s="1">
        <v>3.1102999999999999E-9</v>
      </c>
      <c r="O83" s="1">
        <v>2.0940399999999999E-8</v>
      </c>
    </row>
    <row r="84" spans="1:15" x14ac:dyDescent="0.2">
      <c r="A84" s="2">
        <v>333112</v>
      </c>
      <c r="B84" s="1">
        <v>3.61705E-8</v>
      </c>
      <c r="C84" s="1">
        <v>1.5170800000000001E-11</v>
      </c>
      <c r="D84" s="1">
        <v>9.6255399999999998E-10</v>
      </c>
      <c r="E84" s="1">
        <v>2.7606300000000001E-12</v>
      </c>
      <c r="F84" s="1">
        <v>9.6567000000000006E-13</v>
      </c>
      <c r="G84" s="1">
        <v>2.3678100000000002E-12</v>
      </c>
      <c r="H84" s="1">
        <v>6.5829699999999997E-9</v>
      </c>
      <c r="I84" s="1">
        <v>2.7975999999999999E-9</v>
      </c>
      <c r="J84" s="1">
        <v>3.7799199999999999E-9</v>
      </c>
      <c r="K84" s="1">
        <v>1.00104E-8</v>
      </c>
      <c r="L84" s="1">
        <v>4.7706199999999998E-9</v>
      </c>
      <c r="M84" s="1">
        <v>1.9381000000000002E-9</v>
      </c>
      <c r="N84" s="1">
        <v>2.3749899999999999E-9</v>
      </c>
      <c r="O84" s="1">
        <v>1.63391E-8</v>
      </c>
    </row>
    <row r="85" spans="1:15" x14ac:dyDescent="0.2">
      <c r="A85" s="2">
        <v>333120</v>
      </c>
      <c r="B85" s="1">
        <v>2.8052299999999998E-8</v>
      </c>
      <c r="C85" s="1">
        <v>1.6159899999999999E-11</v>
      </c>
      <c r="D85" s="1">
        <v>9.8064099999999994E-10</v>
      </c>
      <c r="E85" s="1">
        <v>1.8418499999999999E-12</v>
      </c>
      <c r="F85" s="1">
        <v>7.6322800000000003E-13</v>
      </c>
      <c r="G85" s="1">
        <v>2.03554E-12</v>
      </c>
      <c r="H85" s="1">
        <v>4.6278399999999996E-9</v>
      </c>
      <c r="I85" s="1">
        <v>5.4619700000000001E-10</v>
      </c>
      <c r="J85" s="1">
        <v>7.2261399999999996E-9</v>
      </c>
      <c r="K85" s="1">
        <v>3.6725299999999999E-9</v>
      </c>
      <c r="L85" s="1">
        <v>9.0114299999999998E-10</v>
      </c>
      <c r="M85" s="1">
        <v>1.15468E-9</v>
      </c>
      <c r="N85" s="1">
        <v>3.1620099999999999E-9</v>
      </c>
      <c r="O85" s="1">
        <v>1.4972E-8</v>
      </c>
    </row>
    <row r="86" spans="1:15" x14ac:dyDescent="0.2">
      <c r="A86" s="2">
        <v>333130</v>
      </c>
      <c r="B86" s="1">
        <v>2.5564E-8</v>
      </c>
      <c r="C86" s="1">
        <v>1.4130299999999999E-11</v>
      </c>
      <c r="D86" s="1">
        <v>1.59703E-9</v>
      </c>
      <c r="E86" s="1">
        <v>5.77138E-12</v>
      </c>
      <c r="F86" s="1">
        <v>6.1412700000000001E-13</v>
      </c>
      <c r="G86" s="1">
        <v>1.0229599999999999E-12</v>
      </c>
      <c r="H86" s="1">
        <v>4.5080699999999997E-9</v>
      </c>
      <c r="I86" s="1">
        <v>2.0130600000000001E-9</v>
      </c>
      <c r="J86" s="1">
        <v>2.3364200000000001E-9</v>
      </c>
      <c r="K86" s="1">
        <v>2.4645099999999998E-9</v>
      </c>
      <c r="L86" s="1">
        <v>3.2410800000000001E-9</v>
      </c>
      <c r="M86" s="1">
        <v>2.9732300000000001E-9</v>
      </c>
      <c r="N86" s="1">
        <v>1.1721200000000001E-9</v>
      </c>
      <c r="O86" s="1">
        <v>1.46945E-8</v>
      </c>
    </row>
    <row r="87" spans="1:15" x14ac:dyDescent="0.2">
      <c r="A87" s="2">
        <v>333242</v>
      </c>
      <c r="B87" s="1">
        <v>1.0880099999999999E-8</v>
      </c>
      <c r="C87" s="1">
        <v>3.5317500000000002E-12</v>
      </c>
      <c r="D87" s="1">
        <v>1.87115E-10</v>
      </c>
      <c r="E87" s="1">
        <v>4.7844199999999997E-13</v>
      </c>
      <c r="F87" s="1">
        <v>7.4704499999999997E-14</v>
      </c>
      <c r="G87" s="1">
        <v>3.39854E-13</v>
      </c>
      <c r="H87" s="1">
        <v>3.1540000000000001E-9</v>
      </c>
      <c r="I87" s="1">
        <v>1.3163499999999999E-9</v>
      </c>
      <c r="J87" s="1">
        <v>1.6914199999999999E-9</v>
      </c>
      <c r="K87" s="1">
        <v>1.7012799999999999E-9</v>
      </c>
      <c r="L87" s="1">
        <v>2.14691E-9</v>
      </c>
      <c r="M87" s="1">
        <v>8.8708999999999998E-10</v>
      </c>
      <c r="N87" s="1">
        <v>5.70724E-10</v>
      </c>
      <c r="O87" s="1">
        <v>3.5683400000000001E-9</v>
      </c>
    </row>
    <row r="88" spans="1:15" x14ac:dyDescent="0.2">
      <c r="A88" s="2" t="s">
        <v>17</v>
      </c>
      <c r="B88" s="1">
        <v>5.8112499999999998E-8</v>
      </c>
      <c r="C88" s="1">
        <v>2.0560000000000001E-11</v>
      </c>
      <c r="D88" s="1">
        <v>1.3648700000000001E-9</v>
      </c>
      <c r="E88" s="1">
        <v>7.5724599999999994E-12</v>
      </c>
      <c r="F88" s="1">
        <v>8.9437100000000003E-13</v>
      </c>
      <c r="G88" s="1">
        <v>1.5556800000000001E-12</v>
      </c>
      <c r="H88" s="1">
        <v>9.19505E-9</v>
      </c>
      <c r="I88" s="1">
        <v>3.9295599999999998E-9</v>
      </c>
      <c r="J88" s="1">
        <v>1.6893300000000001E-8</v>
      </c>
      <c r="K88" s="1">
        <v>5.0195099999999998E-9</v>
      </c>
      <c r="L88" s="1">
        <v>6.3386300000000001E-9</v>
      </c>
      <c r="M88" s="1">
        <v>3.7825700000000001E-9</v>
      </c>
      <c r="N88" s="1">
        <v>4.7817400000000001E-9</v>
      </c>
      <c r="O88" s="1">
        <v>2.6792400000000001E-8</v>
      </c>
    </row>
    <row r="89" spans="1:15" x14ac:dyDescent="0.2">
      <c r="A89" s="2">
        <v>333314</v>
      </c>
      <c r="B89" s="1">
        <v>4.79026E-8</v>
      </c>
      <c r="C89" s="1">
        <v>1.8913899999999998E-11</v>
      </c>
      <c r="D89" s="1">
        <v>5.9207300000000003E-10</v>
      </c>
      <c r="E89" s="1">
        <v>1.6186799999999999E-12</v>
      </c>
      <c r="F89" s="1">
        <v>2.3598299999999999E-13</v>
      </c>
      <c r="G89" s="1">
        <v>1.2521199999999999E-12</v>
      </c>
      <c r="H89" s="1">
        <v>1.13584E-8</v>
      </c>
      <c r="I89" s="1">
        <v>5.1516999999999999E-9</v>
      </c>
      <c r="J89" s="1">
        <v>5.8951100000000003E-9</v>
      </c>
      <c r="K89" s="1">
        <v>6.4684400000000001E-9</v>
      </c>
      <c r="L89" s="1">
        <v>8.2294899999999995E-9</v>
      </c>
      <c r="M89" s="1">
        <v>3.0266500000000001E-9</v>
      </c>
      <c r="N89" s="1">
        <v>3.02929E-9</v>
      </c>
      <c r="O89" s="1">
        <v>2.2807699999999998E-8</v>
      </c>
    </row>
    <row r="90" spans="1:15" x14ac:dyDescent="0.2">
      <c r="A90" s="2">
        <v>333316</v>
      </c>
      <c r="B90" s="1">
        <v>5.5558300000000003E-8</v>
      </c>
      <c r="C90" s="1">
        <v>1.7589599999999999E-11</v>
      </c>
      <c r="D90" s="1">
        <v>1.0633300000000001E-9</v>
      </c>
      <c r="E90" s="1">
        <v>2.7909600000000001E-12</v>
      </c>
      <c r="F90" s="1">
        <v>4.8314E-13</v>
      </c>
      <c r="G90" s="1">
        <v>1.87596E-12</v>
      </c>
      <c r="H90" s="1">
        <v>1.6051700000000001E-8</v>
      </c>
      <c r="I90" s="1">
        <v>6.93313E-9</v>
      </c>
      <c r="J90" s="1">
        <v>9.82571E-9</v>
      </c>
      <c r="K90" s="1">
        <v>8.6924199999999992E-9</v>
      </c>
      <c r="L90" s="1">
        <v>1.1671000000000001E-8</v>
      </c>
      <c r="M90" s="1">
        <v>4.6451500000000002E-9</v>
      </c>
      <c r="N90" s="1">
        <v>3.0551699999999999E-9</v>
      </c>
      <c r="O90" s="1">
        <v>1.5885899999999999E-8</v>
      </c>
    </row>
    <row r="91" spans="1:15" x14ac:dyDescent="0.2">
      <c r="A91" s="2">
        <v>333318</v>
      </c>
      <c r="B91" s="1">
        <v>3.4580299999999999E-8</v>
      </c>
      <c r="C91" s="1">
        <v>1.27466E-11</v>
      </c>
      <c r="D91" s="1">
        <v>6.46128E-10</v>
      </c>
      <c r="E91" s="1">
        <v>3.22109E-12</v>
      </c>
      <c r="F91" s="1">
        <v>2.3807700000000002E-13</v>
      </c>
      <c r="G91" s="1">
        <v>5.0631099999999996E-13</v>
      </c>
      <c r="H91" s="1">
        <v>2.5449899999999999E-9</v>
      </c>
      <c r="I91" s="1">
        <v>1.08084E-9</v>
      </c>
      <c r="J91" s="1">
        <v>1.4525299999999999E-9</v>
      </c>
      <c r="K91" s="1">
        <v>1.4109899999999999E-9</v>
      </c>
      <c r="L91" s="1">
        <v>1.7012000000000001E-9</v>
      </c>
      <c r="M91" s="1">
        <v>7.8693200000000001E-10</v>
      </c>
      <c r="N91" s="1">
        <v>2.8002999999999999E-9</v>
      </c>
      <c r="O91" s="1">
        <v>2.67602E-8</v>
      </c>
    </row>
    <row r="92" spans="1:15" x14ac:dyDescent="0.2">
      <c r="A92" s="2">
        <v>333414</v>
      </c>
      <c r="B92" s="1">
        <v>3.8433100000000003E-8</v>
      </c>
      <c r="C92" s="1">
        <v>1.8060999999999999E-11</v>
      </c>
      <c r="D92" s="1">
        <v>6.49442E-10</v>
      </c>
      <c r="E92" s="1">
        <v>2.6952400000000001E-12</v>
      </c>
      <c r="F92" s="1">
        <v>2.9252E-13</v>
      </c>
      <c r="G92" s="1">
        <v>2.4672099999999999E-12</v>
      </c>
      <c r="H92" s="1">
        <v>9.5293000000000002E-9</v>
      </c>
      <c r="I92" s="1">
        <v>3.98232E-9</v>
      </c>
      <c r="J92" s="1">
        <v>5.4502899999999998E-9</v>
      </c>
      <c r="K92" s="1">
        <v>5.3298200000000001E-9</v>
      </c>
      <c r="L92" s="1">
        <v>6.5813199999999998E-9</v>
      </c>
      <c r="M92" s="1">
        <v>2.8712299999999998E-9</v>
      </c>
      <c r="N92" s="1">
        <v>3.69867E-9</v>
      </c>
      <c r="O92" s="1">
        <v>1.4721599999999999E-8</v>
      </c>
    </row>
    <row r="93" spans="1:15" x14ac:dyDescent="0.2">
      <c r="A93" s="2">
        <v>333415</v>
      </c>
      <c r="B93" s="1">
        <v>2.20628E-8</v>
      </c>
      <c r="C93" s="1">
        <v>1.68415E-11</v>
      </c>
      <c r="D93" s="1">
        <v>9.0532200000000005E-10</v>
      </c>
      <c r="E93" s="1">
        <v>3.53464E-12</v>
      </c>
      <c r="F93" s="1">
        <v>4.9045799999999997E-13</v>
      </c>
      <c r="G93" s="1">
        <v>1.7140999999999999E-12</v>
      </c>
      <c r="H93" s="1">
        <v>1.6250700000000001E-9</v>
      </c>
      <c r="I93" s="1">
        <v>6.7795000000000002E-10</v>
      </c>
      <c r="J93" s="1">
        <v>2.5188799999999999E-9</v>
      </c>
      <c r="K93" s="1">
        <v>5.7196899999999997E-9</v>
      </c>
      <c r="L93" s="1">
        <v>1.09164E-9</v>
      </c>
      <c r="M93" s="1">
        <v>4.7612400000000004E-10</v>
      </c>
      <c r="N93" s="1">
        <v>2.41463E-9</v>
      </c>
      <c r="O93" s="1">
        <v>1.3210099999999999E-8</v>
      </c>
    </row>
    <row r="94" spans="1:15" x14ac:dyDescent="0.2">
      <c r="A94" s="2">
        <v>333413</v>
      </c>
      <c r="B94" s="1">
        <v>3.0738E-8</v>
      </c>
      <c r="C94" s="1">
        <v>2.15751E-11</v>
      </c>
      <c r="D94" s="1">
        <v>1.3960400000000001E-9</v>
      </c>
      <c r="E94" s="1">
        <v>7.0136900000000002E-12</v>
      </c>
      <c r="F94" s="1">
        <v>5.0498199999999998E-13</v>
      </c>
      <c r="G94" s="1">
        <v>7.0143800000000005E-13</v>
      </c>
      <c r="H94" s="1">
        <v>5.87743E-9</v>
      </c>
      <c r="I94" s="1">
        <v>2.5113899999999999E-9</v>
      </c>
      <c r="J94" s="1">
        <v>3.3742999999999998E-9</v>
      </c>
      <c r="K94" s="1">
        <v>3.2733999999999999E-9</v>
      </c>
      <c r="L94" s="1">
        <v>4.0636199999999997E-9</v>
      </c>
      <c r="M94" s="1">
        <v>1.7820099999999999E-9</v>
      </c>
      <c r="N94" s="1">
        <v>2.8096200000000001E-9</v>
      </c>
      <c r="O94" s="1">
        <v>1.5842200000000001E-8</v>
      </c>
    </row>
    <row r="95" spans="1:15" x14ac:dyDescent="0.2">
      <c r="A95" s="2">
        <v>333511</v>
      </c>
      <c r="B95" s="1">
        <v>6.7639000000000001E-8</v>
      </c>
      <c r="C95" s="1">
        <v>2.5123199999999999E-11</v>
      </c>
      <c r="D95" s="1">
        <v>1.77476E-9</v>
      </c>
      <c r="E95" s="1">
        <v>6.0371699999999998E-12</v>
      </c>
      <c r="F95" s="1">
        <v>5.7555899999999995E-13</v>
      </c>
      <c r="G95" s="1">
        <v>2.1251900000000002E-12</v>
      </c>
      <c r="H95" s="1">
        <v>7.9270799999999995E-9</v>
      </c>
      <c r="I95" s="1">
        <v>3.3326500000000001E-9</v>
      </c>
      <c r="J95" s="1">
        <v>4.63751E-9</v>
      </c>
      <c r="K95" s="1">
        <v>4.4192799999999997E-9</v>
      </c>
      <c r="L95" s="1">
        <v>5.4011000000000003E-9</v>
      </c>
      <c r="M95" s="1">
        <v>8.3708000000000001E-9</v>
      </c>
      <c r="N95" s="1">
        <v>6.6093200000000001E-9</v>
      </c>
      <c r="O95" s="1">
        <v>4.3166700000000002E-8</v>
      </c>
    </row>
    <row r="96" spans="1:15" x14ac:dyDescent="0.2">
      <c r="A96" s="2">
        <v>333514</v>
      </c>
      <c r="B96" s="1">
        <v>1.3877099999999999E-7</v>
      </c>
      <c r="C96" s="1">
        <v>4.0496499999999998E-11</v>
      </c>
      <c r="D96" s="1">
        <v>3.8638199999999996E-9</v>
      </c>
      <c r="E96" s="1">
        <v>2.20828E-11</v>
      </c>
      <c r="F96" s="1">
        <v>2.9364900000000001E-12</v>
      </c>
      <c r="G96" s="1">
        <v>5.5428999999999997E-12</v>
      </c>
      <c r="H96" s="1">
        <v>5.8397899999999997E-9</v>
      </c>
      <c r="I96" s="1">
        <v>2.4702E-9</v>
      </c>
      <c r="J96" s="1">
        <v>9.1803600000000008E-9</v>
      </c>
      <c r="K96" s="1">
        <v>5.7339400000000003E-8</v>
      </c>
      <c r="L96" s="1">
        <v>3.9098400000000002E-9</v>
      </c>
      <c r="M96" s="1">
        <v>7.6649699999999998E-9</v>
      </c>
      <c r="N96" s="1">
        <v>1.01922E-8</v>
      </c>
      <c r="O96" s="1">
        <v>7.7718499999999995E-8</v>
      </c>
    </row>
    <row r="97" spans="1:15" x14ac:dyDescent="0.2">
      <c r="A97" s="2">
        <v>333517</v>
      </c>
      <c r="B97" s="1">
        <v>1.03753E-7</v>
      </c>
      <c r="C97" s="1">
        <v>6.0975799999999998E-11</v>
      </c>
      <c r="D97" s="1">
        <v>8.0349800000000005E-10</v>
      </c>
      <c r="E97" s="1">
        <v>8.0097299999999992E-12</v>
      </c>
      <c r="F97" s="1">
        <v>1.7584200000000001E-12</v>
      </c>
      <c r="G97" s="1">
        <v>5.7214600000000001E-12</v>
      </c>
      <c r="H97" s="1">
        <v>7.8924400000000001E-9</v>
      </c>
      <c r="I97" s="1">
        <v>3.3738600000000002E-9</v>
      </c>
      <c r="J97" s="1">
        <v>4.1738400000000001E-9</v>
      </c>
      <c r="K97" s="1">
        <v>4.3370000000000002E-9</v>
      </c>
      <c r="L97" s="1">
        <v>5.4692899999999998E-9</v>
      </c>
      <c r="M97" s="1">
        <v>2.21831E-9</v>
      </c>
      <c r="N97" s="1">
        <v>1.31515E-8</v>
      </c>
      <c r="O97" s="1">
        <v>7.4344099999999999E-8</v>
      </c>
    </row>
    <row r="98" spans="1:15" x14ac:dyDescent="0.2">
      <c r="A98" s="2" t="s">
        <v>18</v>
      </c>
      <c r="B98" s="1">
        <v>8.0271799999999995E-8</v>
      </c>
      <c r="C98" s="1">
        <v>2.02539E-11</v>
      </c>
      <c r="D98" s="1">
        <v>1.44851E-9</v>
      </c>
      <c r="E98" s="1">
        <v>3.7273700000000001E-12</v>
      </c>
      <c r="F98" s="1">
        <v>2.0073099999999999E-12</v>
      </c>
      <c r="G98" s="1">
        <v>1.42007E-12</v>
      </c>
      <c r="H98" s="1">
        <v>1.11777E-8</v>
      </c>
      <c r="I98" s="1">
        <v>4.7219700000000004E-9</v>
      </c>
      <c r="J98" s="1">
        <v>1.5589000000000001E-8</v>
      </c>
      <c r="K98" s="1">
        <v>6.2002899999999999E-9</v>
      </c>
      <c r="L98" s="1">
        <v>7.57158E-9</v>
      </c>
      <c r="M98" s="1">
        <v>3.4143600000000002E-9</v>
      </c>
      <c r="N98" s="1">
        <v>4.0915200000000004E-9</v>
      </c>
      <c r="O98" s="1">
        <v>4.8723800000000002E-8</v>
      </c>
    </row>
    <row r="99" spans="1:15" x14ac:dyDescent="0.2">
      <c r="A99" s="2">
        <v>333611</v>
      </c>
      <c r="B99" s="1">
        <v>1.41841E-8</v>
      </c>
      <c r="C99" s="1">
        <v>8.5631299999999997E-12</v>
      </c>
      <c r="D99" s="1">
        <v>3.8172899999999997E-10</v>
      </c>
      <c r="E99" s="1">
        <v>9.3935000000000003E-13</v>
      </c>
      <c r="F99" s="1">
        <v>3.7180800000000001E-13</v>
      </c>
      <c r="G99" s="1">
        <v>9.2797499999999999E-13</v>
      </c>
      <c r="H99" s="1">
        <v>2.46032E-9</v>
      </c>
      <c r="I99" s="1">
        <v>1.03454E-9</v>
      </c>
      <c r="J99" s="1">
        <v>1.38781E-9</v>
      </c>
      <c r="K99" s="1">
        <v>1.36626E-9</v>
      </c>
      <c r="L99" s="1">
        <v>1.70715E-9</v>
      </c>
      <c r="M99" s="1">
        <v>7.3676099999999995E-10</v>
      </c>
      <c r="N99" s="1">
        <v>1.19467E-9</v>
      </c>
      <c r="O99" s="1">
        <v>7.9854399999999997E-9</v>
      </c>
    </row>
    <row r="100" spans="1:15" x14ac:dyDescent="0.2">
      <c r="A100" s="2">
        <v>333612</v>
      </c>
      <c r="B100" s="1">
        <v>4.1608999999999999E-8</v>
      </c>
      <c r="C100" s="1">
        <v>1.8216499999999999E-11</v>
      </c>
      <c r="D100" s="1">
        <v>1.45497E-9</v>
      </c>
      <c r="E100" s="1">
        <v>1.44143E-12</v>
      </c>
      <c r="F100" s="1">
        <v>2.21332E-13</v>
      </c>
      <c r="G100" s="1">
        <v>1.0058400000000001E-12</v>
      </c>
      <c r="H100" s="1">
        <v>8.93871E-9</v>
      </c>
      <c r="I100" s="1">
        <v>3.7787799999999996E-9</v>
      </c>
      <c r="J100" s="1">
        <v>4.7118100000000001E-9</v>
      </c>
      <c r="K100" s="1">
        <v>4.83288E-9</v>
      </c>
      <c r="L100" s="1">
        <v>6.0319800000000001E-9</v>
      </c>
      <c r="M100" s="1">
        <v>2.5165400000000001E-9</v>
      </c>
      <c r="N100" s="1">
        <v>4.0398299999999997E-9</v>
      </c>
      <c r="O100" s="1">
        <v>1.9595300000000001E-8</v>
      </c>
    </row>
    <row r="101" spans="1:15" x14ac:dyDescent="0.2">
      <c r="A101" s="2">
        <v>333613</v>
      </c>
      <c r="B101" s="1">
        <v>4.4313799999999998E-8</v>
      </c>
      <c r="C101" s="1">
        <v>1.54832E-11</v>
      </c>
      <c r="D101" s="1">
        <v>1.42908E-9</v>
      </c>
      <c r="E101" s="1">
        <v>2.46687E-12</v>
      </c>
      <c r="F101" s="1">
        <v>1.4587E-12</v>
      </c>
      <c r="G101" s="1">
        <v>1.1334299999999999E-12</v>
      </c>
      <c r="H101" s="1">
        <v>9.2201700000000004E-9</v>
      </c>
      <c r="I101" s="1">
        <v>3.9621900000000004E-9</v>
      </c>
      <c r="J101" s="1">
        <v>5.42013E-9</v>
      </c>
      <c r="K101" s="1">
        <v>5.18252E-9</v>
      </c>
      <c r="L101" s="1">
        <v>6.4511300000000002E-9</v>
      </c>
      <c r="M101" s="1">
        <v>2.7814800000000002E-9</v>
      </c>
      <c r="N101" s="1">
        <v>2.5988299999999998E-9</v>
      </c>
      <c r="O101" s="1">
        <v>2.19094E-8</v>
      </c>
    </row>
    <row r="102" spans="1:15" x14ac:dyDescent="0.2">
      <c r="A102" s="2">
        <v>333618</v>
      </c>
      <c r="B102" s="1">
        <v>1.00339E-8</v>
      </c>
      <c r="C102" s="1">
        <v>5.36727E-12</v>
      </c>
      <c r="D102" s="1">
        <v>3.83684E-10</v>
      </c>
      <c r="E102" s="1">
        <v>5.8665000000000003E-13</v>
      </c>
      <c r="F102" s="1">
        <v>1.4186599999999999E-13</v>
      </c>
      <c r="G102" s="1">
        <v>8.6393599999999997E-13</v>
      </c>
      <c r="H102" s="1">
        <v>1.5378800000000001E-9</v>
      </c>
      <c r="I102" s="1">
        <v>6.5615299999999998E-10</v>
      </c>
      <c r="J102" s="1">
        <v>8.8247900000000003E-10</v>
      </c>
      <c r="K102" s="1">
        <v>8.6298499999999999E-10</v>
      </c>
      <c r="L102" s="1">
        <v>1.08121E-9</v>
      </c>
      <c r="M102" s="1">
        <v>4.5937099999999999E-10</v>
      </c>
      <c r="N102" s="1">
        <v>8.6487599999999998E-10</v>
      </c>
      <c r="O102" s="1">
        <v>5.8885000000000001E-9</v>
      </c>
    </row>
    <row r="103" spans="1:15" x14ac:dyDescent="0.2">
      <c r="A103" s="2">
        <v>333912</v>
      </c>
      <c r="B103" s="1">
        <v>2.6248499999999998E-8</v>
      </c>
      <c r="C103" s="1">
        <v>8.0994500000000006E-12</v>
      </c>
      <c r="D103" s="1">
        <v>8.1995800000000001E-10</v>
      </c>
      <c r="E103" s="1">
        <v>7.2295399999999995E-13</v>
      </c>
      <c r="F103" s="1">
        <v>1.16813E-13</v>
      </c>
      <c r="G103" s="1">
        <v>4.9933800000000003E-13</v>
      </c>
      <c r="H103" s="1">
        <v>4.0253999999999998E-9</v>
      </c>
      <c r="I103" s="1">
        <v>1.7193599999999999E-9</v>
      </c>
      <c r="J103" s="1">
        <v>2.3122699999999999E-9</v>
      </c>
      <c r="K103" s="1">
        <v>2.2738400000000001E-9</v>
      </c>
      <c r="L103" s="1">
        <v>2.8921900000000001E-9</v>
      </c>
      <c r="M103" s="1">
        <v>1.19858E-9</v>
      </c>
      <c r="N103" s="1">
        <v>2.2619599999999999E-9</v>
      </c>
      <c r="O103" s="1">
        <v>1.5488299999999999E-8</v>
      </c>
    </row>
    <row r="104" spans="1:15" x14ac:dyDescent="0.2">
      <c r="A104" s="2" t="s">
        <v>19</v>
      </c>
      <c r="B104" s="1">
        <v>2.52911E-8</v>
      </c>
      <c r="C104" s="1">
        <v>1.3308100000000001E-11</v>
      </c>
      <c r="D104" s="1">
        <v>7.2003199999999996E-10</v>
      </c>
      <c r="E104" s="1">
        <v>1.95209E-12</v>
      </c>
      <c r="F104" s="1">
        <v>1.9386899999999999E-13</v>
      </c>
      <c r="G104" s="1">
        <v>8.0785899999999998E-13</v>
      </c>
      <c r="H104" s="1">
        <v>6.3023100000000003E-9</v>
      </c>
      <c r="I104" s="1">
        <v>2.6775900000000001E-9</v>
      </c>
      <c r="J104" s="1">
        <v>3.6640899999999999E-9</v>
      </c>
      <c r="K104" s="1">
        <v>3.4983400000000001E-9</v>
      </c>
      <c r="L104" s="1">
        <v>4.33435E-9</v>
      </c>
      <c r="M104" s="1">
        <v>3.05752E-9</v>
      </c>
      <c r="N104" s="1">
        <v>1.5515799999999999E-9</v>
      </c>
      <c r="O104" s="1">
        <v>9.2469500000000006E-9</v>
      </c>
    </row>
    <row r="105" spans="1:15" x14ac:dyDescent="0.2">
      <c r="A105" s="2">
        <v>333920</v>
      </c>
      <c r="B105" s="1">
        <v>5.5993999999999998E-8</v>
      </c>
      <c r="C105" s="1">
        <v>2.9963800000000002E-11</v>
      </c>
      <c r="D105" s="1">
        <v>2.5891000000000001E-9</v>
      </c>
      <c r="E105" s="1">
        <v>4.0013300000000003E-12</v>
      </c>
      <c r="F105" s="1">
        <v>4.8103799999999999E-13</v>
      </c>
      <c r="G105" s="1">
        <v>2.00989E-12</v>
      </c>
      <c r="H105" s="1">
        <v>8.3493699999999997E-9</v>
      </c>
      <c r="I105" s="1">
        <v>3.7365799999999999E-9</v>
      </c>
      <c r="J105" s="1">
        <v>4.4679399999999998E-9</v>
      </c>
      <c r="K105" s="1">
        <v>4.67012E-9</v>
      </c>
      <c r="L105" s="1">
        <v>5.8563600000000002E-9</v>
      </c>
      <c r="M105" s="1">
        <v>3.8710000000000004E-9</v>
      </c>
      <c r="N105" s="1">
        <v>4.66472E-9</v>
      </c>
      <c r="O105" s="1">
        <v>3.29107E-8</v>
      </c>
    </row>
    <row r="106" spans="1:15" x14ac:dyDescent="0.2">
      <c r="A106" s="2">
        <v>333991</v>
      </c>
      <c r="B106" s="1">
        <v>3.4383599999999997E-8</v>
      </c>
      <c r="C106" s="1">
        <v>1.35606E-11</v>
      </c>
      <c r="D106" s="1">
        <v>5.9158900000000001E-10</v>
      </c>
      <c r="E106" s="1">
        <v>1.5235499999999999E-12</v>
      </c>
      <c r="F106" s="1">
        <v>2.4568400000000001E-13</v>
      </c>
      <c r="G106" s="1">
        <v>1.0767200000000001E-12</v>
      </c>
      <c r="H106" s="1">
        <v>9.0740400000000002E-9</v>
      </c>
      <c r="I106" s="1">
        <v>3.9487400000000002E-9</v>
      </c>
      <c r="J106" s="1">
        <v>5.2089899999999998E-9</v>
      </c>
      <c r="K106" s="1">
        <v>5.1386900000000002E-9</v>
      </c>
      <c r="L106" s="1">
        <v>6.6609499999999998E-9</v>
      </c>
      <c r="M106" s="1">
        <v>2.67643E-9</v>
      </c>
      <c r="N106" s="1">
        <v>1.75579E-9</v>
      </c>
      <c r="O106" s="1">
        <v>1.2428400000000001E-8</v>
      </c>
    </row>
    <row r="107" spans="1:15" x14ac:dyDescent="0.2">
      <c r="A107" s="2">
        <v>333993</v>
      </c>
      <c r="B107" s="1">
        <v>2.8917200000000001E-8</v>
      </c>
      <c r="C107" s="1">
        <v>9.6214099999999995E-12</v>
      </c>
      <c r="D107" s="1">
        <v>7.0049200000000005E-10</v>
      </c>
      <c r="E107" s="1">
        <v>1.77146E-12</v>
      </c>
      <c r="F107" s="1">
        <v>2.0795900000000001E-13</v>
      </c>
      <c r="G107" s="1">
        <v>1.8047799999999999E-12</v>
      </c>
      <c r="H107" s="1">
        <v>8.2145300000000002E-9</v>
      </c>
      <c r="I107" s="1">
        <v>3.4985699999999998E-9</v>
      </c>
      <c r="J107" s="1">
        <v>4.3435500000000004E-9</v>
      </c>
      <c r="K107" s="1">
        <v>4.5140300000000004E-9</v>
      </c>
      <c r="L107" s="1">
        <v>5.7155799999999998E-9</v>
      </c>
      <c r="M107" s="1">
        <v>2.2970100000000001E-9</v>
      </c>
      <c r="N107" s="1">
        <v>1.48436E-9</v>
      </c>
      <c r="O107" s="1">
        <v>9.9876199999999995E-9</v>
      </c>
    </row>
    <row r="108" spans="1:15" x14ac:dyDescent="0.2">
      <c r="A108" s="2">
        <v>333994</v>
      </c>
      <c r="B108" s="1">
        <v>6.4359699999999999E-8</v>
      </c>
      <c r="C108" s="1">
        <v>3.6386599999999998E-11</v>
      </c>
      <c r="D108" s="1">
        <v>1.20056E-9</v>
      </c>
      <c r="E108" s="1">
        <v>3.37038E-12</v>
      </c>
      <c r="F108" s="1">
        <v>6.05468E-13</v>
      </c>
      <c r="G108" s="1">
        <v>2.32583E-12</v>
      </c>
      <c r="H108" s="1">
        <v>1.7677E-8</v>
      </c>
      <c r="I108" s="1">
        <v>7.7125200000000002E-9</v>
      </c>
      <c r="J108" s="1">
        <v>1.07068E-8</v>
      </c>
      <c r="K108" s="1">
        <v>9.89953E-9</v>
      </c>
      <c r="L108" s="1">
        <v>1.32974E-8</v>
      </c>
      <c r="M108" s="1">
        <v>5.1010900000000002E-9</v>
      </c>
      <c r="N108" s="1">
        <v>6.0288800000000004E-9</v>
      </c>
      <c r="O108" s="1">
        <v>1.7463100000000001E-8</v>
      </c>
    </row>
    <row r="109" spans="1:15" x14ac:dyDescent="0.2">
      <c r="A109" s="2" t="s">
        <v>20</v>
      </c>
      <c r="B109" s="1">
        <v>3.0084400000000002E-8</v>
      </c>
      <c r="C109" s="1">
        <v>1.47316E-11</v>
      </c>
      <c r="D109" s="1">
        <v>4.5456699999999999E-10</v>
      </c>
      <c r="E109" s="1">
        <v>3.0699799999999998E-12</v>
      </c>
      <c r="F109" s="1">
        <v>2.4082699999999998E-13</v>
      </c>
      <c r="G109" s="1">
        <v>1.14173E-12</v>
      </c>
      <c r="H109" s="1">
        <v>5.9975100000000003E-9</v>
      </c>
      <c r="I109" s="1">
        <v>2.57492E-9</v>
      </c>
      <c r="J109" s="1">
        <v>3.4672000000000002E-9</v>
      </c>
      <c r="K109" s="1">
        <v>3.37917E-9</v>
      </c>
      <c r="L109" s="1">
        <v>4.3516699999999997E-9</v>
      </c>
      <c r="M109" s="1">
        <v>1.7777199999999999E-9</v>
      </c>
      <c r="N109" s="1">
        <v>2.35974E-9</v>
      </c>
      <c r="O109" s="1">
        <v>1.5015400000000001E-8</v>
      </c>
    </row>
    <row r="110" spans="1:15" x14ac:dyDescent="0.2">
      <c r="A110" s="2" t="s">
        <v>21</v>
      </c>
      <c r="B110" s="1">
        <v>5.67912E-8</v>
      </c>
      <c r="C110" s="1">
        <v>2.5429800000000001E-11</v>
      </c>
      <c r="D110" s="1">
        <v>1.12291E-9</v>
      </c>
      <c r="E110" s="1">
        <v>6.86805E-12</v>
      </c>
      <c r="F110" s="1">
        <v>2.4785399999999999E-13</v>
      </c>
      <c r="G110" s="1">
        <v>1.4991100000000001E-12</v>
      </c>
      <c r="H110" s="1">
        <v>8.6605399999999995E-9</v>
      </c>
      <c r="I110" s="1">
        <v>3.6625499999999999E-9</v>
      </c>
      <c r="J110" s="1">
        <v>4.9544399999999997E-9</v>
      </c>
      <c r="K110" s="1">
        <v>4.8153299999999997E-9</v>
      </c>
      <c r="L110" s="1">
        <v>5.6713800000000003E-9</v>
      </c>
      <c r="M110" s="1">
        <v>2.5894599999999999E-9</v>
      </c>
      <c r="N110" s="1">
        <v>5.29182E-9</v>
      </c>
      <c r="O110" s="1">
        <v>3.3574E-8</v>
      </c>
    </row>
    <row r="111" spans="1:15" x14ac:dyDescent="0.2">
      <c r="A111" s="2">
        <v>334111</v>
      </c>
      <c r="B111" s="1">
        <v>1.2690899999999999E-7</v>
      </c>
      <c r="C111" s="1">
        <v>1.3631299999999999E-10</v>
      </c>
      <c r="D111" s="1">
        <v>4.6393699999999999E-9</v>
      </c>
      <c r="E111" s="1">
        <v>2.5337400000000001E-12</v>
      </c>
      <c r="F111" s="1">
        <v>1.79271E-13</v>
      </c>
      <c r="G111" s="1">
        <v>2.2100400000000001E-12</v>
      </c>
      <c r="H111" s="1">
        <v>1.3399E-8</v>
      </c>
      <c r="I111" s="1">
        <v>6.3637399999999998E-9</v>
      </c>
      <c r="J111" s="1">
        <v>6.2236799999999998E-9</v>
      </c>
      <c r="K111" s="1">
        <v>7.8840499999999997E-8</v>
      </c>
      <c r="L111" s="1">
        <v>1.10971E-8</v>
      </c>
      <c r="M111" s="1">
        <v>3.19765E-9</v>
      </c>
      <c r="N111" s="1">
        <v>8.2720800000000002E-9</v>
      </c>
      <c r="O111" s="1">
        <v>4.3583500000000001E-8</v>
      </c>
    </row>
    <row r="112" spans="1:15" x14ac:dyDescent="0.2">
      <c r="A112" s="2">
        <v>334112</v>
      </c>
      <c r="B112" s="1">
        <v>1.7030699999999999E-8</v>
      </c>
      <c r="C112" s="1">
        <v>5.6958E-12</v>
      </c>
      <c r="D112" s="1">
        <v>3.2440599999999999E-10</v>
      </c>
      <c r="E112" s="1">
        <v>8.5985300000000003E-13</v>
      </c>
      <c r="F112" s="1">
        <v>1.4300400000000001E-13</v>
      </c>
      <c r="G112" s="1">
        <v>5.9252500000000004E-13</v>
      </c>
      <c r="H112" s="1">
        <v>4.9088399999999998E-9</v>
      </c>
      <c r="I112" s="1">
        <v>2.1091700000000001E-9</v>
      </c>
      <c r="J112" s="1">
        <v>2.8759799999999998E-9</v>
      </c>
      <c r="K112" s="1">
        <v>2.7397600000000001E-9</v>
      </c>
      <c r="L112" s="1">
        <v>3.6923400000000001E-9</v>
      </c>
      <c r="M112" s="1">
        <v>1.4402099999999999E-9</v>
      </c>
      <c r="N112" s="1">
        <v>9.2947899999999997E-10</v>
      </c>
      <c r="O112" s="1">
        <v>4.73287E-9</v>
      </c>
    </row>
    <row r="113" spans="1:15" x14ac:dyDescent="0.2">
      <c r="A113" s="2">
        <v>334118</v>
      </c>
      <c r="B113" s="1">
        <v>1.4704499999999999E-8</v>
      </c>
      <c r="C113" s="1">
        <v>3.9477600000000001E-12</v>
      </c>
      <c r="D113" s="1">
        <v>3.8037299999999997E-10</v>
      </c>
      <c r="E113" s="1">
        <v>5.9878399999999999E-13</v>
      </c>
      <c r="F113" s="1">
        <v>1.13848E-13</v>
      </c>
      <c r="G113" s="1">
        <v>4.1129399999999999E-13</v>
      </c>
      <c r="H113" s="1">
        <v>3.4909600000000001E-9</v>
      </c>
      <c r="I113" s="1">
        <v>1.5802399999999999E-9</v>
      </c>
      <c r="J113" s="1">
        <v>2.1748799999999998E-9</v>
      </c>
      <c r="K113" s="1">
        <v>1.95349E-9</v>
      </c>
      <c r="L113" s="1">
        <v>2.7106199999999999E-9</v>
      </c>
      <c r="M113" s="1">
        <v>1.0096999999999999E-9</v>
      </c>
      <c r="N113" s="1">
        <v>1.19067E-9</v>
      </c>
      <c r="O113" s="1">
        <v>5.5867600000000003E-9</v>
      </c>
    </row>
    <row r="114" spans="1:15" x14ac:dyDescent="0.2">
      <c r="A114" s="2">
        <v>334210</v>
      </c>
      <c r="B114" s="1">
        <v>1.0365E-8</v>
      </c>
      <c r="C114" s="1">
        <v>3.6199200000000002E-12</v>
      </c>
      <c r="D114" s="1">
        <v>1.7248099999999999E-10</v>
      </c>
      <c r="E114" s="1">
        <v>4.4716800000000001E-13</v>
      </c>
      <c r="F114" s="1">
        <v>7.6963600000000003E-14</v>
      </c>
      <c r="G114" s="1">
        <v>3.0619200000000002E-13</v>
      </c>
      <c r="H114" s="1">
        <v>2.4467599999999999E-9</v>
      </c>
      <c r="I114" s="1">
        <v>1.0396E-9</v>
      </c>
      <c r="J114" s="1">
        <v>1.49178E-9</v>
      </c>
      <c r="K114" s="1">
        <v>1.3749299999999999E-9</v>
      </c>
      <c r="L114" s="1">
        <v>1.72966E-9</v>
      </c>
      <c r="M114" s="1">
        <v>7.5188799999999996E-10</v>
      </c>
      <c r="N114" s="1">
        <v>1.0634099999999999E-9</v>
      </c>
      <c r="O114" s="1">
        <v>3.96762E-9</v>
      </c>
    </row>
    <row r="115" spans="1:15" x14ac:dyDescent="0.2">
      <c r="A115" s="2">
        <v>334220</v>
      </c>
      <c r="B115" s="1">
        <v>6.1591499999999998E-9</v>
      </c>
      <c r="C115" s="1">
        <v>3.13282E-12</v>
      </c>
      <c r="D115" s="1">
        <v>3.9916200000000001E-10</v>
      </c>
      <c r="E115" s="1">
        <v>7.0678299999999996E-13</v>
      </c>
      <c r="F115" s="1">
        <v>3.1384399999999998E-14</v>
      </c>
      <c r="G115" s="1">
        <v>1.4492E-13</v>
      </c>
      <c r="H115" s="1">
        <v>1.3014299999999999E-9</v>
      </c>
      <c r="I115" s="1">
        <v>5.6794000000000001E-10</v>
      </c>
      <c r="J115" s="1">
        <v>6.7718900000000001E-10</v>
      </c>
      <c r="K115" s="1">
        <v>7.0923000000000004E-10</v>
      </c>
      <c r="L115" s="1">
        <v>9.4170100000000008E-10</v>
      </c>
      <c r="M115" s="1">
        <v>3.5306299999999999E-10</v>
      </c>
      <c r="N115" s="1">
        <v>5.6558499999999997E-10</v>
      </c>
      <c r="O115" s="1">
        <v>2.7873000000000001E-9</v>
      </c>
    </row>
    <row r="116" spans="1:15" x14ac:dyDescent="0.2">
      <c r="A116" s="2">
        <v>334290</v>
      </c>
      <c r="B116" s="1">
        <v>3.7168099999999998E-8</v>
      </c>
      <c r="C116" s="1">
        <v>7.8902000000000004E-12</v>
      </c>
      <c r="D116" s="1">
        <v>4.7990700000000003E-10</v>
      </c>
      <c r="E116" s="1">
        <v>1.32335E-12</v>
      </c>
      <c r="F116" s="1">
        <v>1.91287E-13</v>
      </c>
      <c r="G116" s="1">
        <v>1.0094499999999999E-12</v>
      </c>
      <c r="H116" s="1">
        <v>9.7120299999999992E-9</v>
      </c>
      <c r="I116" s="1">
        <v>4.3444E-9</v>
      </c>
      <c r="J116" s="1">
        <v>4.9038900000000001E-9</v>
      </c>
      <c r="K116" s="1">
        <v>5.3795600000000004E-9</v>
      </c>
      <c r="L116" s="1">
        <v>7.0666599999999997E-9</v>
      </c>
      <c r="M116" s="1">
        <v>2.44607E-9</v>
      </c>
      <c r="N116" s="1">
        <v>1.44219E-9</v>
      </c>
      <c r="O116" s="1">
        <v>1.80084E-8</v>
      </c>
    </row>
    <row r="117" spans="1:15" x14ac:dyDescent="0.2">
      <c r="A117" s="2">
        <v>334413</v>
      </c>
      <c r="B117" s="1">
        <v>8.5261900000000007E-9</v>
      </c>
      <c r="C117" s="1">
        <v>4.8048599999999998E-12</v>
      </c>
      <c r="D117" s="1">
        <v>2.00773E-10</v>
      </c>
      <c r="E117" s="1">
        <v>8.6529100000000001E-13</v>
      </c>
      <c r="F117" s="1">
        <v>5.1507400000000001E-14</v>
      </c>
      <c r="G117" s="1">
        <v>3.9155600000000001E-13</v>
      </c>
      <c r="H117" s="1">
        <v>5.7340400000000004E-10</v>
      </c>
      <c r="I117" s="1">
        <v>2.4564599999999999E-10</v>
      </c>
      <c r="J117" s="1">
        <v>3.3712699999999998E-10</v>
      </c>
      <c r="K117" s="1">
        <v>3.1987399999999999E-10</v>
      </c>
      <c r="L117" s="1">
        <v>3.2306099999999999E-9</v>
      </c>
      <c r="M117" s="1">
        <v>5.6799399999999995E-10</v>
      </c>
      <c r="N117" s="1">
        <v>1.0467900000000001E-9</v>
      </c>
      <c r="O117" s="1">
        <v>4.6280700000000001E-9</v>
      </c>
    </row>
    <row r="118" spans="1:15" x14ac:dyDescent="0.2">
      <c r="A118" s="2">
        <v>334418</v>
      </c>
      <c r="B118" s="1">
        <v>1.6520900000000001E-8</v>
      </c>
      <c r="C118" s="1">
        <v>2.94811E-12</v>
      </c>
      <c r="D118" s="1">
        <v>5.4653600000000002E-10</v>
      </c>
      <c r="E118" s="1">
        <v>5.2193699999999998E-13</v>
      </c>
      <c r="F118" s="1">
        <v>4.9185699999999997E-13</v>
      </c>
      <c r="G118" s="1">
        <v>4.1770699999999998E-13</v>
      </c>
      <c r="H118" s="1">
        <v>1.71416E-9</v>
      </c>
      <c r="I118" s="1">
        <v>7.4011199999999996E-10</v>
      </c>
      <c r="J118" s="1">
        <v>1.01224E-9</v>
      </c>
      <c r="K118" s="1">
        <v>1.05534E-8</v>
      </c>
      <c r="L118" s="1">
        <v>1.2178299999999999E-9</v>
      </c>
      <c r="M118" s="1">
        <v>5.1762599999999997E-10</v>
      </c>
      <c r="N118" s="1">
        <v>1.8874999999999999E-9</v>
      </c>
      <c r="O118" s="1">
        <v>2.88154E-9</v>
      </c>
    </row>
    <row r="119" spans="1:15" x14ac:dyDescent="0.2">
      <c r="A119" s="2" t="s">
        <v>22</v>
      </c>
      <c r="B119" s="1">
        <v>5.3852999999999999E-8</v>
      </c>
      <c r="C119" s="1">
        <v>1.87083E-11</v>
      </c>
      <c r="D119" s="1">
        <v>1.02309E-9</v>
      </c>
      <c r="E119" s="1">
        <v>3.3779800000000001E-12</v>
      </c>
      <c r="F119" s="1">
        <v>7.6424799999999996E-13</v>
      </c>
      <c r="G119" s="1">
        <v>1.5812999999999999E-12</v>
      </c>
      <c r="H119" s="1">
        <v>5.6120099999999999E-9</v>
      </c>
      <c r="I119" s="1">
        <v>5.6814199999999996E-9</v>
      </c>
      <c r="J119" s="1">
        <v>3.2829200000000001E-9</v>
      </c>
      <c r="K119" s="1">
        <v>2.5390699999999999E-8</v>
      </c>
      <c r="L119" s="1">
        <v>3.7533000000000003E-9</v>
      </c>
      <c r="M119" s="1">
        <v>4.48296E-9</v>
      </c>
      <c r="N119" s="1">
        <v>6.0049299999999999E-9</v>
      </c>
      <c r="O119" s="1">
        <v>1.8928299999999999E-8</v>
      </c>
    </row>
    <row r="120" spans="1:15" x14ac:dyDescent="0.2">
      <c r="A120" s="2">
        <v>334510</v>
      </c>
      <c r="B120" s="1">
        <v>7.2084499999999999E-8</v>
      </c>
      <c r="C120" s="1">
        <v>2.4945399999999999E-11</v>
      </c>
      <c r="D120" s="1">
        <v>2.1108899999999999E-9</v>
      </c>
      <c r="E120" s="1">
        <v>3.2200500000000002E-12</v>
      </c>
      <c r="F120" s="1">
        <v>9.4959400000000008E-13</v>
      </c>
      <c r="G120" s="1">
        <v>2.23616E-12</v>
      </c>
      <c r="H120" s="1">
        <v>5.0146499999999998E-9</v>
      </c>
      <c r="I120" s="1">
        <v>8.4323600000000004E-10</v>
      </c>
      <c r="J120" s="1">
        <v>2.8544900000000001E-9</v>
      </c>
      <c r="K120" s="1">
        <v>2.8631599999999999E-8</v>
      </c>
      <c r="L120" s="1">
        <v>9.7548500000000005E-9</v>
      </c>
      <c r="M120" s="1">
        <v>4.4673999999999997E-9</v>
      </c>
      <c r="N120" s="1">
        <v>9.3591199999999998E-9</v>
      </c>
      <c r="O120" s="1">
        <v>3.39601E-8</v>
      </c>
    </row>
    <row r="121" spans="1:15" x14ac:dyDescent="0.2">
      <c r="A121" s="2">
        <v>334511</v>
      </c>
      <c r="B121" s="1">
        <v>7.0554999999999999E-9</v>
      </c>
      <c r="C121" s="1">
        <v>2.9413100000000001E-12</v>
      </c>
      <c r="D121" s="1">
        <v>1.70327E-10</v>
      </c>
      <c r="E121" s="1">
        <v>2.6840100000000002E-13</v>
      </c>
      <c r="F121" s="1">
        <v>1.9724900000000001E-14</v>
      </c>
      <c r="G121" s="1">
        <v>1.1796100000000001E-13</v>
      </c>
      <c r="H121" s="1">
        <v>7.0108200000000004E-10</v>
      </c>
      <c r="I121" s="1">
        <v>2.9519599999999999E-10</v>
      </c>
      <c r="J121" s="1">
        <v>3.9823500000000002E-10</v>
      </c>
      <c r="K121" s="1">
        <v>3.9339299999999999E-9</v>
      </c>
      <c r="L121" s="1">
        <v>4.7282499999999997E-10</v>
      </c>
      <c r="M121" s="1">
        <v>2.1354899999999999E-10</v>
      </c>
      <c r="N121" s="1">
        <v>4.0239999999999998E-10</v>
      </c>
      <c r="O121" s="1">
        <v>3.0684699999999998E-9</v>
      </c>
    </row>
    <row r="122" spans="1:15" x14ac:dyDescent="0.2">
      <c r="A122" s="2">
        <v>334512</v>
      </c>
      <c r="B122" s="1">
        <v>1.10524E-7</v>
      </c>
      <c r="C122" s="1">
        <v>1.4676400000000001E-11</v>
      </c>
      <c r="D122" s="1">
        <v>1.25682E-9</v>
      </c>
      <c r="E122" s="1">
        <v>2.44062E-11</v>
      </c>
      <c r="F122" s="1">
        <v>1.7207100000000001E-11</v>
      </c>
      <c r="G122" s="1">
        <v>3.4480900000000001E-12</v>
      </c>
      <c r="H122" s="1">
        <v>2.63575E-8</v>
      </c>
      <c r="I122" s="1">
        <v>1.2877199999999999E-8</v>
      </c>
      <c r="J122" s="1">
        <v>1.5571199999999999E-8</v>
      </c>
      <c r="K122" s="1">
        <v>1.53212E-8</v>
      </c>
      <c r="L122" s="1">
        <v>2.1369800000000001E-8</v>
      </c>
      <c r="M122" s="1">
        <v>6.63763E-9</v>
      </c>
      <c r="N122" s="1">
        <v>3.4252700000000001E-9</v>
      </c>
      <c r="O122" s="1">
        <v>5.2768900000000002E-8</v>
      </c>
    </row>
    <row r="123" spans="1:15" x14ac:dyDescent="0.2">
      <c r="A123" s="2">
        <v>334513</v>
      </c>
      <c r="B123" s="1">
        <v>1.9706499999999998E-8</v>
      </c>
      <c r="C123" s="1">
        <v>1.65933E-11</v>
      </c>
      <c r="D123" s="1">
        <v>2.6269300000000003E-10</v>
      </c>
      <c r="E123" s="1">
        <v>2.7246599999999998E-12</v>
      </c>
      <c r="F123" s="1">
        <v>1.2805799999999999E-13</v>
      </c>
      <c r="G123" s="1">
        <v>9.6101899999999991E-13</v>
      </c>
      <c r="H123" s="1">
        <v>3.77971E-9</v>
      </c>
      <c r="I123" s="1">
        <v>1.57868E-9</v>
      </c>
      <c r="J123" s="1">
        <v>2.2669700000000001E-9</v>
      </c>
      <c r="K123" s="1">
        <v>2.1530200000000001E-9</v>
      </c>
      <c r="L123" s="1">
        <v>2.3689399999999999E-9</v>
      </c>
      <c r="M123" s="1">
        <v>1.1799800000000001E-9</v>
      </c>
      <c r="N123" s="1">
        <v>2.0695200000000001E-9</v>
      </c>
      <c r="O123" s="1">
        <v>1.01112E-8</v>
      </c>
    </row>
    <row r="124" spans="1:15" x14ac:dyDescent="0.2">
      <c r="A124" s="2">
        <v>334514</v>
      </c>
      <c r="B124" s="1">
        <v>1.97036E-8</v>
      </c>
      <c r="C124" s="1">
        <v>7.2698500000000002E-12</v>
      </c>
      <c r="D124" s="1">
        <v>3.7946499999999999E-10</v>
      </c>
      <c r="E124" s="1">
        <v>1.04836E-12</v>
      </c>
      <c r="F124" s="1">
        <v>1.6079100000000001E-13</v>
      </c>
      <c r="G124" s="1">
        <v>7.0393300000000003E-13</v>
      </c>
      <c r="H124" s="1">
        <v>5.6554700000000001E-9</v>
      </c>
      <c r="I124" s="1">
        <v>2.3842600000000002E-9</v>
      </c>
      <c r="J124" s="1">
        <v>3.13005E-9</v>
      </c>
      <c r="K124" s="1">
        <v>3.1932899999999998E-9</v>
      </c>
      <c r="L124" s="1">
        <v>3.96352E-9</v>
      </c>
      <c r="M124" s="1">
        <v>1.7037800000000001E-9</v>
      </c>
      <c r="N124" s="1">
        <v>1.1435300000000001E-9</v>
      </c>
      <c r="O124" s="1">
        <v>5.8926199999999999E-9</v>
      </c>
    </row>
    <row r="125" spans="1:15" x14ac:dyDescent="0.2">
      <c r="A125" s="2">
        <v>334515</v>
      </c>
      <c r="B125" s="1">
        <v>2.0641400000000001E-8</v>
      </c>
      <c r="C125" s="1">
        <v>5.9811200000000003E-12</v>
      </c>
      <c r="D125" s="1">
        <v>6.2065599999999997E-10</v>
      </c>
      <c r="E125" s="1">
        <v>7.8893999999999997E-13</v>
      </c>
      <c r="F125" s="1">
        <v>7.6146699999999997E-14</v>
      </c>
      <c r="G125" s="1">
        <v>3.3265300000000002E-13</v>
      </c>
      <c r="H125" s="1">
        <v>3.04501E-9</v>
      </c>
      <c r="I125" s="1">
        <v>1.3472099999999999E-9</v>
      </c>
      <c r="J125" s="1">
        <v>1.7263499999999999E-9</v>
      </c>
      <c r="K125" s="1">
        <v>1.75029E-9</v>
      </c>
      <c r="L125" s="1">
        <v>2.26226E-9</v>
      </c>
      <c r="M125" s="1">
        <v>8.5908400000000003E-10</v>
      </c>
      <c r="N125" s="1">
        <v>1.41083E-9</v>
      </c>
      <c r="O125" s="1">
        <v>1.3027E-8</v>
      </c>
    </row>
    <row r="126" spans="1:15" x14ac:dyDescent="0.2">
      <c r="A126" s="2">
        <v>334516</v>
      </c>
      <c r="B126" s="1">
        <v>1.41465E-8</v>
      </c>
      <c r="C126" s="1">
        <v>9.3528300000000006E-12</v>
      </c>
      <c r="D126" s="1">
        <v>1.9640599999999999E-10</v>
      </c>
      <c r="E126" s="1">
        <v>9.6746999999999992E-13</v>
      </c>
      <c r="F126" s="1">
        <v>8.8857199999999999E-14</v>
      </c>
      <c r="G126" s="1">
        <v>3.65995E-13</v>
      </c>
      <c r="H126" s="1">
        <v>2.7645400000000001E-9</v>
      </c>
      <c r="I126" s="1">
        <v>1.1518000000000001E-9</v>
      </c>
      <c r="J126" s="1">
        <v>1.61556E-9</v>
      </c>
      <c r="K126" s="1">
        <v>1.52056E-9</v>
      </c>
      <c r="L126" s="1">
        <v>1.9402399999999999E-9</v>
      </c>
      <c r="M126" s="1">
        <v>8.3348E-10</v>
      </c>
      <c r="N126" s="1">
        <v>1.9885800000000002E-9</v>
      </c>
      <c r="O126" s="1">
        <v>6.1991700000000002E-9</v>
      </c>
    </row>
    <row r="127" spans="1:15" x14ac:dyDescent="0.2">
      <c r="A127" s="2">
        <v>334517</v>
      </c>
      <c r="B127" s="1">
        <v>1.4804E-8</v>
      </c>
      <c r="C127" s="1">
        <v>3.5882599999999999E-12</v>
      </c>
      <c r="D127" s="1">
        <v>2.75418E-10</v>
      </c>
      <c r="E127" s="1">
        <v>7.2318100000000003E-13</v>
      </c>
      <c r="F127" s="1">
        <v>1.26853E-13</v>
      </c>
      <c r="G127" s="1">
        <v>5.0766799999999995E-13</v>
      </c>
      <c r="H127" s="1">
        <v>4.3701E-9</v>
      </c>
      <c r="I127" s="1">
        <v>1.85021E-9</v>
      </c>
      <c r="J127" s="1">
        <v>2.6023600000000001E-9</v>
      </c>
      <c r="K127" s="1">
        <v>2.3795900000000001E-9</v>
      </c>
      <c r="L127" s="1">
        <v>2.9859800000000001E-9</v>
      </c>
      <c r="M127" s="1">
        <v>1.2902699999999999E-9</v>
      </c>
      <c r="N127" s="1">
        <v>8.1505500000000004E-10</v>
      </c>
      <c r="O127" s="1">
        <v>4.0656200000000003E-9</v>
      </c>
    </row>
    <row r="128" spans="1:15" x14ac:dyDescent="0.2">
      <c r="A128" s="2" t="s">
        <v>23</v>
      </c>
      <c r="B128" s="1">
        <v>2.5746500000000002E-8</v>
      </c>
      <c r="C128" s="1">
        <v>5.9072500000000003E-12</v>
      </c>
      <c r="D128" s="1">
        <v>2.5419400000000001E-10</v>
      </c>
      <c r="E128" s="1">
        <v>9.8160300000000009E-13</v>
      </c>
      <c r="F128" s="1">
        <v>1.1842200000000001E-13</v>
      </c>
      <c r="G128" s="1">
        <v>5.0488299999999998E-13</v>
      </c>
      <c r="H128" s="1">
        <v>3.5856700000000001E-9</v>
      </c>
      <c r="I128" s="1">
        <v>1.49142E-9</v>
      </c>
      <c r="J128" s="1">
        <v>2.0657600000000001E-9</v>
      </c>
      <c r="K128" s="1">
        <v>2.0016599999999999E-9</v>
      </c>
      <c r="L128" s="1">
        <v>2.4752500000000001E-9</v>
      </c>
      <c r="M128" s="1">
        <v>2.3286600000000001E-9</v>
      </c>
      <c r="N128" s="1">
        <v>2.88434E-9</v>
      </c>
      <c r="O128" s="1">
        <v>1.5192000000000001E-8</v>
      </c>
    </row>
    <row r="129" spans="1:15" x14ac:dyDescent="0.2">
      <c r="A129" s="2">
        <v>334300</v>
      </c>
      <c r="B129" s="1">
        <v>1.52297E-7</v>
      </c>
      <c r="C129" s="1">
        <v>1.2158399999999999E-10</v>
      </c>
      <c r="D129" s="1">
        <v>5.4702900000000001E-9</v>
      </c>
      <c r="E129" s="1">
        <v>1.61775E-11</v>
      </c>
      <c r="F129" s="1">
        <v>2.14751E-12</v>
      </c>
      <c r="G129" s="1">
        <v>1.0830500000000001E-11</v>
      </c>
      <c r="H129" s="1">
        <v>1.9096000000000001E-8</v>
      </c>
      <c r="I129" s="1">
        <v>1.72226E-8</v>
      </c>
      <c r="J129" s="1">
        <v>1.2355E-8</v>
      </c>
      <c r="K129" s="1">
        <v>1.04501E-8</v>
      </c>
      <c r="L129" s="1">
        <v>1.3416799999999999E-8</v>
      </c>
      <c r="M129" s="1">
        <v>1.6465499999999999E-8</v>
      </c>
      <c r="N129" s="1">
        <v>1.6325600000000002E-8</v>
      </c>
      <c r="O129" s="1">
        <v>8.9279300000000005E-8</v>
      </c>
    </row>
    <row r="130" spans="1:15" x14ac:dyDescent="0.2">
      <c r="A130" s="2">
        <v>334610</v>
      </c>
      <c r="B130" s="1">
        <v>2.01616E-7</v>
      </c>
      <c r="C130" s="1">
        <v>1.40084E-10</v>
      </c>
      <c r="D130" s="1">
        <v>6.2413099999999998E-9</v>
      </c>
      <c r="E130" s="1">
        <v>1.7568500000000001E-11</v>
      </c>
      <c r="F130" s="1">
        <v>2.20575E-12</v>
      </c>
      <c r="G130" s="1">
        <v>1.20217E-11</v>
      </c>
      <c r="H130" s="1">
        <v>3.6811700000000003E-8</v>
      </c>
      <c r="I130" s="1">
        <v>2.4976999999999999E-8</v>
      </c>
      <c r="J130" s="1">
        <v>2.2515500000000001E-8</v>
      </c>
      <c r="K130" s="1">
        <v>2.02847E-8</v>
      </c>
      <c r="L130" s="1">
        <v>2.6023000000000001E-8</v>
      </c>
      <c r="M130" s="1">
        <v>2.0400800000000001E-8</v>
      </c>
      <c r="N130" s="1">
        <v>1.8780500000000001E-8</v>
      </c>
      <c r="O130" s="1">
        <v>9.8456000000000005E-8</v>
      </c>
    </row>
    <row r="131" spans="1:15" x14ac:dyDescent="0.2">
      <c r="A131" s="2">
        <v>335110</v>
      </c>
      <c r="B131" s="1">
        <v>1.0774899999999999E-7</v>
      </c>
      <c r="C131" s="1">
        <v>2.71407E-11</v>
      </c>
      <c r="D131" s="1">
        <v>1.8314200000000001E-9</v>
      </c>
      <c r="E131" s="1">
        <v>5.3614899999999996E-12</v>
      </c>
      <c r="F131" s="1">
        <v>8.6401900000000002E-13</v>
      </c>
      <c r="G131" s="1">
        <v>3.56084E-12</v>
      </c>
      <c r="H131" s="1">
        <v>2.5120400000000001E-8</v>
      </c>
      <c r="I131" s="1">
        <v>1.06208E-8</v>
      </c>
      <c r="J131" s="1">
        <v>1.45459E-8</v>
      </c>
      <c r="K131" s="1">
        <v>1.38328E-8</v>
      </c>
      <c r="L131" s="1">
        <v>1.7870699999999999E-8</v>
      </c>
      <c r="M131" s="1">
        <v>7.6510699999999993E-9</v>
      </c>
      <c r="N131" s="1">
        <v>5.2559499999999998E-9</v>
      </c>
      <c r="O131" s="1">
        <v>5.0427400000000001E-8</v>
      </c>
    </row>
    <row r="132" spans="1:15" x14ac:dyDescent="0.2">
      <c r="A132" s="2">
        <v>335120</v>
      </c>
      <c r="B132" s="1">
        <v>6.63748E-8</v>
      </c>
      <c r="C132" s="1">
        <v>3.50154E-11</v>
      </c>
      <c r="D132" s="1">
        <v>1.0307600000000001E-9</v>
      </c>
      <c r="E132" s="1">
        <v>5.9887499999999999E-12</v>
      </c>
      <c r="F132" s="1">
        <v>5.52066E-13</v>
      </c>
      <c r="G132" s="1">
        <v>2.11844E-12</v>
      </c>
      <c r="H132" s="1">
        <v>1.43375E-8</v>
      </c>
      <c r="I132" s="1">
        <v>6.2207700000000002E-9</v>
      </c>
      <c r="J132" s="1">
        <v>8.2184700000000005E-9</v>
      </c>
      <c r="K132" s="1">
        <v>7.9582699999999992E-9</v>
      </c>
      <c r="L132" s="1">
        <v>1.0173699999999999E-8</v>
      </c>
      <c r="M132" s="1">
        <v>4.2035499999999996E-9</v>
      </c>
      <c r="N132" s="1">
        <v>5.1622399999999997E-9</v>
      </c>
      <c r="O132" s="1">
        <v>3.1776199999999997E-8</v>
      </c>
    </row>
    <row r="133" spans="1:15" x14ac:dyDescent="0.2">
      <c r="A133" s="2">
        <v>335210</v>
      </c>
      <c r="B133" s="1">
        <v>5.3704000000000002E-8</v>
      </c>
      <c r="C133" s="1">
        <v>2.65377E-11</v>
      </c>
      <c r="D133" s="1">
        <v>1.5340700000000001E-9</v>
      </c>
      <c r="E133" s="1">
        <v>3.1365699999999998E-12</v>
      </c>
      <c r="F133" s="1">
        <v>4.12502E-13</v>
      </c>
      <c r="G133" s="1">
        <v>1.6922E-12</v>
      </c>
      <c r="H133" s="1">
        <v>1.20179E-8</v>
      </c>
      <c r="I133" s="1">
        <v>4.8352999999999996E-9</v>
      </c>
      <c r="J133" s="1">
        <v>6.7210000000000003E-9</v>
      </c>
      <c r="K133" s="1">
        <v>6.4138000000000003E-9</v>
      </c>
      <c r="L133" s="1">
        <v>8.2920200000000005E-9</v>
      </c>
      <c r="M133" s="1">
        <v>3.62327E-9</v>
      </c>
      <c r="N133" s="1">
        <v>8.6255299999999997E-9</v>
      </c>
      <c r="O133" s="1">
        <v>2.02379E-8</v>
      </c>
    </row>
    <row r="134" spans="1:15" x14ac:dyDescent="0.2">
      <c r="A134" s="2">
        <v>335221</v>
      </c>
      <c r="B134" s="1">
        <v>3.3089300000000002E-8</v>
      </c>
      <c r="C134" s="1">
        <v>1.5520699999999999E-11</v>
      </c>
      <c r="D134" s="1">
        <v>5.5806499999999997E-10</v>
      </c>
      <c r="E134" s="1">
        <v>1.42802E-12</v>
      </c>
      <c r="F134" s="1">
        <v>2.1995900000000001E-13</v>
      </c>
      <c r="G134" s="1">
        <v>1.1255799999999999E-12</v>
      </c>
      <c r="H134" s="1">
        <v>1.0470899999999999E-8</v>
      </c>
      <c r="I134" s="1">
        <v>4.7185100000000001E-9</v>
      </c>
      <c r="J134" s="1">
        <v>5.6970699999999996E-9</v>
      </c>
      <c r="K134" s="1">
        <v>5.9151999999999996E-9</v>
      </c>
      <c r="L134" s="1">
        <v>7.33849E-9</v>
      </c>
      <c r="M134" s="1">
        <v>2.8203699999999998E-9</v>
      </c>
      <c r="N134" s="1">
        <v>1.71455E-9</v>
      </c>
      <c r="O134" s="1">
        <v>8.2024800000000004E-9</v>
      </c>
    </row>
    <row r="135" spans="1:15" x14ac:dyDescent="0.2">
      <c r="A135" s="2">
        <v>335222</v>
      </c>
      <c r="B135" s="1">
        <v>5.33668E-8</v>
      </c>
      <c r="C135" s="1">
        <v>4.7737000000000001E-11</v>
      </c>
      <c r="D135" s="1">
        <v>7.4910599999999998E-10</v>
      </c>
      <c r="E135" s="1">
        <v>5.0576699999999998E-12</v>
      </c>
      <c r="F135" s="1">
        <v>3.3767200000000001E-13</v>
      </c>
      <c r="G135" s="1">
        <v>4.6364200000000002E-12</v>
      </c>
      <c r="H135" s="1">
        <v>1.26789E-8</v>
      </c>
      <c r="I135" s="1">
        <v>5.2505900000000002E-9</v>
      </c>
      <c r="J135" s="1">
        <v>7.0917700000000002E-9</v>
      </c>
      <c r="K135" s="1">
        <v>6.9127699999999999E-9</v>
      </c>
      <c r="L135" s="1">
        <v>8.2556800000000002E-9</v>
      </c>
      <c r="M135" s="1">
        <v>3.6536299999999999E-9</v>
      </c>
      <c r="N135" s="1">
        <v>8.02492E-9</v>
      </c>
      <c r="O135" s="1">
        <v>1.89181E-8</v>
      </c>
    </row>
    <row r="136" spans="1:15" x14ac:dyDescent="0.2">
      <c r="A136" s="2">
        <v>335224</v>
      </c>
      <c r="B136" s="1">
        <v>1.2266099999999999E-7</v>
      </c>
      <c r="C136" s="1">
        <v>9.8859999999999995E-11</v>
      </c>
      <c r="D136" s="1">
        <v>4.4485000000000001E-9</v>
      </c>
      <c r="E136" s="1">
        <v>1.3123700000000001E-11</v>
      </c>
      <c r="F136" s="1">
        <v>1.7394599999999999E-12</v>
      </c>
      <c r="G136" s="1">
        <v>8.80215E-12</v>
      </c>
      <c r="H136" s="1">
        <v>1.5083899999999999E-8</v>
      </c>
      <c r="I136" s="1">
        <v>1.39289E-8</v>
      </c>
      <c r="J136" s="1">
        <v>9.8361499999999994E-9</v>
      </c>
      <c r="K136" s="1">
        <v>8.3259400000000003E-9</v>
      </c>
      <c r="L136" s="1">
        <v>1.0478E-8</v>
      </c>
      <c r="M136" s="1">
        <v>1.3353099999999999E-8</v>
      </c>
      <c r="N136" s="1">
        <v>1.3182E-8</v>
      </c>
      <c r="O136" s="1">
        <v>7.2187299999999999E-8</v>
      </c>
    </row>
    <row r="137" spans="1:15" x14ac:dyDescent="0.2">
      <c r="A137" s="2">
        <v>335228</v>
      </c>
      <c r="B137" s="1">
        <v>1.0067E-7</v>
      </c>
      <c r="C137" s="1">
        <v>8.3121299999999994E-11</v>
      </c>
      <c r="D137" s="1">
        <v>3.7671100000000002E-9</v>
      </c>
      <c r="E137" s="1">
        <v>1.04991E-11</v>
      </c>
      <c r="F137" s="1">
        <v>1.34736E-12</v>
      </c>
      <c r="G137" s="1">
        <v>7.2035999999999997E-12</v>
      </c>
      <c r="H137" s="1">
        <v>9.6398099999999996E-9</v>
      </c>
      <c r="I137" s="1">
        <v>9.5472799999999993E-9</v>
      </c>
      <c r="J137" s="1">
        <v>5.3315499999999999E-9</v>
      </c>
      <c r="K137" s="1">
        <v>5.8703800000000002E-9</v>
      </c>
      <c r="L137" s="1">
        <v>6.5373099999999996E-9</v>
      </c>
      <c r="M137" s="1">
        <v>1.11703E-8</v>
      </c>
      <c r="N137" s="1">
        <v>1.24767E-8</v>
      </c>
      <c r="O137" s="1">
        <v>6.3059400000000004E-8</v>
      </c>
    </row>
    <row r="138" spans="1:15" x14ac:dyDescent="0.2">
      <c r="A138" s="2">
        <v>335311</v>
      </c>
      <c r="B138" s="1">
        <v>8.5790500000000003E-8</v>
      </c>
      <c r="C138" s="1">
        <v>5.6770799999999998E-11</v>
      </c>
      <c r="D138" s="1">
        <v>2.2868799999999999E-9</v>
      </c>
      <c r="E138" s="1">
        <v>1.1856100000000001E-11</v>
      </c>
      <c r="F138" s="1">
        <v>1.0205100000000001E-12</v>
      </c>
      <c r="G138" s="1">
        <v>6.1631200000000001E-12</v>
      </c>
      <c r="H138" s="1">
        <v>8.32884E-9</v>
      </c>
      <c r="I138" s="1">
        <v>3.49951E-9</v>
      </c>
      <c r="J138" s="1">
        <v>4.6865800000000002E-9</v>
      </c>
      <c r="K138" s="1">
        <v>4.5183999999999996E-9</v>
      </c>
      <c r="L138" s="1">
        <v>5.5709299999999999E-9</v>
      </c>
      <c r="M138" s="1">
        <v>7.2330000000000001E-9</v>
      </c>
      <c r="N138" s="1">
        <v>1.13957E-8</v>
      </c>
      <c r="O138" s="1">
        <v>5.3222099999999997E-8</v>
      </c>
    </row>
    <row r="139" spans="1:15" x14ac:dyDescent="0.2">
      <c r="A139" s="2">
        <v>335312</v>
      </c>
      <c r="B139" s="1">
        <v>2.6107099999999999E-8</v>
      </c>
      <c r="C139" s="1">
        <v>9.3992499999999996E-12</v>
      </c>
      <c r="D139" s="1">
        <v>7.4100000000000003E-10</v>
      </c>
      <c r="E139" s="1">
        <v>1.58551E-12</v>
      </c>
      <c r="F139" s="1">
        <v>3.2057999999999998E-13</v>
      </c>
      <c r="G139" s="1">
        <v>8.8689800000000004E-13</v>
      </c>
      <c r="H139" s="1">
        <v>1.1798799999999999E-8</v>
      </c>
      <c r="I139" s="1">
        <v>1.4572299999999999E-9</v>
      </c>
      <c r="J139" s="1">
        <v>2.1609800000000001E-9</v>
      </c>
      <c r="K139" s="1">
        <v>2.00828E-9</v>
      </c>
      <c r="L139" s="1">
        <v>2.39426E-9</v>
      </c>
      <c r="M139" s="1">
        <v>1.13978E-9</v>
      </c>
      <c r="N139" s="1">
        <v>2.222E-9</v>
      </c>
      <c r="O139" s="1">
        <v>1.0579999999999999E-8</v>
      </c>
    </row>
    <row r="140" spans="1:15" x14ac:dyDescent="0.2">
      <c r="A140" s="2">
        <v>335313</v>
      </c>
      <c r="B140" s="1">
        <v>4.8121599999999997E-8</v>
      </c>
      <c r="C140" s="1">
        <v>1.3420999999999999E-11</v>
      </c>
      <c r="D140" s="1">
        <v>6.6011799999999997E-10</v>
      </c>
      <c r="E140" s="1">
        <v>1.4787600000000001E-12</v>
      </c>
      <c r="F140" s="1">
        <v>6.0844500000000004E-13</v>
      </c>
      <c r="G140" s="1">
        <v>3.5441799999999999E-12</v>
      </c>
      <c r="H140" s="1">
        <v>4.1238700000000002E-9</v>
      </c>
      <c r="I140" s="1">
        <v>1.85096E-9</v>
      </c>
      <c r="J140" s="1">
        <v>2.2029800000000002E-9</v>
      </c>
      <c r="K140" s="1">
        <v>9.5014000000000003E-9</v>
      </c>
      <c r="L140" s="1">
        <v>2.9385300000000002E-9</v>
      </c>
      <c r="M140" s="1">
        <v>1.1548E-8</v>
      </c>
      <c r="N140" s="1">
        <v>6.2069600000000002E-9</v>
      </c>
      <c r="O140" s="1">
        <v>2.6001900000000001E-8</v>
      </c>
    </row>
    <row r="141" spans="1:15" x14ac:dyDescent="0.2">
      <c r="A141" s="2">
        <v>335314</v>
      </c>
      <c r="B141" s="1">
        <v>2.7950400000000001E-8</v>
      </c>
      <c r="C141" s="1">
        <v>8.5947599999999992E-12</v>
      </c>
      <c r="D141" s="1">
        <v>6.1726799999999996E-10</v>
      </c>
      <c r="E141" s="1">
        <v>7.7603900000000002E-13</v>
      </c>
      <c r="F141" s="1">
        <v>1.18902E-13</v>
      </c>
      <c r="G141" s="1">
        <v>5.1513599999999998E-13</v>
      </c>
      <c r="H141" s="1">
        <v>3.84813E-9</v>
      </c>
      <c r="I141" s="1">
        <v>1.5637000000000001E-9</v>
      </c>
      <c r="J141" s="1">
        <v>2.2259200000000001E-9</v>
      </c>
      <c r="K141" s="1">
        <v>1.4033099999999999E-8</v>
      </c>
      <c r="L141" s="1">
        <v>2.5426200000000001E-9</v>
      </c>
      <c r="M141" s="1">
        <v>1.2060399999999999E-9</v>
      </c>
      <c r="N141" s="1">
        <v>1.53872E-9</v>
      </c>
      <c r="O141" s="1">
        <v>9.8283699999999992E-9</v>
      </c>
    </row>
    <row r="142" spans="1:15" x14ac:dyDescent="0.2">
      <c r="A142" s="2">
        <v>335911</v>
      </c>
      <c r="B142" s="1">
        <v>6.6046799999999998E-8</v>
      </c>
      <c r="C142" s="1">
        <v>5.6829100000000003E-11</v>
      </c>
      <c r="D142" s="1">
        <v>2.5976700000000002E-9</v>
      </c>
      <c r="E142" s="1">
        <v>7.13823E-12</v>
      </c>
      <c r="F142" s="1">
        <v>8.8760699999999998E-13</v>
      </c>
      <c r="G142" s="1">
        <v>4.9398199999999998E-12</v>
      </c>
      <c r="H142" s="1">
        <v>5.1353900000000004E-9</v>
      </c>
      <c r="I142" s="1">
        <v>6.2774500000000001E-9</v>
      </c>
      <c r="J142" s="1">
        <v>2.95987E-9</v>
      </c>
      <c r="K142" s="1">
        <v>3.22373E-9</v>
      </c>
      <c r="L142" s="1">
        <v>3.6932600000000001E-9</v>
      </c>
      <c r="M142" s="1">
        <v>7.4423999999999999E-9</v>
      </c>
      <c r="N142" s="1">
        <v>8.2650299999999995E-9</v>
      </c>
      <c r="O142" s="1">
        <v>4.3313900000000001E-8</v>
      </c>
    </row>
    <row r="143" spans="1:15" x14ac:dyDescent="0.2">
      <c r="A143" s="2">
        <v>335912</v>
      </c>
      <c r="B143" s="1">
        <v>9.9931600000000003E-8</v>
      </c>
      <c r="C143" s="1">
        <v>8.3135600000000003E-11</v>
      </c>
      <c r="D143" s="1">
        <v>3.7817799999999997E-9</v>
      </c>
      <c r="E143" s="1">
        <v>1.0490400000000001E-11</v>
      </c>
      <c r="F143" s="1">
        <v>1.3359799999999999E-12</v>
      </c>
      <c r="G143" s="1">
        <v>7.2172799999999997E-12</v>
      </c>
      <c r="H143" s="1">
        <v>8.9950100000000004E-9</v>
      </c>
      <c r="I143" s="1">
        <v>9.4985999999999994E-9</v>
      </c>
      <c r="J143" s="1">
        <v>5.1034800000000002E-9</v>
      </c>
      <c r="K143" s="1">
        <v>5.5641599999999999E-9</v>
      </c>
      <c r="L143" s="1">
        <v>6.2432500000000003E-9</v>
      </c>
      <c r="M143" s="1">
        <v>1.1163099999999999E-8</v>
      </c>
      <c r="N143" s="1">
        <v>1.23947E-8</v>
      </c>
      <c r="O143" s="1">
        <v>6.3257600000000001E-8</v>
      </c>
    </row>
    <row r="144" spans="1:15" x14ac:dyDescent="0.2">
      <c r="A144" s="2">
        <v>335920</v>
      </c>
      <c r="B144" s="1">
        <v>1.8731399999999999E-8</v>
      </c>
      <c r="C144" s="1">
        <v>5.1114999999999998E-12</v>
      </c>
      <c r="D144" s="1">
        <v>7.6040500000000002E-10</v>
      </c>
      <c r="E144" s="1">
        <v>9.3128600000000008E-13</v>
      </c>
      <c r="F144" s="1">
        <v>1.4984199999999999E-13</v>
      </c>
      <c r="G144" s="1">
        <v>6.4498800000000002E-13</v>
      </c>
      <c r="H144" s="1">
        <v>5.2262099999999999E-9</v>
      </c>
      <c r="I144" s="1">
        <v>2.1958100000000001E-9</v>
      </c>
      <c r="J144" s="1">
        <v>2.91896E-9</v>
      </c>
      <c r="K144" s="1">
        <v>2.9023000000000002E-9</v>
      </c>
      <c r="L144" s="1">
        <v>3.63329E-9</v>
      </c>
      <c r="M144" s="1">
        <v>1.5510200000000001E-9</v>
      </c>
      <c r="N144" s="1">
        <v>1.21856E-9</v>
      </c>
      <c r="O144" s="1">
        <v>5.6085600000000003E-9</v>
      </c>
    </row>
    <row r="145" spans="1:15" x14ac:dyDescent="0.2">
      <c r="A145" s="2">
        <v>335930</v>
      </c>
      <c r="B145" s="1">
        <v>3.9950399999999999E-8</v>
      </c>
      <c r="C145" s="1">
        <v>1.8932000000000001E-11</v>
      </c>
      <c r="D145" s="1">
        <v>6.2224400000000005E-10</v>
      </c>
      <c r="E145" s="1">
        <v>5.2404399999999998E-12</v>
      </c>
      <c r="F145" s="1">
        <v>1.94698E-13</v>
      </c>
      <c r="G145" s="1">
        <v>8.9080300000000002E-13</v>
      </c>
      <c r="H145" s="1">
        <v>7.8982099999999998E-9</v>
      </c>
      <c r="I145" s="1">
        <v>3.43427E-9</v>
      </c>
      <c r="J145" s="1">
        <v>4.2065000000000003E-9</v>
      </c>
      <c r="K145" s="1">
        <v>1.0000899999999999E-8</v>
      </c>
      <c r="L145" s="1">
        <v>5.67086E-9</v>
      </c>
      <c r="M145" s="1">
        <v>2.1707200000000001E-9</v>
      </c>
      <c r="N145" s="1">
        <v>2.77121E-9</v>
      </c>
      <c r="O145" s="1">
        <v>1.82206E-8</v>
      </c>
    </row>
    <row r="146" spans="1:15" x14ac:dyDescent="0.2">
      <c r="A146" s="2">
        <v>335991</v>
      </c>
      <c r="B146" s="1">
        <v>5.2080299999999997E-8</v>
      </c>
      <c r="C146" s="1">
        <v>2.38643E-11</v>
      </c>
      <c r="D146" s="1">
        <v>7.9727700000000004E-10</v>
      </c>
      <c r="E146" s="1">
        <v>2.37145E-12</v>
      </c>
      <c r="F146" s="1">
        <v>3.8657100000000001E-13</v>
      </c>
      <c r="G146" s="1">
        <v>1.59772E-12</v>
      </c>
      <c r="H146" s="1">
        <v>1.1413300000000001E-8</v>
      </c>
      <c r="I146" s="1">
        <v>4.5483299999999997E-9</v>
      </c>
      <c r="J146" s="1">
        <v>6.5791399999999997E-9</v>
      </c>
      <c r="K146" s="1">
        <v>6.3286599999999999E-9</v>
      </c>
      <c r="L146" s="1">
        <v>6.9518500000000001E-9</v>
      </c>
      <c r="M146" s="1">
        <v>3.6308900000000001E-9</v>
      </c>
      <c r="N146" s="1">
        <v>6.2782500000000003E-9</v>
      </c>
      <c r="O146" s="1">
        <v>2.21913E-8</v>
      </c>
    </row>
    <row r="147" spans="1:15" x14ac:dyDescent="0.2">
      <c r="A147" s="2">
        <v>335999</v>
      </c>
      <c r="B147" s="1">
        <v>2.88872E-8</v>
      </c>
      <c r="C147" s="1">
        <v>7.1716300000000002E-12</v>
      </c>
      <c r="D147" s="1">
        <v>5.5144200000000003E-10</v>
      </c>
      <c r="E147" s="1">
        <v>1.58927E-12</v>
      </c>
      <c r="F147" s="1">
        <v>8.6629899999999998E-14</v>
      </c>
      <c r="G147" s="1">
        <v>1.0195899999999999E-12</v>
      </c>
      <c r="H147" s="1">
        <v>3.22472E-9</v>
      </c>
      <c r="I147" s="1">
        <v>1.3071899999999999E-9</v>
      </c>
      <c r="J147" s="1">
        <v>1.6931700000000001E-9</v>
      </c>
      <c r="K147" s="1">
        <v>1.9097199999999999E-9</v>
      </c>
      <c r="L147" s="1">
        <v>2.3684800000000001E-9</v>
      </c>
      <c r="M147" s="1">
        <v>1.1719500000000001E-9</v>
      </c>
      <c r="N147" s="1">
        <v>2.6194999999999999E-9</v>
      </c>
      <c r="O147" s="1">
        <v>1.97083E-8</v>
      </c>
    </row>
    <row r="148" spans="1:15" x14ac:dyDescent="0.2">
      <c r="A148" s="2">
        <v>336111</v>
      </c>
      <c r="B148" s="1">
        <v>5.7643600000000001E-8</v>
      </c>
      <c r="C148" s="1">
        <v>4.95394E-11</v>
      </c>
      <c r="D148" s="1">
        <v>8.9951299999999995E-10</v>
      </c>
      <c r="E148" s="1">
        <v>1.8168500000000001E-12</v>
      </c>
      <c r="F148" s="1">
        <v>4.1331100000000003E-14</v>
      </c>
      <c r="G148" s="1">
        <v>4.1449999999999998E-12</v>
      </c>
      <c r="H148" s="1">
        <v>8.6973700000000001E-10</v>
      </c>
      <c r="I148" s="1">
        <v>3.7342400000000002E-10</v>
      </c>
      <c r="J148" s="1">
        <v>4.6793600000000001E-10</v>
      </c>
      <c r="K148" s="1">
        <v>1.7870099999999999E-8</v>
      </c>
      <c r="L148" s="1">
        <v>8.9306599999999998E-9</v>
      </c>
      <c r="M148" s="1">
        <v>2.7747500000000002E-9</v>
      </c>
      <c r="N148" s="1">
        <v>2.9091700000000002E-9</v>
      </c>
      <c r="O148" s="1">
        <v>3.55924E-8</v>
      </c>
    </row>
    <row r="149" spans="1:15" x14ac:dyDescent="0.2">
      <c r="A149" s="2">
        <v>336112</v>
      </c>
      <c r="B149" s="1">
        <v>1.1250900000000001E-8</v>
      </c>
      <c r="C149" s="1">
        <v>1.08463E-11</v>
      </c>
      <c r="D149" s="1">
        <v>2.8913100000000002E-10</v>
      </c>
      <c r="E149" s="1">
        <v>4.99081E-13</v>
      </c>
      <c r="F149" s="1">
        <v>6.3880200000000003E-14</v>
      </c>
      <c r="G149" s="1">
        <v>8.4331100000000004E-13</v>
      </c>
      <c r="H149" s="1">
        <v>4.4182300000000001E-10</v>
      </c>
      <c r="I149" s="1">
        <v>2.0044300000000001E-10</v>
      </c>
      <c r="J149" s="1">
        <v>2.2719500000000001E-10</v>
      </c>
      <c r="K149" s="1">
        <v>6.3515199999999996E-9</v>
      </c>
      <c r="L149" s="1">
        <v>3.3022400000000001E-10</v>
      </c>
      <c r="M149" s="1">
        <v>1.15125E-10</v>
      </c>
      <c r="N149" s="1">
        <v>1.3866699999999999E-9</v>
      </c>
      <c r="O149" s="1">
        <v>4.9032899999999999E-9</v>
      </c>
    </row>
    <row r="150" spans="1:15" x14ac:dyDescent="0.2">
      <c r="A150" s="2">
        <v>336120</v>
      </c>
      <c r="B150" s="1">
        <v>1.1153000000000001E-8</v>
      </c>
      <c r="C150" s="1">
        <v>7.1562799999999999E-12</v>
      </c>
      <c r="D150" s="1">
        <v>3.3144999999999998E-10</v>
      </c>
      <c r="E150" s="1">
        <v>5.8965700000000002E-13</v>
      </c>
      <c r="F150" s="1">
        <v>1.6395500000000001E-13</v>
      </c>
      <c r="G150" s="1">
        <v>5.2476100000000005E-13</v>
      </c>
      <c r="H150" s="1">
        <v>1.3771200000000001E-9</v>
      </c>
      <c r="I150" s="1">
        <v>5.8092400000000003E-10</v>
      </c>
      <c r="J150" s="1">
        <v>7.9957900000000004E-10</v>
      </c>
      <c r="K150" s="1">
        <v>2.51494E-9</v>
      </c>
      <c r="L150" s="1">
        <v>1.00004E-9</v>
      </c>
      <c r="M150" s="1">
        <v>1.4502E-9</v>
      </c>
      <c r="N150" s="1">
        <v>1.0571100000000001E-9</v>
      </c>
      <c r="O150" s="1">
        <v>5.7917999999999998E-9</v>
      </c>
    </row>
    <row r="151" spans="1:15" x14ac:dyDescent="0.2">
      <c r="A151" s="2">
        <v>336211</v>
      </c>
      <c r="B151" s="1">
        <v>1.11508E-7</v>
      </c>
      <c r="C151" s="1">
        <v>4.1293499999999998E-11</v>
      </c>
      <c r="D151" s="1">
        <v>3.6579E-9</v>
      </c>
      <c r="E151" s="1">
        <v>1.02496E-11</v>
      </c>
      <c r="F151" s="1">
        <v>2.82965E-13</v>
      </c>
      <c r="G151" s="1">
        <v>5.0848500000000001E-12</v>
      </c>
      <c r="H151" s="1">
        <v>3.3832799999999998E-8</v>
      </c>
      <c r="I151" s="1">
        <v>1.77505E-9</v>
      </c>
      <c r="J151" s="1">
        <v>2.31442E-9</v>
      </c>
      <c r="K151" s="1">
        <v>1.6102800000000001E-8</v>
      </c>
      <c r="L151" s="1">
        <v>2.91254E-9</v>
      </c>
      <c r="M151" s="1">
        <v>7.3429800000000002E-9</v>
      </c>
      <c r="N151" s="1">
        <v>1.1246199999999999E-8</v>
      </c>
      <c r="O151" s="1">
        <v>6.2492500000000002E-8</v>
      </c>
    </row>
    <row r="152" spans="1:15" x14ac:dyDescent="0.2">
      <c r="A152" s="2">
        <v>336212</v>
      </c>
      <c r="B152" s="1">
        <v>1.39801E-7</v>
      </c>
      <c r="C152" s="1">
        <v>5.6008199999999997E-11</v>
      </c>
      <c r="D152" s="1">
        <v>5.0823999999999997E-9</v>
      </c>
      <c r="E152" s="1">
        <v>1.0425700000000001E-11</v>
      </c>
      <c r="F152" s="1">
        <v>1.4226599999999999E-12</v>
      </c>
      <c r="G152" s="1">
        <v>4.6617599999999997E-12</v>
      </c>
      <c r="H152" s="1">
        <v>4.20683E-8</v>
      </c>
      <c r="I152" s="1">
        <v>2.7623100000000002E-9</v>
      </c>
      <c r="J152" s="1">
        <v>1.9654199999999999E-8</v>
      </c>
      <c r="K152" s="1">
        <v>1.1646099999999999E-8</v>
      </c>
      <c r="L152" s="1">
        <v>4.3039499999999998E-9</v>
      </c>
      <c r="M152" s="1">
        <v>7.0114400000000003E-9</v>
      </c>
      <c r="N152" s="1">
        <v>8.5339599999999993E-9</v>
      </c>
      <c r="O152" s="1">
        <v>8.4134799999999994E-8</v>
      </c>
    </row>
    <row r="153" spans="1:15" x14ac:dyDescent="0.2">
      <c r="A153" s="2">
        <v>336213</v>
      </c>
      <c r="B153" s="1">
        <v>1.6747899999999999E-7</v>
      </c>
      <c r="C153" s="1">
        <v>7.4913799999999999E-11</v>
      </c>
      <c r="D153" s="1">
        <v>5.6846999999999996E-9</v>
      </c>
      <c r="E153" s="1">
        <v>1.25422E-11</v>
      </c>
      <c r="F153" s="1">
        <v>4.3603600000000002E-12</v>
      </c>
      <c r="G153" s="1">
        <v>1.08641E-11</v>
      </c>
      <c r="H153" s="1">
        <v>2.3568899999999999E-8</v>
      </c>
      <c r="I153" s="1">
        <v>1.0002799999999999E-8</v>
      </c>
      <c r="J153" s="1">
        <v>1.2460400000000001E-8</v>
      </c>
      <c r="K153" s="1">
        <v>1.30792E-8</v>
      </c>
      <c r="L153" s="1">
        <v>6.0434400000000005E-8</v>
      </c>
      <c r="M153" s="1">
        <v>6.8331800000000002E-9</v>
      </c>
      <c r="N153" s="1">
        <v>4.5866899999999996E-9</v>
      </c>
      <c r="O153" s="1">
        <v>8.8626899999999998E-8</v>
      </c>
    </row>
    <row r="154" spans="1:15" x14ac:dyDescent="0.2">
      <c r="A154" s="2">
        <v>336214</v>
      </c>
      <c r="B154" s="1">
        <v>1.1686499999999999E-7</v>
      </c>
      <c r="C154" s="1">
        <v>5.9207199999999994E-11</v>
      </c>
      <c r="D154" s="1">
        <v>3.8265000000000004E-9</v>
      </c>
      <c r="E154" s="1">
        <v>1.03977E-11</v>
      </c>
      <c r="F154" s="1">
        <v>2.5905599999999998E-12</v>
      </c>
      <c r="G154" s="1">
        <v>7.1723200000000003E-12</v>
      </c>
      <c r="H154" s="1">
        <v>5.5886100000000002E-9</v>
      </c>
      <c r="I154" s="1">
        <v>2.5137499999999999E-9</v>
      </c>
      <c r="J154" s="1">
        <v>3.1001000000000001E-9</v>
      </c>
      <c r="K154" s="1">
        <v>4.2499399999999997E-8</v>
      </c>
      <c r="L154" s="1">
        <v>3.7883000000000002E-9</v>
      </c>
      <c r="M154" s="1">
        <v>1.22726E-8</v>
      </c>
      <c r="N154" s="1">
        <v>6.6577399999999998E-9</v>
      </c>
      <c r="O154" s="1">
        <v>6.8843099999999995E-8</v>
      </c>
    </row>
    <row r="155" spans="1:15" x14ac:dyDescent="0.2">
      <c r="A155" s="2">
        <v>336310</v>
      </c>
      <c r="B155" s="1">
        <v>2.6094300000000002E-8</v>
      </c>
      <c r="C155" s="1">
        <v>1.54646E-11</v>
      </c>
      <c r="D155" s="1">
        <v>7.63898E-10</v>
      </c>
      <c r="E155" s="1">
        <v>2.5078200000000001E-12</v>
      </c>
      <c r="F155" s="1">
        <v>1.7061300000000001E-13</v>
      </c>
      <c r="G155" s="1">
        <v>1.52472E-12</v>
      </c>
      <c r="H155" s="1">
        <v>1.70394E-9</v>
      </c>
      <c r="I155" s="1">
        <v>7.2033599999999998E-10</v>
      </c>
      <c r="J155" s="1">
        <v>1.0121300000000001E-9</v>
      </c>
      <c r="K155" s="1">
        <v>5.5407299999999997E-9</v>
      </c>
      <c r="L155" s="1">
        <v>1.1997499999999999E-9</v>
      </c>
      <c r="M155" s="1">
        <v>1.3329399999999999E-9</v>
      </c>
      <c r="N155" s="1">
        <v>2.40219E-9</v>
      </c>
      <c r="O155" s="1">
        <v>1.6864800000000002E-8</v>
      </c>
    </row>
    <row r="156" spans="1:15" x14ac:dyDescent="0.2">
      <c r="A156" s="2">
        <v>336320</v>
      </c>
      <c r="B156" s="1">
        <v>3.0516300000000003E-8</v>
      </c>
      <c r="C156" s="1">
        <v>1.6528200000000001E-11</v>
      </c>
      <c r="D156" s="1">
        <v>9.0175699999999997E-10</v>
      </c>
      <c r="E156" s="1">
        <v>1.9768600000000001E-12</v>
      </c>
      <c r="F156" s="1">
        <v>2.6484000000000001E-13</v>
      </c>
      <c r="G156" s="1">
        <v>2.03841E-12</v>
      </c>
      <c r="H156" s="1">
        <v>2.33294E-9</v>
      </c>
      <c r="I156" s="1">
        <v>9.933759999999999E-10</v>
      </c>
      <c r="J156" s="1">
        <v>1.3360699999999999E-9</v>
      </c>
      <c r="K156" s="1">
        <v>1.42618E-8</v>
      </c>
      <c r="L156" s="1">
        <v>1.6487499999999999E-9</v>
      </c>
      <c r="M156" s="1">
        <v>2.2196000000000001E-9</v>
      </c>
      <c r="N156" s="1">
        <v>4.20434E-9</v>
      </c>
      <c r="O156" s="1">
        <v>1.1312000000000001E-8</v>
      </c>
    </row>
    <row r="157" spans="1:15" x14ac:dyDescent="0.2">
      <c r="A157" s="2">
        <v>336350</v>
      </c>
      <c r="B157" s="1">
        <v>3.0765999999999999E-8</v>
      </c>
      <c r="C157" s="1">
        <v>1.87202E-11</v>
      </c>
      <c r="D157" s="1">
        <v>1.0730900000000001E-9</v>
      </c>
      <c r="E157" s="1">
        <v>2.8075500000000001E-12</v>
      </c>
      <c r="F157" s="1">
        <v>1.84885E-13</v>
      </c>
      <c r="G157" s="1">
        <v>1.88632E-12</v>
      </c>
      <c r="H157" s="1">
        <v>1.55706E-9</v>
      </c>
      <c r="I157" s="1">
        <v>6.3626399999999997E-10</v>
      </c>
      <c r="J157" s="1">
        <v>2.83273E-9</v>
      </c>
      <c r="K157" s="1">
        <v>7.9966000000000003E-9</v>
      </c>
      <c r="L157" s="1">
        <v>1.0543399999999999E-9</v>
      </c>
      <c r="M157" s="1">
        <v>2.67312E-9</v>
      </c>
      <c r="N157" s="1">
        <v>2.5432600000000002E-9</v>
      </c>
      <c r="O157" s="1">
        <v>1.84937E-8</v>
      </c>
    </row>
    <row r="158" spans="1:15" x14ac:dyDescent="0.2">
      <c r="A158" s="2">
        <v>336360</v>
      </c>
      <c r="B158" s="1">
        <v>4.5300100000000001E-8</v>
      </c>
      <c r="C158" s="1">
        <v>2.1507699999999999E-11</v>
      </c>
      <c r="D158" s="1">
        <v>1.1238399999999999E-9</v>
      </c>
      <c r="E158" s="1">
        <v>2.9450000000000001E-12</v>
      </c>
      <c r="F158" s="1">
        <v>2.5298399999999999E-13</v>
      </c>
      <c r="G158" s="1">
        <v>2.1101400000000001E-12</v>
      </c>
      <c r="H158" s="1">
        <v>2.06259E-9</v>
      </c>
      <c r="I158" s="1">
        <v>8.6864400000000005E-10</v>
      </c>
      <c r="J158" s="1">
        <v>3.2550900000000002E-9</v>
      </c>
      <c r="K158" s="1">
        <v>1.7054300000000001E-8</v>
      </c>
      <c r="L158" s="1">
        <v>1.0767600000000001E-8</v>
      </c>
      <c r="M158" s="1">
        <v>6.1096599999999998E-10</v>
      </c>
      <c r="N158" s="1">
        <v>4.2329700000000001E-9</v>
      </c>
      <c r="O158" s="1">
        <v>2.05461E-8</v>
      </c>
    </row>
    <row r="159" spans="1:15" x14ac:dyDescent="0.2">
      <c r="A159" s="2">
        <v>336370</v>
      </c>
      <c r="B159" s="1">
        <v>3.9691299999999998E-8</v>
      </c>
      <c r="C159" s="1">
        <v>2.44351E-11</v>
      </c>
      <c r="D159" s="1">
        <v>1.6403300000000001E-9</v>
      </c>
      <c r="E159" s="1">
        <v>4.83108E-12</v>
      </c>
      <c r="F159" s="1">
        <v>2.21171E-13</v>
      </c>
      <c r="G159" s="1">
        <v>3.3567800000000002E-12</v>
      </c>
      <c r="H159" s="1">
        <v>5.5084099999999996E-9</v>
      </c>
      <c r="I159" s="1">
        <v>6.7653199999999995E-10</v>
      </c>
      <c r="J159" s="1">
        <v>8.4117800000000005E-9</v>
      </c>
      <c r="K159" s="1">
        <v>5.71563E-9</v>
      </c>
      <c r="L159" s="1">
        <v>1.09659E-9</v>
      </c>
      <c r="M159" s="1">
        <v>3.6887999999999999E-9</v>
      </c>
      <c r="N159" s="1">
        <v>3.5063899999999999E-9</v>
      </c>
      <c r="O159" s="1">
        <v>2.1782700000000001E-8</v>
      </c>
    </row>
    <row r="160" spans="1:15" x14ac:dyDescent="0.2">
      <c r="A160" s="2">
        <v>336390</v>
      </c>
      <c r="B160" s="1">
        <v>3.9880800000000001E-8</v>
      </c>
      <c r="C160" s="1">
        <v>2.4417100000000001E-11</v>
      </c>
      <c r="D160" s="1">
        <v>1.2286999999999999E-9</v>
      </c>
      <c r="E160" s="1">
        <v>3.19965E-12</v>
      </c>
      <c r="F160" s="1">
        <v>3.7032499999999999E-13</v>
      </c>
      <c r="G160" s="1">
        <v>2.54988E-12</v>
      </c>
      <c r="H160" s="1">
        <v>8.2520800000000007E-9</v>
      </c>
      <c r="I160" s="1">
        <v>3.7202199999999999E-10</v>
      </c>
      <c r="J160" s="1">
        <v>5.8866199999999997E-9</v>
      </c>
      <c r="K160" s="1">
        <v>7.8433300000000005E-9</v>
      </c>
      <c r="L160" s="1">
        <v>4.4874799999999999E-9</v>
      </c>
      <c r="M160" s="1">
        <v>2.98766E-9</v>
      </c>
      <c r="N160" s="1">
        <v>4.4766600000000001E-9</v>
      </c>
      <c r="O160" s="1">
        <v>1.7340900000000001E-8</v>
      </c>
    </row>
    <row r="161" spans="1:15" x14ac:dyDescent="0.2">
      <c r="A161" s="2" t="s">
        <v>24</v>
      </c>
      <c r="B161" s="1">
        <v>4.1768400000000002E-8</v>
      </c>
      <c r="C161" s="1">
        <v>2.7718800000000001E-11</v>
      </c>
      <c r="D161" s="1">
        <v>8.4127300000000006E-9</v>
      </c>
      <c r="E161" s="1">
        <v>6.7978399999999996E-12</v>
      </c>
      <c r="F161" s="1">
        <v>2.79439E-13</v>
      </c>
      <c r="G161" s="1">
        <v>1.8010500000000001E-12</v>
      </c>
      <c r="H161" s="1">
        <v>5.3733299999999997E-9</v>
      </c>
      <c r="I161" s="1">
        <v>6.77502E-9</v>
      </c>
      <c r="J161" s="1">
        <v>2.8828200000000002E-9</v>
      </c>
      <c r="K161" s="1">
        <v>5.37098E-9</v>
      </c>
      <c r="L161" s="1">
        <v>3.7957500000000003E-9</v>
      </c>
      <c r="M161" s="1">
        <v>1.43212E-9</v>
      </c>
      <c r="N161" s="1">
        <v>3.2972000000000002E-9</v>
      </c>
      <c r="O161" s="1">
        <v>2.11052E-8</v>
      </c>
    </row>
    <row r="162" spans="1:15" x14ac:dyDescent="0.2">
      <c r="A162" s="2">
        <v>336411</v>
      </c>
      <c r="B162" s="1">
        <v>1.7177100000000001E-8</v>
      </c>
      <c r="C162" s="1">
        <v>9.1648000000000007E-12</v>
      </c>
      <c r="D162" s="1">
        <v>2.4514800000000001E-10</v>
      </c>
      <c r="E162" s="1">
        <v>4.9232200000000001E-13</v>
      </c>
      <c r="F162" s="1">
        <v>6.4925900000000001E-14</v>
      </c>
      <c r="G162" s="1">
        <v>9.2133700000000008E-13</v>
      </c>
      <c r="H162" s="1">
        <v>3.8791000000000001E-10</v>
      </c>
      <c r="I162" s="1">
        <v>1.60076E-10</v>
      </c>
      <c r="J162" s="1">
        <v>2.3050000000000001E-10</v>
      </c>
      <c r="K162" s="1">
        <v>1.1876999999999999E-8</v>
      </c>
      <c r="L162" s="1">
        <v>2.6017300000000002E-10</v>
      </c>
      <c r="M162" s="1">
        <v>3.4267700000000003E-10</v>
      </c>
      <c r="N162" s="1">
        <v>4.7942799999999995E-10</v>
      </c>
      <c r="O162" s="1">
        <v>6.9841599999999996E-9</v>
      </c>
    </row>
    <row r="163" spans="1:15" x14ac:dyDescent="0.2">
      <c r="A163" s="2">
        <v>336412</v>
      </c>
      <c r="B163" s="1">
        <v>8.6934400000000001E-9</v>
      </c>
      <c r="C163" s="1">
        <v>6.6798499999999997E-12</v>
      </c>
      <c r="D163" s="1">
        <v>3.3710700000000001E-10</v>
      </c>
      <c r="E163" s="1">
        <v>1.4133700000000001E-12</v>
      </c>
      <c r="F163" s="1">
        <v>1.6560099999999999E-13</v>
      </c>
      <c r="G163" s="1">
        <v>7.4267200000000005E-13</v>
      </c>
      <c r="H163" s="1">
        <v>8.2743100000000001E-10</v>
      </c>
      <c r="I163" s="1">
        <v>3.4786699999999998E-10</v>
      </c>
      <c r="J163" s="1">
        <v>4.8724700000000002E-10</v>
      </c>
      <c r="K163" s="1">
        <v>4.61179E-10</v>
      </c>
      <c r="L163" s="1">
        <v>5.6549899999999995E-10</v>
      </c>
      <c r="M163" s="1">
        <v>8.6254200000000002E-10</v>
      </c>
      <c r="N163" s="1">
        <v>9.8559799999999997E-10</v>
      </c>
      <c r="O163" s="1">
        <v>5.5536399999999999E-9</v>
      </c>
    </row>
    <row r="164" spans="1:15" x14ac:dyDescent="0.2">
      <c r="A164" s="2">
        <v>336413</v>
      </c>
      <c r="B164" s="1">
        <v>2.55949E-8</v>
      </c>
      <c r="C164" s="1">
        <v>1.03527E-11</v>
      </c>
      <c r="D164" s="1">
        <v>7.9821199999999999E-10</v>
      </c>
      <c r="E164" s="1">
        <v>2.2938300000000001E-12</v>
      </c>
      <c r="F164" s="1">
        <v>1.8657700000000001E-13</v>
      </c>
      <c r="G164" s="1">
        <v>1.4148099999999999E-12</v>
      </c>
      <c r="H164" s="1">
        <v>1.0665899999999999E-9</v>
      </c>
      <c r="I164" s="1">
        <v>4.5235399999999998E-10</v>
      </c>
      <c r="J164" s="1">
        <v>6.0346999999999999E-10</v>
      </c>
      <c r="K164" s="1">
        <v>9.5747599999999993E-9</v>
      </c>
      <c r="L164" s="1">
        <v>7.2405500000000004E-10</v>
      </c>
      <c r="M164" s="1">
        <v>3.9126699999999999E-9</v>
      </c>
      <c r="N164" s="1">
        <v>2.5892700000000001E-9</v>
      </c>
      <c r="O164" s="1">
        <v>1.26203E-8</v>
      </c>
    </row>
    <row r="165" spans="1:15" x14ac:dyDescent="0.2">
      <c r="A165" s="2">
        <v>336414</v>
      </c>
      <c r="B165" s="1">
        <v>6.3675799999999996E-9</v>
      </c>
      <c r="C165" s="1">
        <v>3.0561500000000001E-12</v>
      </c>
      <c r="D165" s="1">
        <v>2.4566299999999998E-10</v>
      </c>
      <c r="E165" s="1">
        <v>4.10149E-13</v>
      </c>
      <c r="F165" s="1">
        <v>5.32357E-14</v>
      </c>
      <c r="G165" s="1">
        <v>4.2049999999999998E-13</v>
      </c>
      <c r="H165" s="1">
        <v>1.6766199999999999E-9</v>
      </c>
      <c r="I165" s="1">
        <v>6.6542500000000001E-10</v>
      </c>
      <c r="J165" s="1">
        <v>9.9013899999999995E-10</v>
      </c>
      <c r="K165" s="1">
        <v>9.1184299999999995E-10</v>
      </c>
      <c r="L165" s="1">
        <v>1.0869E-9</v>
      </c>
      <c r="M165" s="1">
        <v>5.1105300000000003E-10</v>
      </c>
      <c r="N165" s="1">
        <v>4.8374399999999996E-10</v>
      </c>
      <c r="O165" s="1">
        <v>2.1531200000000001E-9</v>
      </c>
    </row>
    <row r="166" spans="1:15" x14ac:dyDescent="0.2">
      <c r="A166" s="2" t="s">
        <v>25</v>
      </c>
      <c r="B166" s="1">
        <v>5.1537699999999998E-8</v>
      </c>
      <c r="C166" s="1">
        <v>2.10064E-11</v>
      </c>
      <c r="D166" s="1">
        <v>1.14241E-9</v>
      </c>
      <c r="E166" s="1">
        <v>2.8900599999999999E-12</v>
      </c>
      <c r="F166" s="1">
        <v>4.3382200000000001E-13</v>
      </c>
      <c r="G166" s="1">
        <v>2.0520799999999999E-12</v>
      </c>
      <c r="H166" s="1">
        <v>1.39338E-8</v>
      </c>
      <c r="I166" s="1">
        <v>5.8664700000000003E-9</v>
      </c>
      <c r="J166" s="1">
        <v>8.0323499999999995E-9</v>
      </c>
      <c r="K166" s="1">
        <v>7.9787299999999998E-9</v>
      </c>
      <c r="L166" s="1">
        <v>9.2302499999999992E-9</v>
      </c>
      <c r="M166" s="1">
        <v>5.1946399999999998E-9</v>
      </c>
      <c r="N166" s="1">
        <v>3.60731E-9</v>
      </c>
      <c r="O166" s="1">
        <v>1.6434599999999999E-8</v>
      </c>
    </row>
    <row r="167" spans="1:15" x14ac:dyDescent="0.2">
      <c r="A167" s="2">
        <v>336500</v>
      </c>
      <c r="B167" s="1">
        <v>2.7071600000000001E-8</v>
      </c>
      <c r="C167" s="1">
        <v>2.2539000000000002E-11</v>
      </c>
      <c r="D167" s="1">
        <v>1.0248300000000001E-9</v>
      </c>
      <c r="E167" s="1">
        <v>2.8443299999999999E-12</v>
      </c>
      <c r="F167" s="1">
        <v>3.6244999999999999E-13</v>
      </c>
      <c r="G167" s="1">
        <v>1.9560799999999999E-12</v>
      </c>
      <c r="H167" s="1">
        <v>2.4382599999999998E-9</v>
      </c>
      <c r="I167" s="1">
        <v>2.5733100000000001E-9</v>
      </c>
      <c r="J167" s="1">
        <v>1.3822300000000001E-9</v>
      </c>
      <c r="K167" s="1">
        <v>1.5073199999999999E-9</v>
      </c>
      <c r="L167" s="1">
        <v>1.6912200000000001E-9</v>
      </c>
      <c r="M167" s="1">
        <v>3.0242699999999999E-9</v>
      </c>
      <c r="N167" s="1">
        <v>3.3581299999999999E-9</v>
      </c>
      <c r="O167" s="1">
        <v>1.71392E-8</v>
      </c>
    </row>
    <row r="168" spans="1:15" x14ac:dyDescent="0.2">
      <c r="A168" s="2">
        <v>336611</v>
      </c>
      <c r="B168" s="1">
        <v>1.5836900000000001E-7</v>
      </c>
      <c r="C168" s="1">
        <v>9.0382699999999997E-11</v>
      </c>
      <c r="D168" s="1">
        <v>3.83166E-9</v>
      </c>
      <c r="E168" s="1">
        <v>6.9481399999999999E-12</v>
      </c>
      <c r="F168" s="1">
        <v>7.9865899999999998E-13</v>
      </c>
      <c r="G168" s="1">
        <v>1.03122E-11</v>
      </c>
      <c r="H168" s="1">
        <v>7.7113900000000006E-8</v>
      </c>
      <c r="I168" s="1">
        <v>9.5359899999999999E-10</v>
      </c>
      <c r="J168" s="1">
        <v>1.2496999999999999E-9</v>
      </c>
      <c r="K168" s="1">
        <v>1.4498500000000001E-8</v>
      </c>
      <c r="L168" s="1">
        <v>1.5694899999999999E-9</v>
      </c>
      <c r="M168" s="1">
        <v>7.7404899999999992E-9</v>
      </c>
      <c r="N168" s="1">
        <v>1.7161399999999999E-8</v>
      </c>
      <c r="O168" s="1">
        <v>7.5447500000000001E-8</v>
      </c>
    </row>
    <row r="169" spans="1:15" x14ac:dyDescent="0.2">
      <c r="A169" s="2">
        <v>336612</v>
      </c>
      <c r="B169" s="1">
        <v>1.10615E-7</v>
      </c>
      <c r="C169" s="1">
        <v>5.7455200000000003E-11</v>
      </c>
      <c r="D169" s="1">
        <v>2.7023300000000001E-9</v>
      </c>
      <c r="E169" s="1">
        <v>1.36227E-11</v>
      </c>
      <c r="F169" s="1">
        <v>6.5989400000000002E-13</v>
      </c>
      <c r="G169" s="1">
        <v>5.6549200000000003E-12</v>
      </c>
      <c r="H169" s="1">
        <v>7.7121000000000003E-9</v>
      </c>
      <c r="I169" s="1">
        <v>2.1249800000000001E-8</v>
      </c>
      <c r="J169" s="1">
        <v>4.4139999999999999E-9</v>
      </c>
      <c r="K169" s="1">
        <v>1.48234E-8</v>
      </c>
      <c r="L169" s="1">
        <v>5.3890399999999998E-9</v>
      </c>
      <c r="M169" s="1">
        <v>1.1785700000000001E-8</v>
      </c>
      <c r="N169" s="1">
        <v>9.7964699999999998E-9</v>
      </c>
      <c r="O169" s="1">
        <v>7.0154999999999995E-8</v>
      </c>
    </row>
    <row r="170" spans="1:15" x14ac:dyDescent="0.2">
      <c r="A170" s="2">
        <v>336991</v>
      </c>
      <c r="B170" s="1">
        <v>2.9385499999999999E-8</v>
      </c>
      <c r="C170" s="1">
        <v>9.8913799999999994E-12</v>
      </c>
      <c r="D170" s="1">
        <v>5.9049799999999996E-10</v>
      </c>
      <c r="E170" s="1">
        <v>1.8342800000000001E-12</v>
      </c>
      <c r="F170" s="1">
        <v>2.8625099999999999E-13</v>
      </c>
      <c r="G170" s="1">
        <v>1.21601E-12</v>
      </c>
      <c r="H170" s="1">
        <v>8.15904E-9</v>
      </c>
      <c r="I170" s="1">
        <v>3.2086100000000002E-9</v>
      </c>
      <c r="J170" s="1">
        <v>4.6503699999999999E-9</v>
      </c>
      <c r="K170" s="1">
        <v>4.4123400000000001E-9</v>
      </c>
      <c r="L170" s="1">
        <v>5.1515500000000001E-9</v>
      </c>
      <c r="M170" s="1">
        <v>2.5362E-9</v>
      </c>
      <c r="N170" s="1">
        <v>2.1520200000000002E-9</v>
      </c>
      <c r="O170" s="1">
        <v>9.2382599999999999E-9</v>
      </c>
    </row>
    <row r="171" spans="1:15" x14ac:dyDescent="0.2">
      <c r="A171" s="2">
        <v>336992</v>
      </c>
      <c r="B171" s="1">
        <v>2.29364E-8</v>
      </c>
      <c r="C171" s="1">
        <v>5.79231E-12</v>
      </c>
      <c r="D171" s="1">
        <v>4.28624E-10</v>
      </c>
      <c r="E171" s="1">
        <v>1.1802999999999999E-12</v>
      </c>
      <c r="F171" s="1">
        <v>1.9952300000000001E-13</v>
      </c>
      <c r="G171" s="1">
        <v>8.1404300000000005E-13</v>
      </c>
      <c r="H171" s="1">
        <v>6.7174999999999996E-9</v>
      </c>
      <c r="I171" s="1">
        <v>2.8281000000000002E-9</v>
      </c>
      <c r="J171" s="1">
        <v>3.9113300000000004E-9</v>
      </c>
      <c r="K171" s="1">
        <v>3.66401E-9</v>
      </c>
      <c r="L171" s="1">
        <v>4.5741200000000003E-9</v>
      </c>
      <c r="M171" s="1">
        <v>1.9801800000000001E-9</v>
      </c>
      <c r="N171" s="1">
        <v>1.27929E-9</v>
      </c>
      <c r="O171" s="1">
        <v>6.4074400000000004E-9</v>
      </c>
    </row>
    <row r="172" spans="1:15" x14ac:dyDescent="0.2">
      <c r="A172" s="2">
        <v>336999</v>
      </c>
      <c r="B172" s="1">
        <v>3.0122399999999998E-8</v>
      </c>
      <c r="C172" s="1">
        <v>1.07834E-11</v>
      </c>
      <c r="D172" s="1">
        <v>7.9576900000000003E-10</v>
      </c>
      <c r="E172" s="1">
        <v>1.78259E-12</v>
      </c>
      <c r="F172" s="1">
        <v>2.5587399999999999E-13</v>
      </c>
      <c r="G172" s="1">
        <v>9.6924999999999993E-13</v>
      </c>
      <c r="H172" s="1">
        <v>7.4781700000000005E-9</v>
      </c>
      <c r="I172" s="1">
        <v>3.1211200000000001E-9</v>
      </c>
      <c r="J172" s="1">
        <v>4.6042299999999999E-9</v>
      </c>
      <c r="K172" s="1">
        <v>4.1855599999999998E-9</v>
      </c>
      <c r="L172" s="1">
        <v>4.3730800000000004E-9</v>
      </c>
      <c r="M172" s="1">
        <v>2.2846700000000001E-9</v>
      </c>
      <c r="N172" s="1">
        <v>3.1561100000000002E-9</v>
      </c>
      <c r="O172" s="1">
        <v>1.165E-8</v>
      </c>
    </row>
    <row r="173" spans="1:15" x14ac:dyDescent="0.2">
      <c r="A173" s="2">
        <v>337110</v>
      </c>
      <c r="B173" s="1">
        <v>1.6383999999999999E-7</v>
      </c>
      <c r="C173" s="1">
        <v>7.1575600000000006E-11</v>
      </c>
      <c r="D173" s="1">
        <v>8.4698199999999996E-9</v>
      </c>
      <c r="E173" s="1">
        <v>3.8090799999999998E-11</v>
      </c>
      <c r="F173" s="1">
        <v>4.8310599999999998E-12</v>
      </c>
      <c r="G173" s="1">
        <v>2.0008199999999999E-11</v>
      </c>
      <c r="H173" s="1">
        <v>4.7533399999999996E-9</v>
      </c>
      <c r="I173" s="1">
        <v>1.9950400000000002E-9</v>
      </c>
      <c r="J173" s="1">
        <v>3.4375100000000001E-8</v>
      </c>
      <c r="K173" s="1">
        <v>1.6186200000000001E-8</v>
      </c>
      <c r="L173" s="1">
        <v>3.3389499999999999E-9</v>
      </c>
      <c r="M173" s="1">
        <v>1.24443E-8</v>
      </c>
      <c r="N173" s="1">
        <v>2.3342000000000001E-8</v>
      </c>
      <c r="O173" s="1">
        <v>1.00398E-7</v>
      </c>
    </row>
    <row r="174" spans="1:15" x14ac:dyDescent="0.2">
      <c r="A174" s="2">
        <v>337121</v>
      </c>
      <c r="B174" s="1">
        <v>1.03262E-7</v>
      </c>
      <c r="C174" s="1">
        <v>5.5565700000000001E-11</v>
      </c>
      <c r="D174" s="1">
        <v>2.5462400000000001E-9</v>
      </c>
      <c r="E174" s="1">
        <v>7.5559699999999994E-12</v>
      </c>
      <c r="F174" s="1">
        <v>4.3513900000000001E-12</v>
      </c>
      <c r="G174" s="1">
        <v>5.2512800000000002E-12</v>
      </c>
      <c r="H174" s="1">
        <v>6.0444900000000001E-9</v>
      </c>
      <c r="I174" s="1">
        <v>2.5656100000000002E-9</v>
      </c>
      <c r="J174" s="1">
        <v>1.52069E-8</v>
      </c>
      <c r="K174" s="1">
        <v>1.3822699999999999E-8</v>
      </c>
      <c r="L174" s="1">
        <v>5.5126500000000001E-8</v>
      </c>
      <c r="M174" s="1">
        <v>1.7517000000000001E-9</v>
      </c>
      <c r="N174" s="1">
        <v>6.6042400000000003E-9</v>
      </c>
      <c r="O174" s="1">
        <v>3.74534E-8</v>
      </c>
    </row>
    <row r="175" spans="1:15" x14ac:dyDescent="0.2">
      <c r="A175" s="2">
        <v>337122</v>
      </c>
      <c r="B175" s="1">
        <v>1.39295E-7</v>
      </c>
      <c r="C175" s="1">
        <v>7.4455799999999999E-11</v>
      </c>
      <c r="D175" s="1">
        <v>6.1448699999999997E-9</v>
      </c>
      <c r="E175" s="1">
        <v>3.1501000000000003E-11</v>
      </c>
      <c r="F175" s="1">
        <v>6.1507199999999999E-12</v>
      </c>
      <c r="G175" s="1">
        <v>9.2598400000000003E-12</v>
      </c>
      <c r="H175" s="1">
        <v>1.2836200000000001E-8</v>
      </c>
      <c r="I175" s="1">
        <v>5.4309000000000003E-9</v>
      </c>
      <c r="J175" s="1">
        <v>3.6948899999999997E-8</v>
      </c>
      <c r="K175" s="1">
        <v>7.1195599999999998E-9</v>
      </c>
      <c r="L175" s="1">
        <v>9.0813900000000006E-9</v>
      </c>
      <c r="M175" s="1">
        <v>7.3188299999999996E-9</v>
      </c>
      <c r="N175" s="1">
        <v>2.0767099999999999E-8</v>
      </c>
      <c r="O175" s="1">
        <v>7.5617999999999996E-8</v>
      </c>
    </row>
    <row r="176" spans="1:15" x14ac:dyDescent="0.2">
      <c r="A176" s="2">
        <v>337127</v>
      </c>
      <c r="B176" s="1">
        <v>2.0037699999999999E-7</v>
      </c>
      <c r="C176" s="1">
        <v>5.5010700000000003E-11</v>
      </c>
      <c r="D176" s="1">
        <v>3.3702400000000001E-9</v>
      </c>
      <c r="E176" s="1">
        <v>1.3551200000000001E-11</v>
      </c>
      <c r="F176" s="1">
        <v>2.3323400000000001E-12</v>
      </c>
      <c r="G176" s="1">
        <v>2.2808000000000001E-12</v>
      </c>
      <c r="H176" s="1">
        <v>1.27479E-7</v>
      </c>
      <c r="I176" s="1">
        <v>6.1621900000000002E-9</v>
      </c>
      <c r="J176" s="1">
        <v>7.5357300000000004E-9</v>
      </c>
      <c r="K176" s="1">
        <v>5.5062500000000001E-8</v>
      </c>
      <c r="L176" s="1">
        <v>9.4101E-9</v>
      </c>
      <c r="M176" s="1">
        <v>3.8137200000000004E-9</v>
      </c>
      <c r="N176" s="1">
        <v>4.3383100000000001E-9</v>
      </c>
      <c r="O176" s="1">
        <v>5.9244399999999999E-8</v>
      </c>
    </row>
    <row r="177" spans="1:15" x14ac:dyDescent="0.2">
      <c r="A177" s="2" t="s">
        <v>26</v>
      </c>
      <c r="B177" s="1">
        <v>2.9928400000000002E-7</v>
      </c>
      <c r="C177" s="1">
        <v>1.72482E-10</v>
      </c>
      <c r="D177" s="1">
        <v>7.7395299999999992E-9</v>
      </c>
      <c r="E177" s="1">
        <v>2.0715400000000001E-11</v>
      </c>
      <c r="F177" s="1">
        <v>2.6322199999999999E-12</v>
      </c>
      <c r="G177" s="1">
        <v>1.5152800000000001E-11</v>
      </c>
      <c r="H177" s="1">
        <v>4.7352199999999997E-8</v>
      </c>
      <c r="I177" s="1">
        <v>3.0303100000000002E-8</v>
      </c>
      <c r="J177" s="1">
        <v>2.7195599999999999E-8</v>
      </c>
      <c r="K177" s="1">
        <v>2.8473899999999999E-8</v>
      </c>
      <c r="L177" s="1">
        <v>3.7242600000000003E-8</v>
      </c>
      <c r="M177" s="1">
        <v>2.6282E-8</v>
      </c>
      <c r="N177" s="1">
        <v>3.6369400000000001E-8</v>
      </c>
      <c r="O177" s="1">
        <v>1.5506099999999999E-7</v>
      </c>
    </row>
    <row r="178" spans="1:15" x14ac:dyDescent="0.2">
      <c r="A178" s="2">
        <v>337215</v>
      </c>
      <c r="B178" s="1">
        <v>9.1153499999999996E-8</v>
      </c>
      <c r="C178" s="1">
        <v>3.9846499999999999E-11</v>
      </c>
      <c r="D178" s="1">
        <v>4.1327600000000001E-9</v>
      </c>
      <c r="E178" s="1">
        <v>1.82451E-11</v>
      </c>
      <c r="F178" s="1">
        <v>3.0024699999999998E-12</v>
      </c>
      <c r="G178" s="1">
        <v>3.2310399999999999E-12</v>
      </c>
      <c r="H178" s="1">
        <v>6.1074400000000002E-9</v>
      </c>
      <c r="I178" s="1">
        <v>2.55729E-9</v>
      </c>
      <c r="J178" s="1">
        <v>1.2096E-8</v>
      </c>
      <c r="K178" s="1">
        <v>3.33351E-9</v>
      </c>
      <c r="L178" s="1">
        <v>3.8216199999999999E-9</v>
      </c>
      <c r="M178" s="1">
        <v>6.1727599999999997E-9</v>
      </c>
      <c r="N178" s="1">
        <v>8.9639500000000007E-9</v>
      </c>
      <c r="O178" s="1">
        <v>6.3199799999999999E-8</v>
      </c>
    </row>
    <row r="179" spans="1:15" x14ac:dyDescent="0.2">
      <c r="A179" s="2" t="s">
        <v>27</v>
      </c>
      <c r="B179" s="1">
        <v>2.4287099999999998E-7</v>
      </c>
      <c r="C179" s="1">
        <v>7.3559800000000003E-11</v>
      </c>
      <c r="D179" s="1">
        <v>1.45497E-9</v>
      </c>
      <c r="E179" s="1">
        <v>2.7240700000000001E-11</v>
      </c>
      <c r="F179" s="1">
        <v>1.16779E-12</v>
      </c>
      <c r="G179" s="1">
        <v>2.6472999999999998E-12</v>
      </c>
      <c r="H179" s="1">
        <v>1.47307E-8</v>
      </c>
      <c r="I179" s="1">
        <v>6.8184499999999998E-9</v>
      </c>
      <c r="J179" s="1">
        <v>1.8745500000000001E-7</v>
      </c>
      <c r="K179" s="1">
        <v>8.8195399999999995E-9</v>
      </c>
      <c r="L179" s="1">
        <v>1.63252E-8</v>
      </c>
      <c r="M179" s="1">
        <v>4.0101499999999998E-9</v>
      </c>
      <c r="N179" s="1">
        <v>1.6319400000000001E-8</v>
      </c>
      <c r="O179" s="1">
        <v>2.6217799999999999E-8</v>
      </c>
    </row>
    <row r="180" spans="1:15" x14ac:dyDescent="0.2">
      <c r="A180" s="2">
        <v>337900</v>
      </c>
      <c r="B180" s="1">
        <v>1.44286E-7</v>
      </c>
      <c r="C180" s="1">
        <v>6.7870699999999998E-11</v>
      </c>
      <c r="D180" s="1">
        <v>2.1013700000000002E-9</v>
      </c>
      <c r="E180" s="1">
        <v>2.80334E-11</v>
      </c>
      <c r="F180" s="1">
        <v>3.1422799999999998E-12</v>
      </c>
      <c r="G180" s="1">
        <v>3.5759399999999998E-12</v>
      </c>
      <c r="H180" s="1">
        <v>1.7602000000000001E-8</v>
      </c>
      <c r="I180" s="1">
        <v>7.2013400000000003E-9</v>
      </c>
      <c r="J180" s="1">
        <v>8.8932600000000008E-9</v>
      </c>
      <c r="K180" s="1">
        <v>9.6582499999999998E-9</v>
      </c>
      <c r="L180" s="1">
        <v>8.6497900000000006E-9</v>
      </c>
      <c r="M180" s="1">
        <v>5.7920199999999996E-9</v>
      </c>
      <c r="N180" s="1">
        <v>1.5853899999999999E-8</v>
      </c>
      <c r="O180" s="1">
        <v>9.9699800000000002E-8</v>
      </c>
    </row>
    <row r="181" spans="1:15" x14ac:dyDescent="0.2">
      <c r="A181" s="2">
        <v>339112</v>
      </c>
      <c r="B181" s="1">
        <v>2.1382400000000001E-8</v>
      </c>
      <c r="C181" s="1">
        <v>1.2460200000000001E-11</v>
      </c>
      <c r="D181" s="1">
        <v>6.0035100000000001E-10</v>
      </c>
      <c r="E181" s="1">
        <v>1.5618899999999999E-12</v>
      </c>
      <c r="F181" s="1">
        <v>2.45271E-13</v>
      </c>
      <c r="G181" s="1">
        <v>1.3466300000000001E-12</v>
      </c>
      <c r="H181" s="1">
        <v>1.2899299999999999E-9</v>
      </c>
      <c r="I181" s="1">
        <v>5.3244199999999999E-10</v>
      </c>
      <c r="J181" s="1">
        <v>7.5053600000000004E-10</v>
      </c>
      <c r="K181" s="1">
        <v>8.0823200000000003E-9</v>
      </c>
      <c r="L181" s="1">
        <v>8.8702100000000001E-10</v>
      </c>
      <c r="M181" s="1">
        <v>3.9812500000000001E-10</v>
      </c>
      <c r="N181" s="1">
        <v>2.6881299999999999E-9</v>
      </c>
      <c r="O181" s="1">
        <v>1.1397300000000001E-8</v>
      </c>
    </row>
    <row r="182" spans="1:15" x14ac:dyDescent="0.2">
      <c r="A182" s="2">
        <v>339113</v>
      </c>
      <c r="B182" s="1">
        <v>1.9367000000000001E-8</v>
      </c>
      <c r="C182" s="1">
        <v>1.14478E-11</v>
      </c>
      <c r="D182" s="1">
        <v>7.8726799999999999E-10</v>
      </c>
      <c r="E182" s="1">
        <v>4.2808100000000002E-12</v>
      </c>
      <c r="F182" s="1">
        <v>1.72052E-13</v>
      </c>
      <c r="G182" s="1">
        <v>1.1046999999999999E-12</v>
      </c>
      <c r="H182" s="1">
        <v>1.25152E-9</v>
      </c>
      <c r="I182" s="1">
        <v>5.3987100000000003E-10</v>
      </c>
      <c r="J182" s="1">
        <v>7.1064199999999995E-10</v>
      </c>
      <c r="K182" s="1">
        <v>4.3638100000000001E-9</v>
      </c>
      <c r="L182" s="1">
        <v>8.8962199999999999E-10</v>
      </c>
      <c r="M182" s="1">
        <v>2.1675999999999998E-9</v>
      </c>
      <c r="N182" s="1">
        <v>3.99886E-9</v>
      </c>
      <c r="O182" s="1">
        <v>9.4432299999999995E-9</v>
      </c>
    </row>
    <row r="183" spans="1:15" x14ac:dyDescent="0.2">
      <c r="A183" s="2">
        <v>339114</v>
      </c>
      <c r="B183" s="1">
        <v>8.8461699999999999E-8</v>
      </c>
      <c r="C183" s="1">
        <v>8.4917900000000005E-11</v>
      </c>
      <c r="D183" s="1">
        <v>3.6477400000000001E-9</v>
      </c>
      <c r="E183" s="1">
        <v>9.7878399999999996E-12</v>
      </c>
      <c r="F183" s="1">
        <v>1.3116099999999999E-12</v>
      </c>
      <c r="G183" s="1">
        <v>6.7931199999999996E-12</v>
      </c>
      <c r="H183" s="1">
        <v>7.5568100000000001E-9</v>
      </c>
      <c r="I183" s="1">
        <v>8.0744499999999996E-9</v>
      </c>
      <c r="J183" s="1">
        <v>3.32107E-9</v>
      </c>
      <c r="K183" s="1">
        <v>3.5869199999999999E-9</v>
      </c>
      <c r="L183" s="1">
        <v>3.6671100000000002E-9</v>
      </c>
      <c r="M183" s="1">
        <v>1.1066299999999999E-8</v>
      </c>
      <c r="N183" s="1">
        <v>1.1769399999999999E-8</v>
      </c>
      <c r="O183" s="1">
        <v>6.0022700000000004E-8</v>
      </c>
    </row>
    <row r="184" spans="1:15" x14ac:dyDescent="0.2">
      <c r="A184" s="2">
        <v>339115</v>
      </c>
      <c r="B184" s="1">
        <v>4.3454199999999997E-8</v>
      </c>
      <c r="C184" s="1">
        <v>3.73229E-11</v>
      </c>
      <c r="D184" s="1">
        <v>6.2676300000000004E-10</v>
      </c>
      <c r="E184" s="1">
        <v>1.1283600000000001E-12</v>
      </c>
      <c r="F184" s="1">
        <v>6.6839299999999996E-13</v>
      </c>
      <c r="G184" s="1">
        <v>9.4993199999999991E-13</v>
      </c>
      <c r="H184" s="1">
        <v>5.2904699999999998E-9</v>
      </c>
      <c r="I184" s="1">
        <v>1.9692400000000001E-9</v>
      </c>
      <c r="J184" s="1">
        <v>2.2194E-9</v>
      </c>
      <c r="K184" s="1">
        <v>2.3255100000000001E-8</v>
      </c>
      <c r="L184" s="1">
        <v>3.2465399999999998E-9</v>
      </c>
      <c r="M184" s="1">
        <v>2.4122200000000002E-9</v>
      </c>
      <c r="N184" s="1">
        <v>4.27782E-9</v>
      </c>
      <c r="O184" s="1">
        <v>1.44126E-8</v>
      </c>
    </row>
    <row r="185" spans="1:15" x14ac:dyDescent="0.2">
      <c r="A185" s="2">
        <v>339116</v>
      </c>
      <c r="B185" s="1">
        <v>3.8819599999999998E-8</v>
      </c>
      <c r="C185" s="1">
        <v>2.0929999999999999E-11</v>
      </c>
      <c r="D185" s="1">
        <v>8.5239799999999996E-10</v>
      </c>
      <c r="E185" s="1">
        <v>1.16379E-12</v>
      </c>
      <c r="F185" s="1">
        <v>3.2873E-13</v>
      </c>
      <c r="G185" s="1">
        <v>2.5245100000000001E-12</v>
      </c>
      <c r="H185" s="1">
        <v>5.8571000000000004E-9</v>
      </c>
      <c r="I185" s="1">
        <v>1.98101E-9</v>
      </c>
      <c r="J185" s="1">
        <v>2.34873E-9</v>
      </c>
      <c r="K185" s="1">
        <v>2.5012499999999998E-9</v>
      </c>
      <c r="L185" s="1">
        <v>3.1824000000000001E-9</v>
      </c>
      <c r="M185" s="1">
        <v>3.1608600000000002E-9</v>
      </c>
      <c r="N185" s="1">
        <v>3.1374399999999999E-9</v>
      </c>
      <c r="O185" s="1">
        <v>2.5338600000000001E-8</v>
      </c>
    </row>
    <row r="186" spans="1:15" x14ac:dyDescent="0.2">
      <c r="A186" s="2">
        <v>339910</v>
      </c>
      <c r="B186" s="1">
        <v>5.0410699999999998E-8</v>
      </c>
      <c r="C186" s="1">
        <v>1.184E-11</v>
      </c>
      <c r="D186" s="1">
        <v>6.1563600000000002E-10</v>
      </c>
      <c r="E186" s="1">
        <v>2.2589899999999998E-12</v>
      </c>
      <c r="F186" s="1">
        <v>4.98809E-13</v>
      </c>
      <c r="G186" s="1">
        <v>1.3714400000000001E-12</v>
      </c>
      <c r="H186" s="1">
        <v>3.9783599999999999E-9</v>
      </c>
      <c r="I186" s="1">
        <v>1.6402399999999999E-9</v>
      </c>
      <c r="J186" s="1">
        <v>2.1874499999999999E-9</v>
      </c>
      <c r="K186" s="1">
        <v>3.6647600000000003E-8</v>
      </c>
      <c r="L186" s="1">
        <v>2.3835200000000001E-9</v>
      </c>
      <c r="M186" s="1">
        <v>2.0177700000000002E-9</v>
      </c>
      <c r="N186" s="1">
        <v>3.4106000000000002E-9</v>
      </c>
      <c r="O186" s="1">
        <v>7.8743099999999995E-9</v>
      </c>
    </row>
    <row r="187" spans="1:15" x14ac:dyDescent="0.2">
      <c r="A187" s="2">
        <v>339920</v>
      </c>
      <c r="B187" s="1">
        <v>5.7402799999999997E-8</v>
      </c>
      <c r="C187" s="1">
        <v>3.2669199999999999E-11</v>
      </c>
      <c r="D187" s="1">
        <v>1.9022800000000002E-9</v>
      </c>
      <c r="E187" s="1">
        <v>6.1911200000000004E-12</v>
      </c>
      <c r="F187" s="1">
        <v>3.5779400000000002E-13</v>
      </c>
      <c r="G187" s="1">
        <v>3.3562700000000002E-12</v>
      </c>
      <c r="H187" s="1">
        <v>5.3482000000000002E-9</v>
      </c>
      <c r="I187" s="1">
        <v>2.37833E-9</v>
      </c>
      <c r="J187" s="1">
        <v>9.4993300000000005E-9</v>
      </c>
      <c r="K187" s="1">
        <v>8.6716800000000004E-9</v>
      </c>
      <c r="L187" s="1">
        <v>3.8020500000000001E-9</v>
      </c>
      <c r="M187" s="1">
        <v>8.0162099999999996E-9</v>
      </c>
      <c r="N187" s="1">
        <v>6.2851299999999998E-9</v>
      </c>
      <c r="O187" s="1">
        <v>3.1280199999999997E-8</v>
      </c>
    </row>
    <row r="188" spans="1:15" x14ac:dyDescent="0.2">
      <c r="A188" s="2">
        <v>339930</v>
      </c>
      <c r="B188" s="1">
        <v>1.3337699999999999E-7</v>
      </c>
      <c r="C188" s="1">
        <v>8.0149299999999999E-11</v>
      </c>
      <c r="D188" s="1">
        <v>4.2691100000000004E-9</v>
      </c>
      <c r="E188" s="1">
        <v>5.2458800000000003E-12</v>
      </c>
      <c r="F188" s="1">
        <v>1.18528E-12</v>
      </c>
      <c r="G188" s="1">
        <v>5.1376000000000002E-12</v>
      </c>
      <c r="H188" s="1">
        <v>3.0149500000000001E-8</v>
      </c>
      <c r="I188" s="1">
        <v>1.16458E-8</v>
      </c>
      <c r="J188" s="1">
        <v>1.13142E-8</v>
      </c>
      <c r="K188" s="1">
        <v>1.5584100000000001E-8</v>
      </c>
      <c r="L188" s="1">
        <v>2.04151E-8</v>
      </c>
      <c r="M188" s="1">
        <v>1.24354E-8</v>
      </c>
      <c r="N188" s="1">
        <v>9.2785400000000005E-9</v>
      </c>
      <c r="O188" s="1">
        <v>7.2384799999999998E-8</v>
      </c>
    </row>
    <row r="189" spans="1:15" x14ac:dyDescent="0.2">
      <c r="A189" s="2">
        <v>339940</v>
      </c>
      <c r="B189" s="1">
        <v>5.2914199999999997E-8</v>
      </c>
      <c r="C189" s="1">
        <v>3.5093700000000002E-11</v>
      </c>
      <c r="D189" s="1">
        <v>1.6547200000000001E-9</v>
      </c>
      <c r="E189" s="1">
        <v>3.72114E-12</v>
      </c>
      <c r="F189" s="1">
        <v>4.9862800000000002E-13</v>
      </c>
      <c r="G189" s="1">
        <v>2.2618699999999999E-12</v>
      </c>
      <c r="H189" s="1">
        <v>9.2540800000000004E-9</v>
      </c>
      <c r="I189" s="1">
        <v>2.90621E-9</v>
      </c>
      <c r="J189" s="1">
        <v>3.4549000000000001E-9</v>
      </c>
      <c r="K189" s="1">
        <v>4.8032000000000001E-9</v>
      </c>
      <c r="L189" s="1">
        <v>5.1507800000000003E-9</v>
      </c>
      <c r="M189" s="1">
        <v>5.62144E-9</v>
      </c>
      <c r="N189" s="1">
        <v>7.0922799999999998E-9</v>
      </c>
      <c r="O189" s="1">
        <v>2.8698E-8</v>
      </c>
    </row>
    <row r="190" spans="1:15" x14ac:dyDescent="0.2">
      <c r="A190" s="2">
        <v>339950</v>
      </c>
      <c r="B190" s="1">
        <v>5.4485199999999999E-8</v>
      </c>
      <c r="C190" s="1">
        <v>3.7242400000000001E-11</v>
      </c>
      <c r="D190" s="1">
        <v>2.98281E-9</v>
      </c>
      <c r="E190" s="1">
        <v>1.4785399999999999E-11</v>
      </c>
      <c r="F190" s="1">
        <v>1.0401100000000001E-12</v>
      </c>
      <c r="G190" s="1">
        <v>2.3306099999999999E-12</v>
      </c>
      <c r="H190" s="1">
        <v>3.3478099999999998E-9</v>
      </c>
      <c r="I190" s="1">
        <v>1.4263499999999999E-9</v>
      </c>
      <c r="J190" s="1">
        <v>1.2734E-8</v>
      </c>
      <c r="K190" s="1">
        <v>1.83631E-9</v>
      </c>
      <c r="L190" s="1">
        <v>2.33062E-9</v>
      </c>
      <c r="M190" s="1">
        <v>4.9490000000000002E-9</v>
      </c>
      <c r="N190" s="1">
        <v>7.8596599999999997E-9</v>
      </c>
      <c r="O190" s="1">
        <v>3.1271399999999998E-8</v>
      </c>
    </row>
    <row r="191" spans="1:15" x14ac:dyDescent="0.2">
      <c r="A191" s="2">
        <v>339990</v>
      </c>
      <c r="B191" s="1">
        <v>9.4319399999999994E-8</v>
      </c>
      <c r="C191" s="1">
        <v>4.0017499999999999E-11</v>
      </c>
      <c r="D191" s="1">
        <v>1.8923199999999999E-9</v>
      </c>
      <c r="E191" s="1">
        <v>1.2617400000000001E-11</v>
      </c>
      <c r="F191" s="1">
        <v>9.9134900000000004E-13</v>
      </c>
      <c r="G191" s="1">
        <v>3.30454E-12</v>
      </c>
      <c r="H191" s="1">
        <v>4.5500100000000003E-8</v>
      </c>
      <c r="I191" s="1">
        <v>3.8629099999999998E-9</v>
      </c>
      <c r="J191" s="1">
        <v>4.3509799999999998E-9</v>
      </c>
      <c r="K191" s="1">
        <v>1.16798E-8</v>
      </c>
      <c r="L191" s="1">
        <v>6.2314300000000003E-9</v>
      </c>
      <c r="M191" s="1">
        <v>4.0652900000000001E-9</v>
      </c>
      <c r="N191" s="1">
        <v>7.71732E-9</v>
      </c>
      <c r="O191" s="1">
        <v>3.6446199999999998E-8</v>
      </c>
    </row>
    <row r="192" spans="1:15" x14ac:dyDescent="0.2">
      <c r="A192" s="2">
        <v>311111</v>
      </c>
      <c r="B192" s="1">
        <v>1.9566600000000001E-8</v>
      </c>
      <c r="C192" s="1">
        <v>8.7029200000000002E-12</v>
      </c>
      <c r="D192" s="1">
        <v>8.03094E-10</v>
      </c>
      <c r="E192" s="1">
        <v>1.29158E-12</v>
      </c>
      <c r="F192" s="1">
        <v>3.52034E-13</v>
      </c>
      <c r="G192" s="1">
        <v>9.4426700000000006E-13</v>
      </c>
      <c r="H192" s="1">
        <v>2.2713700000000002E-9</v>
      </c>
      <c r="I192" s="1">
        <v>9.5188600000000008E-10</v>
      </c>
      <c r="J192" s="1">
        <v>3.7839200000000003E-9</v>
      </c>
      <c r="K192" s="1">
        <v>1.2725200000000001E-9</v>
      </c>
      <c r="L192" s="1">
        <v>1.4297699999999999E-9</v>
      </c>
      <c r="M192" s="1">
        <v>6.8902500000000001E-10</v>
      </c>
      <c r="N192" s="1">
        <v>4.1774399999999996E-9</v>
      </c>
      <c r="O192" s="1">
        <v>9.44674E-9</v>
      </c>
    </row>
    <row r="193" spans="1:15" x14ac:dyDescent="0.2">
      <c r="A193" s="2">
        <v>311119</v>
      </c>
      <c r="B193" s="1">
        <v>2.2908900000000001E-8</v>
      </c>
      <c r="C193" s="1">
        <v>8.2200200000000003E-12</v>
      </c>
      <c r="D193" s="1">
        <v>5.7237600000000001E-10</v>
      </c>
      <c r="E193" s="1">
        <v>1.3988700000000001E-12</v>
      </c>
      <c r="F193" s="1">
        <v>4.6664300000000002E-14</v>
      </c>
      <c r="G193" s="1">
        <v>8.6552700000000003E-13</v>
      </c>
      <c r="H193" s="1">
        <v>1.4543E-9</v>
      </c>
      <c r="I193" s="1">
        <v>6.1947599999999998E-10</v>
      </c>
      <c r="J193" s="1">
        <v>8.4735700000000003E-10</v>
      </c>
      <c r="K193" s="1">
        <v>8.10386E-10</v>
      </c>
      <c r="L193" s="1">
        <v>9.9741100000000008E-10</v>
      </c>
      <c r="M193" s="1">
        <v>6.1794499999999998E-9</v>
      </c>
      <c r="N193" s="1">
        <v>2.4349200000000001E-9</v>
      </c>
      <c r="O193" s="1">
        <v>1.4288100000000001E-8</v>
      </c>
    </row>
    <row r="194" spans="1:15" x14ac:dyDescent="0.2">
      <c r="A194" s="2">
        <v>311210</v>
      </c>
      <c r="B194" s="1">
        <v>3.5439399999999999E-8</v>
      </c>
      <c r="C194" s="1">
        <v>1.5673899999999998E-11</v>
      </c>
      <c r="D194" s="1">
        <v>7.1007400000000004E-10</v>
      </c>
      <c r="E194" s="1">
        <v>1.8585900000000001E-12</v>
      </c>
      <c r="F194" s="1">
        <v>2.8115999999999999E-13</v>
      </c>
      <c r="G194" s="1">
        <v>1.5506500000000001E-12</v>
      </c>
      <c r="H194" s="1">
        <v>9.1455300000000004E-9</v>
      </c>
      <c r="I194" s="1">
        <v>3.9528500000000001E-9</v>
      </c>
      <c r="J194" s="1">
        <v>5.14E-9</v>
      </c>
      <c r="K194" s="1">
        <v>5.1036300000000001E-9</v>
      </c>
      <c r="L194" s="1">
        <v>6.5414599999999999E-9</v>
      </c>
      <c r="M194" s="1">
        <v>2.6644799999999999E-9</v>
      </c>
      <c r="N194" s="1">
        <v>4.1499499999999997E-9</v>
      </c>
      <c r="O194" s="1">
        <v>1.0977E-8</v>
      </c>
    </row>
    <row r="195" spans="1:15" x14ac:dyDescent="0.2">
      <c r="A195" s="2">
        <v>311221</v>
      </c>
      <c r="B195" s="1">
        <v>1.24078E-8</v>
      </c>
      <c r="C195" s="1">
        <v>3.5051400000000001E-12</v>
      </c>
      <c r="D195" s="1">
        <v>2.8406100000000001E-10</v>
      </c>
      <c r="E195" s="1">
        <v>3.31244E-13</v>
      </c>
      <c r="F195" s="1">
        <v>5.6002800000000002E-14</v>
      </c>
      <c r="G195" s="1">
        <v>2.2612999999999999E-13</v>
      </c>
      <c r="H195" s="1">
        <v>7.6082100000000001E-9</v>
      </c>
      <c r="I195" s="1">
        <v>8.0310499999999999E-10</v>
      </c>
      <c r="J195" s="1">
        <v>1.1536599999999999E-9</v>
      </c>
      <c r="K195" s="1">
        <v>1.08075E-9</v>
      </c>
      <c r="L195" s="1">
        <v>1.27512E-9</v>
      </c>
      <c r="M195" s="1">
        <v>5.9218400000000005E-10</v>
      </c>
      <c r="N195" s="1">
        <v>5.8907300000000004E-10</v>
      </c>
      <c r="O195" s="1">
        <v>2.5896599999999999E-9</v>
      </c>
    </row>
    <row r="196" spans="1:15" x14ac:dyDescent="0.2">
      <c r="A196" s="2">
        <v>311225</v>
      </c>
      <c r="B196" s="1">
        <v>1.07424E-8</v>
      </c>
      <c r="C196" s="1">
        <v>4.1910899999999997E-12</v>
      </c>
      <c r="D196" s="1">
        <v>2.0648500000000001E-10</v>
      </c>
      <c r="E196" s="1">
        <v>4.7890000000000001E-13</v>
      </c>
      <c r="F196" s="1">
        <v>7.5423999999999995E-14</v>
      </c>
      <c r="G196" s="1">
        <v>3.29663E-13</v>
      </c>
      <c r="H196" s="1">
        <v>2.8375000000000002E-9</v>
      </c>
      <c r="I196" s="1">
        <v>1.23153E-9</v>
      </c>
      <c r="J196" s="1">
        <v>1.52001E-9</v>
      </c>
      <c r="K196" s="1">
        <v>1.5844800000000001E-9</v>
      </c>
      <c r="L196" s="1">
        <v>2.08522E-9</v>
      </c>
      <c r="M196" s="1">
        <v>8.0971600000000004E-10</v>
      </c>
      <c r="N196" s="1">
        <v>5.1976900000000005E-10</v>
      </c>
      <c r="O196" s="1">
        <v>4.3033999999999998E-9</v>
      </c>
    </row>
    <row r="197" spans="1:15" x14ac:dyDescent="0.2">
      <c r="A197" s="2">
        <v>311224</v>
      </c>
      <c r="B197" s="1">
        <v>1.7830199999999999E-8</v>
      </c>
      <c r="C197" s="1">
        <v>2.11618E-12</v>
      </c>
      <c r="D197" s="1">
        <v>8.1238499999999996E-11</v>
      </c>
      <c r="E197" s="1">
        <v>2.20581E-13</v>
      </c>
      <c r="F197" s="1">
        <v>3.8201299999999997E-14</v>
      </c>
      <c r="G197" s="1">
        <v>1.52767E-13</v>
      </c>
      <c r="H197" s="1">
        <v>1.40344E-8</v>
      </c>
      <c r="I197" s="1">
        <v>5.00081E-10</v>
      </c>
      <c r="J197" s="1">
        <v>7.0579400000000003E-10</v>
      </c>
      <c r="K197" s="1">
        <v>6.5977300000000001E-10</v>
      </c>
      <c r="L197" s="1">
        <v>7.9035800000000003E-10</v>
      </c>
      <c r="M197" s="1">
        <v>3.5820899999999999E-10</v>
      </c>
      <c r="N197" s="1">
        <v>3.4004499999999999E-10</v>
      </c>
      <c r="O197" s="1">
        <v>2.9174800000000001E-9</v>
      </c>
    </row>
    <row r="198" spans="1:15" x14ac:dyDescent="0.2">
      <c r="A198" s="2">
        <v>311230</v>
      </c>
      <c r="B198" s="1">
        <v>1.7019799999999999E-8</v>
      </c>
      <c r="C198" s="1">
        <v>9.8316399999999999E-12</v>
      </c>
      <c r="D198" s="1">
        <v>3.64442E-10</v>
      </c>
      <c r="E198" s="1">
        <v>6.7148799999999996E-13</v>
      </c>
      <c r="F198" s="1">
        <v>1.13256E-13</v>
      </c>
      <c r="G198" s="1">
        <v>4.6544200000000003E-13</v>
      </c>
      <c r="H198" s="1">
        <v>3.93064E-9</v>
      </c>
      <c r="I198" s="1">
        <v>1.6465599999999999E-9</v>
      </c>
      <c r="J198" s="1">
        <v>2.30823E-9</v>
      </c>
      <c r="K198" s="1">
        <v>2.2191200000000001E-9</v>
      </c>
      <c r="L198" s="1">
        <v>2.45701E-9</v>
      </c>
      <c r="M198" s="1">
        <v>1.2047800000000001E-9</v>
      </c>
      <c r="N198" s="1">
        <v>1.1308799999999999E-9</v>
      </c>
      <c r="O198" s="1">
        <v>7.4982400000000008E-9</v>
      </c>
    </row>
    <row r="199" spans="1:15" x14ac:dyDescent="0.2">
      <c r="A199" s="2">
        <v>311300</v>
      </c>
      <c r="B199" s="1">
        <v>4.8502199999999997E-8</v>
      </c>
      <c r="C199" s="1">
        <v>1.9326299999999999E-11</v>
      </c>
      <c r="D199" s="1">
        <v>1.2281200000000001E-9</v>
      </c>
      <c r="E199" s="1">
        <v>3.42168E-12</v>
      </c>
      <c r="F199" s="1">
        <v>2.95788E-13</v>
      </c>
      <c r="G199" s="1">
        <v>2.79598E-12</v>
      </c>
      <c r="H199" s="1">
        <v>1.82282E-8</v>
      </c>
      <c r="I199" s="1">
        <v>3.8717899999999999E-9</v>
      </c>
      <c r="J199" s="1">
        <v>4.8184699999999998E-9</v>
      </c>
      <c r="K199" s="1">
        <v>4.8953300000000003E-9</v>
      </c>
      <c r="L199" s="1">
        <v>6.2967200000000002E-9</v>
      </c>
      <c r="M199" s="1">
        <v>2.4550200000000001E-9</v>
      </c>
      <c r="N199" s="1">
        <v>3.9397800000000002E-9</v>
      </c>
      <c r="O199" s="1">
        <v>1.9195699999999999E-8</v>
      </c>
    </row>
    <row r="200" spans="1:15" x14ac:dyDescent="0.2">
      <c r="A200" s="2">
        <v>311410</v>
      </c>
      <c r="B200" s="1">
        <v>5.9426699999999997E-8</v>
      </c>
      <c r="C200" s="1">
        <v>2.913E-11</v>
      </c>
      <c r="D200" s="1">
        <v>2.1379699999999998E-9</v>
      </c>
      <c r="E200" s="1">
        <v>3.7426099999999999E-12</v>
      </c>
      <c r="F200" s="1">
        <v>1.9397600000000001E-13</v>
      </c>
      <c r="G200" s="1">
        <v>5.26029E-12</v>
      </c>
      <c r="H200" s="1">
        <v>2.1512999999999999E-8</v>
      </c>
      <c r="I200" s="1">
        <v>7.0562100000000004E-9</v>
      </c>
      <c r="J200" s="1">
        <v>7.47192E-9</v>
      </c>
      <c r="K200" s="1">
        <v>4.2959800000000003E-9</v>
      </c>
      <c r="L200" s="1">
        <v>2.3177699999999999E-9</v>
      </c>
      <c r="M200" s="1">
        <v>4.7347000000000002E-9</v>
      </c>
      <c r="N200" s="1">
        <v>5.8821200000000004E-9</v>
      </c>
      <c r="O200" s="1">
        <v>2.4393100000000001E-8</v>
      </c>
    </row>
    <row r="201" spans="1:15" x14ac:dyDescent="0.2">
      <c r="A201" s="2">
        <v>311420</v>
      </c>
      <c r="B201" s="1">
        <v>6.0472600000000006E-8</v>
      </c>
      <c r="C201" s="1">
        <v>1.9148699999999999E-11</v>
      </c>
      <c r="D201" s="1">
        <v>1.68988E-9</v>
      </c>
      <c r="E201" s="1">
        <v>2.8110899999999999E-12</v>
      </c>
      <c r="F201" s="1">
        <v>2.0609000000000001E-13</v>
      </c>
      <c r="G201" s="1">
        <v>2.6602699999999999E-12</v>
      </c>
      <c r="H201" s="1">
        <v>2.3932299999999999E-8</v>
      </c>
      <c r="I201" s="1">
        <v>1.13275E-8</v>
      </c>
      <c r="J201" s="1">
        <v>7.9140999999999994E-9</v>
      </c>
      <c r="K201" s="1">
        <v>2.24579E-9</v>
      </c>
      <c r="L201" s="1">
        <v>2.8058799999999998E-9</v>
      </c>
      <c r="M201" s="1">
        <v>5.8335599999999999E-9</v>
      </c>
      <c r="N201" s="1">
        <v>6.07997E-9</v>
      </c>
      <c r="O201" s="1">
        <v>1.8502299999999999E-8</v>
      </c>
    </row>
    <row r="202" spans="1:15" x14ac:dyDescent="0.2">
      <c r="A202" s="2">
        <v>311513</v>
      </c>
      <c r="B202" s="1">
        <v>4.2014799999999998E-8</v>
      </c>
      <c r="C202" s="1">
        <v>1.8224800000000001E-11</v>
      </c>
      <c r="D202" s="1">
        <v>5.7162399999999997E-10</v>
      </c>
      <c r="E202" s="1">
        <v>2.3571700000000001E-12</v>
      </c>
      <c r="F202" s="1">
        <v>1.5211199999999999E-13</v>
      </c>
      <c r="G202" s="1">
        <v>1.9513E-12</v>
      </c>
      <c r="H202" s="1">
        <v>1.3372800000000001E-8</v>
      </c>
      <c r="I202" s="1">
        <v>1.33578E-8</v>
      </c>
      <c r="J202" s="1">
        <v>4.5319299999999997E-9</v>
      </c>
      <c r="K202" s="1">
        <v>5.4647199999999997E-9</v>
      </c>
      <c r="L202" s="1">
        <v>9.5170500000000008E-10</v>
      </c>
      <c r="M202" s="1">
        <v>1.9299000000000001E-9</v>
      </c>
      <c r="N202" s="1">
        <v>3.7209400000000002E-9</v>
      </c>
      <c r="O202" s="1">
        <v>1.2581100000000001E-8</v>
      </c>
    </row>
    <row r="203" spans="1:15" x14ac:dyDescent="0.2">
      <c r="A203" s="2">
        <v>311514</v>
      </c>
      <c r="B203" s="1">
        <v>8.65613E-9</v>
      </c>
      <c r="C203" s="1">
        <v>5.8074500000000003E-12</v>
      </c>
      <c r="D203" s="1">
        <v>2.2948299999999999E-10</v>
      </c>
      <c r="E203" s="1">
        <v>3.3426600000000001E-13</v>
      </c>
      <c r="F203" s="1">
        <v>5.2307199999999999E-14</v>
      </c>
      <c r="G203" s="1">
        <v>6.0175800000000001E-13</v>
      </c>
      <c r="H203" s="1">
        <v>1.9183399999999998E-9</v>
      </c>
      <c r="I203" s="1">
        <v>7.9356600000000005E-10</v>
      </c>
      <c r="J203" s="1">
        <v>1.03012E-9</v>
      </c>
      <c r="K203" s="1">
        <v>1.04145E-9</v>
      </c>
      <c r="L203" s="1">
        <v>1.26591E-9</v>
      </c>
      <c r="M203" s="1">
        <v>5.5856600000000003E-10</v>
      </c>
      <c r="N203" s="1">
        <v>9.0565999999999995E-10</v>
      </c>
      <c r="O203" s="1">
        <v>3.7593499999999998E-9</v>
      </c>
    </row>
    <row r="204" spans="1:15" x14ac:dyDescent="0.2">
      <c r="A204" s="2" t="s">
        <v>28</v>
      </c>
      <c r="B204" s="1">
        <v>4.5425200000000002E-8</v>
      </c>
      <c r="C204" s="1">
        <v>2.9102799999999999E-11</v>
      </c>
      <c r="D204" s="1">
        <v>1.3930500000000001E-9</v>
      </c>
      <c r="E204" s="1">
        <v>2.1436299999999998E-12</v>
      </c>
      <c r="F204" s="1">
        <v>1.6271E-13</v>
      </c>
      <c r="G204" s="1">
        <v>2.87844E-12</v>
      </c>
      <c r="H204" s="1">
        <v>1.4256899999999999E-8</v>
      </c>
      <c r="I204" s="1">
        <v>6.5888000000000002E-9</v>
      </c>
      <c r="J204" s="1">
        <v>2.9555099999999999E-9</v>
      </c>
      <c r="K204" s="1">
        <v>1.8573800000000001E-9</v>
      </c>
      <c r="L204" s="1">
        <v>2.16988E-9</v>
      </c>
      <c r="M204" s="1">
        <v>3.0229900000000001E-9</v>
      </c>
      <c r="N204" s="1">
        <v>7.2835399999999999E-9</v>
      </c>
      <c r="O204" s="1">
        <v>1.9335000000000001E-8</v>
      </c>
    </row>
    <row r="205" spans="1:15" x14ac:dyDescent="0.2">
      <c r="A205" s="2">
        <v>311520</v>
      </c>
      <c r="B205" s="1">
        <v>1.2501000000000001E-7</v>
      </c>
      <c r="C205" s="1">
        <v>6.8689099999999995E-11</v>
      </c>
      <c r="D205" s="1">
        <v>3.5345599999999998E-9</v>
      </c>
      <c r="E205" s="1">
        <v>8.9675599999999994E-12</v>
      </c>
      <c r="F205" s="1">
        <v>2.8458899999999998E-13</v>
      </c>
      <c r="G205" s="1">
        <v>7.7211900000000005E-12</v>
      </c>
      <c r="H205" s="1">
        <v>3.9213600000000001E-8</v>
      </c>
      <c r="I205" s="1">
        <v>3.7082700000000001E-9</v>
      </c>
      <c r="J205" s="1">
        <v>1.5157999999999999E-8</v>
      </c>
      <c r="K205" s="1">
        <v>4.9071299999999998E-9</v>
      </c>
      <c r="L205" s="1">
        <v>4.8619799999999997E-8</v>
      </c>
      <c r="M205" s="1">
        <v>2.61262E-9</v>
      </c>
      <c r="N205" s="1">
        <v>1.07232E-8</v>
      </c>
      <c r="O205" s="1">
        <v>4.11151E-8</v>
      </c>
    </row>
    <row r="206" spans="1:15" x14ac:dyDescent="0.2">
      <c r="A206" s="2">
        <v>311615</v>
      </c>
      <c r="B206" s="1">
        <v>7.6614800000000004E-8</v>
      </c>
      <c r="C206" s="1">
        <v>1.9641699999999999E-11</v>
      </c>
      <c r="D206" s="1">
        <v>2.0076600000000001E-9</v>
      </c>
      <c r="E206" s="1">
        <v>4.0754299999999997E-12</v>
      </c>
      <c r="F206" s="1">
        <v>7.35975E-13</v>
      </c>
      <c r="G206" s="1">
        <v>3.1112699999999999E-12</v>
      </c>
      <c r="H206" s="1">
        <v>8.4968699999999998E-9</v>
      </c>
      <c r="I206" s="1">
        <v>1.12094E-8</v>
      </c>
      <c r="J206" s="1">
        <v>7.5902700000000005E-9</v>
      </c>
      <c r="K206" s="1">
        <v>2.36727E-8</v>
      </c>
      <c r="L206" s="1">
        <v>2.04919E-8</v>
      </c>
      <c r="M206" s="1">
        <v>4.6778900000000003E-9</v>
      </c>
      <c r="N206" s="1">
        <v>4.5889000000000001E-9</v>
      </c>
      <c r="O206" s="1">
        <v>2.2998799999999999E-8</v>
      </c>
    </row>
    <row r="207" spans="1:15" x14ac:dyDescent="0.2">
      <c r="A207" s="2" t="s">
        <v>29</v>
      </c>
      <c r="B207" s="1">
        <v>4.8793300000000002E-8</v>
      </c>
      <c r="C207" s="1">
        <v>1.29041E-11</v>
      </c>
      <c r="D207" s="1">
        <v>1.1918699999999999E-9</v>
      </c>
      <c r="E207" s="1">
        <v>3.7304999999999999E-12</v>
      </c>
      <c r="F207" s="1">
        <v>5.7777999999999999E-13</v>
      </c>
      <c r="G207" s="1">
        <v>1.9387699999999998E-12</v>
      </c>
      <c r="H207" s="1">
        <v>1.2844799999999999E-8</v>
      </c>
      <c r="I207" s="1">
        <v>7.2877400000000003E-9</v>
      </c>
      <c r="J207" s="1">
        <v>6.8060799999999997E-9</v>
      </c>
      <c r="K207" s="1">
        <v>6.42716E-9</v>
      </c>
      <c r="L207" s="1">
        <v>6.9426000000000004E-9</v>
      </c>
      <c r="M207" s="1">
        <v>3.45505E-9</v>
      </c>
      <c r="N207" s="1">
        <v>4.3997600000000001E-9</v>
      </c>
      <c r="O207" s="1">
        <v>1.8974499999999999E-8</v>
      </c>
    </row>
    <row r="208" spans="1:15" x14ac:dyDescent="0.2">
      <c r="A208" s="2">
        <v>311700</v>
      </c>
      <c r="B208" s="1">
        <v>1.8598600000000002E-8</v>
      </c>
      <c r="C208" s="1">
        <v>4.8170199999999996E-12</v>
      </c>
      <c r="D208" s="1">
        <v>3.4294200000000002E-10</v>
      </c>
      <c r="E208" s="1">
        <v>9.6173099999999995E-13</v>
      </c>
      <c r="F208" s="1">
        <v>1.5944600000000001E-13</v>
      </c>
      <c r="G208" s="1">
        <v>6.6459799999999997E-13</v>
      </c>
      <c r="H208" s="1">
        <v>5.5601299999999999E-9</v>
      </c>
      <c r="I208" s="1">
        <v>2.4072599999999998E-9</v>
      </c>
      <c r="J208" s="1">
        <v>3.2763799999999998E-9</v>
      </c>
      <c r="K208" s="1">
        <v>3.02085E-9</v>
      </c>
      <c r="L208" s="1">
        <v>3.8641200000000001E-9</v>
      </c>
      <c r="M208" s="1">
        <v>1.6017400000000001E-9</v>
      </c>
      <c r="N208" s="1">
        <v>1.0151400000000001E-9</v>
      </c>
      <c r="O208" s="1">
        <v>4.9718800000000004E-9</v>
      </c>
    </row>
    <row r="209" spans="1:15" x14ac:dyDescent="0.2">
      <c r="A209" s="2">
        <v>311810</v>
      </c>
      <c r="B209" s="1">
        <v>1.11E-7</v>
      </c>
      <c r="C209" s="1">
        <v>6.3507399999999994E-11</v>
      </c>
      <c r="D209" s="1">
        <v>3.538E-9</v>
      </c>
      <c r="E209" s="1">
        <v>1.1705099999999999E-11</v>
      </c>
      <c r="F209" s="1">
        <v>4.6558199999999996E-13</v>
      </c>
      <c r="G209" s="1">
        <v>7.9029900000000004E-12</v>
      </c>
      <c r="H209" s="1">
        <v>3.2892400000000003E-8</v>
      </c>
      <c r="I209" s="1">
        <v>6.2522599999999997E-9</v>
      </c>
      <c r="J209" s="1">
        <v>1.31385E-8</v>
      </c>
      <c r="K209" s="1">
        <v>8.1544600000000008E-9</v>
      </c>
      <c r="L209" s="1">
        <v>2.99217E-9</v>
      </c>
      <c r="M209" s="1">
        <v>1.2819099999999999E-8</v>
      </c>
      <c r="N209" s="1">
        <v>1.7816499999999999E-8</v>
      </c>
      <c r="O209" s="1">
        <v>4.4374399999999999E-8</v>
      </c>
    </row>
    <row r="210" spans="1:15" x14ac:dyDescent="0.2">
      <c r="A210" s="2" t="s">
        <v>30</v>
      </c>
      <c r="B210" s="1">
        <v>5.1783199999999999E-8</v>
      </c>
      <c r="C210" s="1">
        <v>2.22421E-11</v>
      </c>
      <c r="D210" s="1">
        <v>1.5238599999999999E-9</v>
      </c>
      <c r="E210" s="1">
        <v>4.58572E-12</v>
      </c>
      <c r="F210" s="1">
        <v>4.2040599999999999E-13</v>
      </c>
      <c r="G210" s="1">
        <v>3.1977800000000001E-12</v>
      </c>
      <c r="H210" s="1">
        <v>2.0554200000000001E-8</v>
      </c>
      <c r="I210" s="1">
        <v>2.3472699999999999E-9</v>
      </c>
      <c r="J210" s="1">
        <v>6.1010700000000003E-9</v>
      </c>
      <c r="K210" s="1">
        <v>3.0511799999999998E-9</v>
      </c>
      <c r="L210" s="1">
        <v>3.8826799999999997E-9</v>
      </c>
      <c r="M210" s="1">
        <v>6.3740100000000004E-9</v>
      </c>
      <c r="N210" s="1">
        <v>4.8445500000000002E-9</v>
      </c>
      <c r="O210" s="1">
        <v>2.0720400000000001E-8</v>
      </c>
    </row>
    <row r="211" spans="1:15" x14ac:dyDescent="0.2">
      <c r="A211" s="2">
        <v>311910</v>
      </c>
      <c r="B211" s="1">
        <v>4.2237899999999999E-8</v>
      </c>
      <c r="C211" s="1">
        <v>1.53486E-11</v>
      </c>
      <c r="D211" s="1">
        <v>8.3952699999999997E-10</v>
      </c>
      <c r="E211" s="1">
        <v>2.7003000000000001E-12</v>
      </c>
      <c r="F211" s="1">
        <v>1.2197599999999999E-13</v>
      </c>
      <c r="G211" s="1">
        <v>1.8548499999999999E-12</v>
      </c>
      <c r="H211" s="1">
        <v>3.0645699999999999E-9</v>
      </c>
      <c r="I211" s="1">
        <v>1.2899000000000001E-9</v>
      </c>
      <c r="J211" s="1">
        <v>1.7211399999999999E-9</v>
      </c>
      <c r="K211" s="1">
        <v>1.7070100000000001E-9</v>
      </c>
      <c r="L211" s="1">
        <v>2.76869E-8</v>
      </c>
      <c r="M211" s="1">
        <v>2.0074900000000001E-9</v>
      </c>
      <c r="N211" s="1">
        <v>2.9304899999999999E-9</v>
      </c>
      <c r="O211" s="1">
        <v>1.11134E-8</v>
      </c>
    </row>
    <row r="212" spans="1:15" x14ac:dyDescent="0.2">
      <c r="A212" s="2">
        <v>311920</v>
      </c>
      <c r="B212" s="1">
        <v>2.9627300000000001E-8</v>
      </c>
      <c r="C212" s="1">
        <v>1.1069499999999999E-11</v>
      </c>
      <c r="D212" s="1">
        <v>3.5693699999999998E-10</v>
      </c>
      <c r="E212" s="1">
        <v>1.5647299999999999E-12</v>
      </c>
      <c r="F212" s="1">
        <v>1.12798E-13</v>
      </c>
      <c r="G212" s="1">
        <v>8.7491999999999997E-13</v>
      </c>
      <c r="H212" s="1">
        <v>1.4243499999999999E-8</v>
      </c>
      <c r="I212" s="1">
        <v>1.5793999999999999E-9</v>
      </c>
      <c r="J212" s="1">
        <v>2.1684300000000001E-9</v>
      </c>
      <c r="K212" s="1">
        <v>2.06758E-9</v>
      </c>
      <c r="L212" s="1">
        <v>2.51067E-9</v>
      </c>
      <c r="M212" s="1">
        <v>1.14133E-9</v>
      </c>
      <c r="N212" s="1">
        <v>2.43749E-9</v>
      </c>
      <c r="O212" s="1">
        <v>1.17524E-8</v>
      </c>
    </row>
    <row r="213" spans="1:15" x14ac:dyDescent="0.2">
      <c r="A213" s="2">
        <v>311930</v>
      </c>
      <c r="B213" s="1">
        <v>1.53269E-8</v>
      </c>
      <c r="C213" s="1">
        <v>5.3458299999999996E-12</v>
      </c>
      <c r="D213" s="1">
        <v>2.7951E-10</v>
      </c>
      <c r="E213" s="1">
        <v>7.39858E-13</v>
      </c>
      <c r="F213" s="1">
        <v>1.2223400000000001E-13</v>
      </c>
      <c r="G213" s="1">
        <v>5.1641499999999998E-13</v>
      </c>
      <c r="H213" s="1">
        <v>4.3787600000000003E-9</v>
      </c>
      <c r="I213" s="1">
        <v>1.8386300000000001E-9</v>
      </c>
      <c r="J213" s="1">
        <v>2.5309900000000002E-9</v>
      </c>
      <c r="K213" s="1">
        <v>2.45226E-9</v>
      </c>
      <c r="L213" s="1">
        <v>2.8409E-9</v>
      </c>
      <c r="M213" s="1">
        <v>1.3054000000000001E-9</v>
      </c>
      <c r="N213" s="1">
        <v>1.40914E-9</v>
      </c>
      <c r="O213" s="1">
        <v>4.1806700000000002E-9</v>
      </c>
    </row>
    <row r="214" spans="1:15" x14ac:dyDescent="0.2">
      <c r="A214" s="2">
        <v>311940</v>
      </c>
      <c r="B214" s="1">
        <v>4.2293699999999998E-8</v>
      </c>
      <c r="C214" s="1">
        <v>2.5937899999999999E-11</v>
      </c>
      <c r="D214" s="1">
        <v>1.5049E-9</v>
      </c>
      <c r="E214" s="1">
        <v>2.5089900000000002E-12</v>
      </c>
      <c r="F214" s="1">
        <v>1.68639E-13</v>
      </c>
      <c r="G214" s="1">
        <v>2.0577800000000001E-12</v>
      </c>
      <c r="H214" s="1">
        <v>5.6779299999999996E-9</v>
      </c>
      <c r="I214" s="1">
        <v>1.14188E-8</v>
      </c>
      <c r="J214" s="1">
        <v>3.2125299999999999E-9</v>
      </c>
      <c r="K214" s="1">
        <v>5.9373500000000004E-9</v>
      </c>
      <c r="L214" s="1">
        <v>3.9320500000000003E-9</v>
      </c>
      <c r="M214" s="1">
        <v>1.66636E-9</v>
      </c>
      <c r="N214" s="1">
        <v>3.2524499999999999E-9</v>
      </c>
      <c r="O214" s="1">
        <v>2.03869E-8</v>
      </c>
    </row>
    <row r="215" spans="1:15" x14ac:dyDescent="0.2">
      <c r="A215" s="2">
        <v>311990</v>
      </c>
      <c r="B215" s="1">
        <v>9.8962999999999998E-8</v>
      </c>
      <c r="C215" s="1">
        <v>4.6082799999999998E-11</v>
      </c>
      <c r="D215" s="1">
        <v>1.9439100000000002E-9</v>
      </c>
      <c r="E215" s="1">
        <v>7.2576200000000003E-12</v>
      </c>
      <c r="F215" s="1">
        <v>5.6467800000000003E-13</v>
      </c>
      <c r="G215" s="1">
        <v>6.7907900000000004E-12</v>
      </c>
      <c r="H215" s="1">
        <v>4.1351499999999998E-8</v>
      </c>
      <c r="I215" s="1">
        <v>1.6588700000000001E-8</v>
      </c>
      <c r="J215" s="1">
        <v>7.84966E-9</v>
      </c>
      <c r="K215" s="1">
        <v>6.31061E-9</v>
      </c>
      <c r="L215" s="1">
        <v>3.3759500000000001E-9</v>
      </c>
      <c r="M215" s="1">
        <v>9.0670600000000003E-9</v>
      </c>
      <c r="N215" s="1">
        <v>1.1592499999999999E-8</v>
      </c>
      <c r="O215" s="1">
        <v>3.4898800000000003E-8</v>
      </c>
    </row>
    <row r="216" spans="1:15" x14ac:dyDescent="0.2">
      <c r="A216" s="2">
        <v>312110</v>
      </c>
      <c r="B216" s="1">
        <v>6.2262900000000001E-8</v>
      </c>
      <c r="C216" s="1">
        <v>7.8101700000000006E-11</v>
      </c>
      <c r="D216" s="1">
        <v>2.1626900000000001E-9</v>
      </c>
      <c r="E216" s="1">
        <v>5.3501599999999999E-12</v>
      </c>
      <c r="F216" s="1">
        <v>5.4273400000000004E-13</v>
      </c>
      <c r="G216" s="1">
        <v>5.93623E-12</v>
      </c>
      <c r="H216" s="1">
        <v>1.07558E-8</v>
      </c>
      <c r="I216" s="1">
        <v>8.6157099999999994E-9</v>
      </c>
      <c r="J216" s="1">
        <v>5.9250700000000001E-9</v>
      </c>
      <c r="K216" s="1">
        <v>6.3184999999999996E-9</v>
      </c>
      <c r="L216" s="1">
        <v>5.6533199999999997E-9</v>
      </c>
      <c r="M216" s="1">
        <v>8.6833200000000002E-9</v>
      </c>
      <c r="N216" s="1">
        <v>7.9038099999999998E-9</v>
      </c>
      <c r="O216" s="1">
        <v>2.8557600000000002E-8</v>
      </c>
    </row>
    <row r="217" spans="1:15" x14ac:dyDescent="0.2">
      <c r="A217" s="2">
        <v>312120</v>
      </c>
      <c r="B217" s="1">
        <v>7.6448699999999996E-8</v>
      </c>
      <c r="C217" s="1">
        <v>2.6726099999999999E-11</v>
      </c>
      <c r="D217" s="1">
        <v>1.19677E-9</v>
      </c>
      <c r="E217" s="1">
        <v>4.0808499999999999E-12</v>
      </c>
      <c r="F217" s="1">
        <v>9.2437000000000005E-14</v>
      </c>
      <c r="G217" s="1">
        <v>2.1186699999999999E-12</v>
      </c>
      <c r="H217" s="1">
        <v>3.7614299999999998E-8</v>
      </c>
      <c r="I217" s="1">
        <v>3.0552699999999999E-8</v>
      </c>
      <c r="J217" s="1">
        <v>1.4347800000000001E-9</v>
      </c>
      <c r="K217" s="1">
        <v>1.45818E-9</v>
      </c>
      <c r="L217" s="1">
        <v>1.76129E-9</v>
      </c>
      <c r="M217" s="1">
        <v>7.8195400000000001E-10</v>
      </c>
      <c r="N217" s="1">
        <v>2.8400899999999999E-9</v>
      </c>
      <c r="O217" s="1">
        <v>1.78181E-8</v>
      </c>
    </row>
    <row r="218" spans="1:15" x14ac:dyDescent="0.2">
      <c r="A218" s="2">
        <v>312130</v>
      </c>
      <c r="B218" s="1">
        <v>3.1618800000000003E-8</v>
      </c>
      <c r="C218" s="1">
        <v>2.5756499999999999E-11</v>
      </c>
      <c r="D218" s="1">
        <v>3.66275E-9</v>
      </c>
      <c r="E218" s="1">
        <v>3.47264E-12</v>
      </c>
      <c r="F218" s="1">
        <v>3.55682E-13</v>
      </c>
      <c r="G218" s="1">
        <v>2.0108299999999998E-12</v>
      </c>
      <c r="H218" s="1">
        <v>2.59734E-9</v>
      </c>
      <c r="I218" s="1">
        <v>1.13286E-9</v>
      </c>
      <c r="J218" s="1">
        <v>9.1761500000000004E-9</v>
      </c>
      <c r="K218" s="1">
        <v>1.4751399999999999E-9</v>
      </c>
      <c r="L218" s="1">
        <v>1.9118799999999998E-9</v>
      </c>
      <c r="M218" s="1">
        <v>7.8922999999999997E-10</v>
      </c>
      <c r="N218" s="1">
        <v>3.8610099999999997E-9</v>
      </c>
      <c r="O218" s="1">
        <v>1.6464800000000001E-8</v>
      </c>
    </row>
    <row r="219" spans="1:15" x14ac:dyDescent="0.2">
      <c r="A219" s="2">
        <v>312140</v>
      </c>
      <c r="B219" s="1">
        <v>1.26246E-8</v>
      </c>
      <c r="C219" s="1">
        <v>4.5854000000000002E-12</v>
      </c>
      <c r="D219" s="1">
        <v>2.2466100000000001E-10</v>
      </c>
      <c r="E219" s="1">
        <v>6.1160700000000004E-13</v>
      </c>
      <c r="F219" s="1">
        <v>1.06969E-13</v>
      </c>
      <c r="G219" s="1">
        <v>4.2107399999999998E-13</v>
      </c>
      <c r="H219" s="1">
        <v>3.32182E-9</v>
      </c>
      <c r="I219" s="1">
        <v>1.4316299999999999E-9</v>
      </c>
      <c r="J219" s="1">
        <v>2.1063600000000002E-9</v>
      </c>
      <c r="K219" s="1">
        <v>1.8633399999999999E-9</v>
      </c>
      <c r="L219" s="1">
        <v>2.2855E-9</v>
      </c>
      <c r="M219" s="1">
        <v>1.0139E-9</v>
      </c>
      <c r="N219" s="1">
        <v>1.0083200000000001E-9</v>
      </c>
      <c r="O219" s="1">
        <v>4.1925500000000004E-9</v>
      </c>
    </row>
    <row r="220" spans="1:15" x14ac:dyDescent="0.2">
      <c r="A220" s="2">
        <v>312200</v>
      </c>
      <c r="B220" s="1">
        <v>3.5279899999999999E-9</v>
      </c>
      <c r="C220" s="1">
        <v>9.1303299999999991E-13</v>
      </c>
      <c r="D220" s="1">
        <v>6.5039600000000004E-11</v>
      </c>
      <c r="E220" s="1">
        <v>1.8259499999999999E-13</v>
      </c>
      <c r="F220" s="1">
        <v>3.0290799999999998E-14</v>
      </c>
      <c r="G220" s="1">
        <v>1.26035E-13</v>
      </c>
      <c r="H220" s="1">
        <v>1.05467E-9</v>
      </c>
      <c r="I220" s="1">
        <v>4.5665699999999998E-10</v>
      </c>
      <c r="J220" s="1">
        <v>6.2159599999999997E-10</v>
      </c>
      <c r="K220" s="1">
        <v>5.7353999999999997E-10</v>
      </c>
      <c r="L220" s="1">
        <v>7.3331499999999996E-10</v>
      </c>
      <c r="M220" s="1">
        <v>3.0377699999999998E-10</v>
      </c>
      <c r="N220" s="1">
        <v>1.9262700000000001E-10</v>
      </c>
      <c r="O220" s="1">
        <v>9.4364799999999992E-10</v>
      </c>
    </row>
    <row r="221" spans="1:15" x14ac:dyDescent="0.2">
      <c r="A221" s="2">
        <v>313100</v>
      </c>
      <c r="B221" s="1">
        <v>2.58095E-8</v>
      </c>
      <c r="C221" s="1">
        <v>6.6794100000000001E-12</v>
      </c>
      <c r="D221" s="1">
        <v>4.7580499999999999E-10</v>
      </c>
      <c r="E221" s="1">
        <v>1.3358E-12</v>
      </c>
      <c r="F221" s="1">
        <v>2.21596E-13</v>
      </c>
      <c r="G221" s="1">
        <v>9.2202599999999997E-13</v>
      </c>
      <c r="H221" s="1">
        <v>7.7155999999999993E-9</v>
      </c>
      <c r="I221" s="1">
        <v>3.3407299999999999E-9</v>
      </c>
      <c r="J221" s="1">
        <v>4.5473599999999999E-9</v>
      </c>
      <c r="K221" s="1">
        <v>4.1958099999999998E-9</v>
      </c>
      <c r="L221" s="1">
        <v>5.3646600000000004E-9</v>
      </c>
      <c r="M221" s="1">
        <v>2.2223199999999998E-9</v>
      </c>
      <c r="N221" s="1">
        <v>1.40919E-9</v>
      </c>
      <c r="O221" s="1">
        <v>6.9033800000000002E-9</v>
      </c>
    </row>
    <row r="222" spans="1:15" x14ac:dyDescent="0.2">
      <c r="A222" s="2">
        <v>313200</v>
      </c>
      <c r="B222" s="1">
        <v>6.4668900000000003E-8</v>
      </c>
      <c r="C222" s="1">
        <v>2.6601899999999999E-11</v>
      </c>
      <c r="D222" s="1">
        <v>2.2388299999999998E-9</v>
      </c>
      <c r="E222" s="1">
        <v>3.1338699999999999E-12</v>
      </c>
      <c r="F222" s="1">
        <v>4.1371099999999998E-13</v>
      </c>
      <c r="G222" s="1">
        <v>2.7998200000000001E-12</v>
      </c>
      <c r="H222" s="1">
        <v>1.3214900000000001E-8</v>
      </c>
      <c r="I222" s="1">
        <v>5.6127699999999998E-9</v>
      </c>
      <c r="J222" s="1">
        <v>1.48469E-8</v>
      </c>
      <c r="K222" s="1">
        <v>7.3388800000000002E-9</v>
      </c>
      <c r="L222" s="1">
        <v>8.9606199999999996E-9</v>
      </c>
      <c r="M222" s="1">
        <v>3.9823800000000001E-9</v>
      </c>
      <c r="N222" s="1">
        <v>8.2698900000000003E-9</v>
      </c>
      <c r="O222" s="1">
        <v>2.3271099999999999E-8</v>
      </c>
    </row>
    <row r="223" spans="1:15" x14ac:dyDescent="0.2">
      <c r="A223" s="2">
        <v>313300</v>
      </c>
      <c r="B223" s="1">
        <v>7.1883199999999993E-8</v>
      </c>
      <c r="C223" s="1">
        <v>2.1877299999999998E-11</v>
      </c>
      <c r="D223" s="1">
        <v>3.9976200000000001E-9</v>
      </c>
      <c r="E223" s="1">
        <v>4.2882199999999997E-12</v>
      </c>
      <c r="F223" s="1">
        <v>4.36465E-13</v>
      </c>
      <c r="G223" s="1">
        <v>3.8015400000000004E-12</v>
      </c>
      <c r="H223" s="1">
        <v>3.1765799999999997E-8</v>
      </c>
      <c r="I223" s="1">
        <v>6.2837499999999999E-9</v>
      </c>
      <c r="J223" s="1">
        <v>7.8566399999999999E-9</v>
      </c>
      <c r="K223" s="1">
        <v>8.1198099999999999E-9</v>
      </c>
      <c r="L223" s="1">
        <v>1.04292E-8</v>
      </c>
      <c r="M223" s="1">
        <v>4.1194300000000001E-9</v>
      </c>
      <c r="N223" s="1">
        <v>7.0214300000000002E-9</v>
      </c>
      <c r="O223" s="1">
        <v>1.9410099999999999E-8</v>
      </c>
    </row>
    <row r="224" spans="1:15" x14ac:dyDescent="0.2">
      <c r="A224" s="2">
        <v>314110</v>
      </c>
      <c r="B224" s="1">
        <v>2.3590799999999998E-8</v>
      </c>
      <c r="C224" s="1">
        <v>2.42985E-11</v>
      </c>
      <c r="D224" s="1">
        <v>6.1371399999999998E-10</v>
      </c>
      <c r="E224" s="1">
        <v>1.3366100000000001E-12</v>
      </c>
      <c r="F224" s="1">
        <v>1.2253800000000001E-13</v>
      </c>
      <c r="G224" s="1">
        <v>1.00513E-12</v>
      </c>
      <c r="H224" s="1">
        <v>5.2477499999999998E-9</v>
      </c>
      <c r="I224" s="1">
        <v>2.22125E-9</v>
      </c>
      <c r="J224" s="1">
        <v>2.8032E-9</v>
      </c>
      <c r="K224" s="1">
        <v>2.8279300000000002E-9</v>
      </c>
      <c r="L224" s="1">
        <v>3.49897E-9</v>
      </c>
      <c r="M224" s="1">
        <v>1.4534E-9</v>
      </c>
      <c r="N224" s="1">
        <v>2.8677099999999998E-9</v>
      </c>
      <c r="O224" s="1">
        <v>9.7548999999999999E-9</v>
      </c>
    </row>
    <row r="225" spans="1:15" x14ac:dyDescent="0.2">
      <c r="A225" s="2">
        <v>314120</v>
      </c>
      <c r="B225" s="1">
        <v>1.7880399999999999E-7</v>
      </c>
      <c r="C225" s="1">
        <v>4.9603899999999998E-11</v>
      </c>
      <c r="D225" s="1">
        <v>8.84211E-10</v>
      </c>
      <c r="E225" s="1">
        <v>9.4185999999999995E-12</v>
      </c>
      <c r="F225" s="1">
        <v>1.39915E-12</v>
      </c>
      <c r="G225" s="1">
        <v>1.62824E-11</v>
      </c>
      <c r="H225" s="1">
        <v>1.2744900000000001E-8</v>
      </c>
      <c r="I225" s="1">
        <v>5.4551599999999996E-9</v>
      </c>
      <c r="J225" s="1">
        <v>7.6054999999999998E-9</v>
      </c>
      <c r="K225" s="1">
        <v>7.1257699999999999E-9</v>
      </c>
      <c r="L225" s="1">
        <v>1.29254E-7</v>
      </c>
      <c r="M225" s="1">
        <v>3.8487900000000003E-9</v>
      </c>
      <c r="N225" s="1">
        <v>1.0680800000000001E-8</v>
      </c>
      <c r="O225" s="1">
        <v>4.0755700000000001E-8</v>
      </c>
    </row>
    <row r="226" spans="1:15" x14ac:dyDescent="0.2">
      <c r="A226" s="2">
        <v>314900</v>
      </c>
      <c r="B226" s="1">
        <v>1.04508E-7</v>
      </c>
      <c r="C226" s="1">
        <v>5.4640600000000002E-11</v>
      </c>
      <c r="D226" s="1">
        <v>1.78327E-9</v>
      </c>
      <c r="E226" s="1">
        <v>8.0711800000000003E-12</v>
      </c>
      <c r="F226" s="1">
        <v>1.4417099999999999E-12</v>
      </c>
      <c r="G226" s="1">
        <v>5.7725600000000002E-12</v>
      </c>
      <c r="H226" s="1">
        <v>2.01067E-8</v>
      </c>
      <c r="I226" s="1">
        <v>8.4796200000000001E-9</v>
      </c>
      <c r="J226" s="1">
        <v>1.17781E-8</v>
      </c>
      <c r="K226" s="1">
        <v>1.12917E-8</v>
      </c>
      <c r="L226" s="1">
        <v>1.29414E-8</v>
      </c>
      <c r="M226" s="1">
        <v>8.8722400000000004E-9</v>
      </c>
      <c r="N226" s="1">
        <v>8.6890600000000002E-9</v>
      </c>
      <c r="O226" s="1">
        <v>5.1649600000000001E-8</v>
      </c>
    </row>
    <row r="227" spans="1:15" x14ac:dyDescent="0.2">
      <c r="A227" s="2">
        <v>315000</v>
      </c>
      <c r="B227" s="1">
        <v>1.03223E-7</v>
      </c>
      <c r="C227" s="1">
        <v>3.2545100000000002E-11</v>
      </c>
      <c r="D227" s="1">
        <v>1.8227900000000001E-9</v>
      </c>
      <c r="E227" s="1">
        <v>5.9463899999999997E-12</v>
      </c>
      <c r="F227" s="1">
        <v>9.1550800000000006E-13</v>
      </c>
      <c r="G227" s="1">
        <v>3.6510500000000003E-12</v>
      </c>
      <c r="H227" s="1">
        <v>3.0318699999999999E-8</v>
      </c>
      <c r="I227" s="1">
        <v>1.2010699999999999E-8</v>
      </c>
      <c r="J227" s="1">
        <v>1.6202900000000001E-8</v>
      </c>
      <c r="K227" s="1">
        <v>1.56807E-8</v>
      </c>
      <c r="L227" s="1">
        <v>1.90332E-8</v>
      </c>
      <c r="M227" s="1">
        <v>8.4253500000000001E-9</v>
      </c>
      <c r="N227" s="1">
        <v>8.9071899999999993E-9</v>
      </c>
      <c r="O227" s="1">
        <v>3.0492400000000001E-8</v>
      </c>
    </row>
    <row r="228" spans="1:15" x14ac:dyDescent="0.2">
      <c r="A228" s="2">
        <v>316000</v>
      </c>
      <c r="B228" s="1">
        <v>1.0788700000000001E-7</v>
      </c>
      <c r="C228" s="1">
        <v>2.8352100000000002E-11</v>
      </c>
      <c r="D228" s="1">
        <v>1.9355700000000002E-9</v>
      </c>
      <c r="E228" s="1">
        <v>5.5618599999999999E-12</v>
      </c>
      <c r="F228" s="1">
        <v>9.9333799999999994E-13</v>
      </c>
      <c r="G228" s="1">
        <v>3.7416100000000003E-12</v>
      </c>
      <c r="H228" s="1">
        <v>3.1541300000000001E-8</v>
      </c>
      <c r="I228" s="1">
        <v>1.3707599999999999E-8</v>
      </c>
      <c r="J228" s="1">
        <v>1.8270500000000001E-8</v>
      </c>
      <c r="K228" s="1">
        <v>1.7398999999999999E-8</v>
      </c>
      <c r="L228" s="1">
        <v>2.2314500000000001E-8</v>
      </c>
      <c r="M228" s="1">
        <v>9.1953799999999993E-9</v>
      </c>
      <c r="N228" s="1">
        <v>5.8107700000000002E-9</v>
      </c>
      <c r="O228" s="1">
        <v>3.0727199999999999E-8</v>
      </c>
    </row>
    <row r="229" spans="1:15" x14ac:dyDescent="0.2">
      <c r="A229" s="2">
        <v>322110</v>
      </c>
      <c r="B229" s="1">
        <v>2.3529900000000001E-8</v>
      </c>
      <c r="C229" s="1">
        <v>6.6216900000000002E-12</v>
      </c>
      <c r="D229" s="1">
        <v>4.5014199999999997E-10</v>
      </c>
      <c r="E229" s="1">
        <v>1.21558E-12</v>
      </c>
      <c r="F229" s="1">
        <v>1.9914E-13</v>
      </c>
      <c r="G229" s="1">
        <v>8.4027000000000001E-13</v>
      </c>
      <c r="H229" s="1">
        <v>6.6667799999999996E-9</v>
      </c>
      <c r="I229" s="1">
        <v>2.8587199999999998E-9</v>
      </c>
      <c r="J229" s="1">
        <v>3.8608799999999996E-9</v>
      </c>
      <c r="K229" s="1">
        <v>3.7551899999999997E-9</v>
      </c>
      <c r="L229" s="1">
        <v>4.9220299999999998E-9</v>
      </c>
      <c r="M229" s="1">
        <v>1.9845399999999998E-9</v>
      </c>
      <c r="N229" s="1">
        <v>1.3145E-9</v>
      </c>
      <c r="O229" s="1">
        <v>6.7330099999999997E-9</v>
      </c>
    </row>
    <row r="230" spans="1:15" x14ac:dyDescent="0.2">
      <c r="A230" s="2">
        <v>322120</v>
      </c>
      <c r="B230" s="1">
        <v>1.28305E-8</v>
      </c>
      <c r="C230" s="1">
        <v>6.7733400000000003E-12</v>
      </c>
      <c r="D230" s="1">
        <v>7.1611499999999996E-10</v>
      </c>
      <c r="E230" s="1">
        <v>8.9470600000000005E-13</v>
      </c>
      <c r="F230" s="1">
        <v>7.4382799999999995E-14</v>
      </c>
      <c r="G230" s="1">
        <v>5.8816900000000004E-13</v>
      </c>
      <c r="H230" s="1">
        <v>3.3439600000000001E-9</v>
      </c>
      <c r="I230" s="1">
        <v>7.5939100000000001E-10</v>
      </c>
      <c r="J230" s="1">
        <v>1.0374E-9</v>
      </c>
      <c r="K230" s="1">
        <v>9.9195799999999994E-10</v>
      </c>
      <c r="L230" s="1">
        <v>1.2267900000000001E-9</v>
      </c>
      <c r="M230" s="1">
        <v>5.3774099999999995E-10</v>
      </c>
      <c r="N230" s="1">
        <v>1.01503E-9</v>
      </c>
      <c r="O230" s="1">
        <v>6.7405600000000001E-9</v>
      </c>
    </row>
    <row r="231" spans="1:15" x14ac:dyDescent="0.2">
      <c r="A231" s="2">
        <v>322130</v>
      </c>
      <c r="B231" s="1">
        <v>1.02331E-8</v>
      </c>
      <c r="C231" s="1">
        <v>7.0852099999999999E-12</v>
      </c>
      <c r="D231" s="1">
        <v>5.2801200000000004E-10</v>
      </c>
      <c r="E231" s="1">
        <v>5.3421499999999996E-13</v>
      </c>
      <c r="F231" s="1">
        <v>7.7619300000000001E-14</v>
      </c>
      <c r="G231" s="1">
        <v>1.9252999999999999E-13</v>
      </c>
      <c r="H231" s="1">
        <v>1.5736599999999999E-9</v>
      </c>
      <c r="I231" s="1">
        <v>6.5987100000000003E-10</v>
      </c>
      <c r="J231" s="1">
        <v>8.8176600000000001E-10</v>
      </c>
      <c r="K231" s="1">
        <v>8.7230999999999996E-10</v>
      </c>
      <c r="L231" s="1">
        <v>1.0833100000000001E-9</v>
      </c>
      <c r="M231" s="1">
        <v>4.7400000000000002E-10</v>
      </c>
      <c r="N231" s="1">
        <v>6.5421399999999999E-10</v>
      </c>
      <c r="O231" s="1">
        <v>6.0316800000000004E-9</v>
      </c>
    </row>
    <row r="232" spans="1:15" x14ac:dyDescent="0.2">
      <c r="A232" s="2">
        <v>322210</v>
      </c>
      <c r="B232" s="1">
        <v>2.92692E-8</v>
      </c>
      <c r="C232" s="1">
        <v>1.7865100000000001E-11</v>
      </c>
      <c r="D232" s="1">
        <v>1.3858900000000001E-9</v>
      </c>
      <c r="E232" s="1">
        <v>2.8252099999999998E-12</v>
      </c>
      <c r="F232" s="1">
        <v>5.8491399999999997E-13</v>
      </c>
      <c r="G232" s="1">
        <v>1.4909E-12</v>
      </c>
      <c r="H232" s="1">
        <v>4.1161799999999997E-9</v>
      </c>
      <c r="I232" s="1">
        <v>1.1329200000000001E-9</v>
      </c>
      <c r="J232" s="1">
        <v>8.77056E-9</v>
      </c>
      <c r="K232" s="1">
        <v>2.79452E-9</v>
      </c>
      <c r="L232" s="1">
        <v>1.8361499999999999E-9</v>
      </c>
      <c r="M232" s="1">
        <v>2.5048999999999999E-9</v>
      </c>
      <c r="N232" s="1">
        <v>3.3681500000000002E-9</v>
      </c>
      <c r="O232" s="1">
        <v>1.3366100000000001E-8</v>
      </c>
    </row>
    <row r="233" spans="1:15" x14ac:dyDescent="0.2">
      <c r="A233" s="2">
        <v>322220</v>
      </c>
      <c r="B233" s="1">
        <v>4.0883600000000002E-8</v>
      </c>
      <c r="C233" s="1">
        <v>1.8512299999999999E-11</v>
      </c>
      <c r="D233" s="1">
        <v>1.41657E-9</v>
      </c>
      <c r="E233" s="1">
        <v>3.8006400000000003E-12</v>
      </c>
      <c r="F233" s="1">
        <v>6.3865400000000005E-14</v>
      </c>
      <c r="G233" s="1">
        <v>1.6639599999999999E-12</v>
      </c>
      <c r="H233" s="1">
        <v>1.2829800000000001E-8</v>
      </c>
      <c r="I233" s="1">
        <v>8.7551599999999996E-10</v>
      </c>
      <c r="J233" s="1">
        <v>3.5826799999999999E-9</v>
      </c>
      <c r="K233" s="1">
        <v>1.1528899999999999E-9</v>
      </c>
      <c r="L233" s="1">
        <v>1.38658E-9</v>
      </c>
      <c r="M233" s="1">
        <v>3.2677400000000001E-9</v>
      </c>
      <c r="N233" s="1">
        <v>4.5372900000000002E-9</v>
      </c>
      <c r="O233" s="1">
        <v>2.4375300000000001E-8</v>
      </c>
    </row>
    <row r="234" spans="1:15" x14ac:dyDescent="0.2">
      <c r="A234" s="2">
        <v>322230</v>
      </c>
      <c r="B234" s="1">
        <v>5.7551100000000002E-8</v>
      </c>
      <c r="C234" s="1">
        <v>3.3140899999999997E-11</v>
      </c>
      <c r="D234" s="1">
        <v>2.0985000000000001E-9</v>
      </c>
      <c r="E234" s="1">
        <v>8.3951099999999994E-12</v>
      </c>
      <c r="F234" s="1">
        <v>2.2438300000000001E-12</v>
      </c>
      <c r="G234" s="1">
        <v>2.9721200000000001E-12</v>
      </c>
      <c r="H234" s="1">
        <v>6.7534600000000004E-9</v>
      </c>
      <c r="I234" s="1">
        <v>2.8933699999999999E-9</v>
      </c>
      <c r="J234" s="1">
        <v>3.9497999999999997E-9</v>
      </c>
      <c r="K234" s="1">
        <v>3.79468E-9</v>
      </c>
      <c r="L234" s="1">
        <v>4.7965199999999999E-9</v>
      </c>
      <c r="M234" s="1">
        <v>2.0150000000000002E-9</v>
      </c>
      <c r="N234" s="1">
        <v>8.0956199999999998E-9</v>
      </c>
      <c r="O234" s="1">
        <v>3.4613500000000001E-8</v>
      </c>
    </row>
    <row r="235" spans="1:15" x14ac:dyDescent="0.2">
      <c r="A235" s="2">
        <v>322291</v>
      </c>
      <c r="B235" s="1">
        <v>2.2767300000000001E-8</v>
      </c>
      <c r="C235" s="1">
        <v>8.7690700000000003E-12</v>
      </c>
      <c r="D235" s="1">
        <v>7.2999500000000002E-10</v>
      </c>
      <c r="E235" s="1">
        <v>1.5605899999999999E-12</v>
      </c>
      <c r="F235" s="1">
        <v>1.4960800000000001E-13</v>
      </c>
      <c r="G235" s="1">
        <v>1.2449000000000001E-12</v>
      </c>
      <c r="H235" s="1">
        <v>4.5060799999999998E-9</v>
      </c>
      <c r="I235" s="1">
        <v>1.9431499999999999E-9</v>
      </c>
      <c r="J235" s="1">
        <v>2.8356600000000001E-9</v>
      </c>
      <c r="K235" s="1">
        <v>2.52943E-9</v>
      </c>
      <c r="L235" s="1">
        <v>3.13442E-9</v>
      </c>
      <c r="M235" s="1">
        <v>1.3457300000000001E-9</v>
      </c>
      <c r="N235" s="1">
        <v>1.31595E-9</v>
      </c>
      <c r="O235" s="1">
        <v>1.1523599999999999E-8</v>
      </c>
    </row>
    <row r="236" spans="1:15" x14ac:dyDescent="0.2">
      <c r="A236" s="2">
        <v>322299</v>
      </c>
      <c r="B236" s="1">
        <v>5.0295799999999998E-8</v>
      </c>
      <c r="C236" s="1">
        <v>2.08161E-11</v>
      </c>
      <c r="D236" s="1">
        <v>1.66783E-9</v>
      </c>
      <c r="E236" s="1">
        <v>7.8096400000000006E-12</v>
      </c>
      <c r="F236" s="1">
        <v>8.8804899999999997E-13</v>
      </c>
      <c r="G236" s="1">
        <v>4.22197E-12</v>
      </c>
      <c r="H236" s="1">
        <v>9.3116999999999996E-9</v>
      </c>
      <c r="I236" s="1">
        <v>3.9436800000000002E-9</v>
      </c>
      <c r="J236" s="1">
        <v>5.3391999999999999E-9</v>
      </c>
      <c r="K236" s="1">
        <v>5.2130299999999997E-9</v>
      </c>
      <c r="L236" s="1">
        <v>6.5596499999999998E-9</v>
      </c>
      <c r="M236" s="1">
        <v>2.7538199999999999E-9</v>
      </c>
      <c r="N236" s="1">
        <v>3.8886E-9</v>
      </c>
      <c r="O236" s="1">
        <v>2.6742499999999999E-8</v>
      </c>
    </row>
    <row r="237" spans="1:15" x14ac:dyDescent="0.2">
      <c r="A237" s="2">
        <v>323110</v>
      </c>
      <c r="B237" s="1">
        <v>5.1240799999999998E-8</v>
      </c>
      <c r="C237" s="1">
        <v>2.56195E-11</v>
      </c>
      <c r="D237" s="1">
        <v>1.54693E-9</v>
      </c>
      <c r="E237" s="1">
        <v>5.24586E-12</v>
      </c>
      <c r="F237" s="1">
        <v>4.6050899999999995E-13</v>
      </c>
      <c r="G237" s="1">
        <v>2.5722500000000001E-12</v>
      </c>
      <c r="H237" s="1">
        <v>5.23618E-9</v>
      </c>
      <c r="I237" s="1">
        <v>4.3459799999999999E-9</v>
      </c>
      <c r="J237" s="1">
        <v>4.9653799999999997E-9</v>
      </c>
      <c r="K237" s="1">
        <v>8.8712700000000005E-9</v>
      </c>
      <c r="L237" s="1">
        <v>1.16787E-9</v>
      </c>
      <c r="M237" s="1">
        <v>3.1807099999999999E-9</v>
      </c>
      <c r="N237" s="1">
        <v>6.4888700000000002E-9</v>
      </c>
      <c r="O237" s="1">
        <v>2.9779300000000001E-8</v>
      </c>
    </row>
    <row r="238" spans="1:15" x14ac:dyDescent="0.2">
      <c r="A238" s="2">
        <v>323120</v>
      </c>
      <c r="B238" s="1">
        <v>5.4196200000000002E-8</v>
      </c>
      <c r="C238" s="1">
        <v>1.7997199999999998E-11</v>
      </c>
      <c r="D238" s="1">
        <v>3.6254100000000002E-9</v>
      </c>
      <c r="E238" s="1">
        <v>4.7121099999999998E-12</v>
      </c>
      <c r="F238" s="1">
        <v>2.6050100000000002E-13</v>
      </c>
      <c r="G238" s="1">
        <v>2.37532E-12</v>
      </c>
      <c r="H238" s="1">
        <v>9.2031699999999994E-9</v>
      </c>
      <c r="I238" s="1">
        <v>3.9790100000000003E-9</v>
      </c>
      <c r="J238" s="1">
        <v>5.3724199999999999E-9</v>
      </c>
      <c r="K238" s="1">
        <v>5.2407899999999996E-9</v>
      </c>
      <c r="L238" s="1">
        <v>6.8028599999999998E-9</v>
      </c>
      <c r="M238" s="1">
        <v>2.7439499999999998E-9</v>
      </c>
      <c r="N238" s="1">
        <v>3.91136E-9</v>
      </c>
      <c r="O238" s="1">
        <v>2.9419699999999998E-8</v>
      </c>
    </row>
    <row r="239" spans="1:15" x14ac:dyDescent="0.2">
      <c r="A239" s="2">
        <v>324110</v>
      </c>
      <c r="B239" s="1">
        <v>7.8698400000000004E-10</v>
      </c>
      <c r="C239" s="1">
        <v>1.9463199999999999E-13</v>
      </c>
      <c r="D239" s="1">
        <v>1.8231500000000001E-11</v>
      </c>
      <c r="E239" s="1">
        <v>2.7395599999999999E-14</v>
      </c>
      <c r="F239" s="1">
        <v>5.2382999999999999E-15</v>
      </c>
      <c r="G239" s="1">
        <v>7.4774200000000007E-15</v>
      </c>
      <c r="H239" s="1">
        <v>5.9019799999999997E-10</v>
      </c>
      <c r="I239" s="1">
        <v>2.4894400000000001E-11</v>
      </c>
      <c r="J239" s="1">
        <v>3.4105000000000001E-11</v>
      </c>
      <c r="K239" s="1">
        <v>3.2651799999999997E-11</v>
      </c>
      <c r="L239" s="1">
        <v>4.01659E-11</v>
      </c>
      <c r="M239" s="1">
        <v>1.7934100000000001E-11</v>
      </c>
      <c r="N239" s="1">
        <v>1.1640799999999999E-11</v>
      </c>
      <c r="O239" s="1">
        <v>1.8486200000000001E-10</v>
      </c>
    </row>
    <row r="240" spans="1:15" x14ac:dyDescent="0.2">
      <c r="A240" s="2">
        <v>324121</v>
      </c>
      <c r="B240" s="1">
        <v>1.07443E-8</v>
      </c>
      <c r="C240" s="1">
        <v>4.8468699999999999E-12</v>
      </c>
      <c r="D240" s="1">
        <v>3.9014700000000002E-10</v>
      </c>
      <c r="E240" s="1">
        <v>3.8159300000000001E-13</v>
      </c>
      <c r="F240" s="1">
        <v>6.0259500000000002E-14</v>
      </c>
      <c r="G240" s="1">
        <v>2.6386100000000002E-13</v>
      </c>
      <c r="H240" s="1">
        <v>2.3102400000000001E-9</v>
      </c>
      <c r="I240" s="1">
        <v>9.6594700000000004E-10</v>
      </c>
      <c r="J240" s="1">
        <v>1.2746200000000001E-9</v>
      </c>
      <c r="K240" s="1">
        <v>1.2692200000000001E-9</v>
      </c>
      <c r="L240" s="1">
        <v>1.5197800000000001E-9</v>
      </c>
      <c r="M240" s="1">
        <v>6.9623400000000002E-10</v>
      </c>
      <c r="N240" s="1">
        <v>7.8815100000000002E-10</v>
      </c>
      <c r="O240" s="1">
        <v>5.22449E-9</v>
      </c>
    </row>
    <row r="241" spans="1:15" x14ac:dyDescent="0.2">
      <c r="A241" s="2">
        <v>324122</v>
      </c>
      <c r="B241" s="1">
        <v>3.2182700000000001E-8</v>
      </c>
      <c r="C241" s="1">
        <v>2.02563E-11</v>
      </c>
      <c r="D241" s="1">
        <v>2.8721199999999998E-9</v>
      </c>
      <c r="E241" s="1">
        <v>2.00992E-12</v>
      </c>
      <c r="F241" s="1">
        <v>3.3720700000000002E-13</v>
      </c>
      <c r="G241" s="1">
        <v>1.2584100000000001E-12</v>
      </c>
      <c r="H241" s="1">
        <v>9.8453400000000007E-9</v>
      </c>
      <c r="I241" s="1">
        <v>4.59124E-9</v>
      </c>
      <c r="J241" s="1">
        <v>5.1023900000000002E-9</v>
      </c>
      <c r="K241" s="1">
        <v>5.6530299999999999E-9</v>
      </c>
      <c r="L241" s="1">
        <v>7.3703499999999999E-9</v>
      </c>
      <c r="M241" s="1">
        <v>2.6418899999999999E-9</v>
      </c>
      <c r="N241" s="1">
        <v>1.60308E-9</v>
      </c>
      <c r="O241" s="1">
        <v>7.6436399999999999E-9</v>
      </c>
    </row>
    <row r="242" spans="1:15" x14ac:dyDescent="0.2">
      <c r="A242" s="2">
        <v>324190</v>
      </c>
      <c r="B242" s="1">
        <v>1.4821799999999999E-8</v>
      </c>
      <c r="C242" s="1">
        <v>8.7305899999999999E-12</v>
      </c>
      <c r="D242" s="1">
        <v>2.97566E-10</v>
      </c>
      <c r="E242" s="1">
        <v>7.2313200000000001E-13</v>
      </c>
      <c r="F242" s="1">
        <v>1.1779400000000001E-13</v>
      </c>
      <c r="G242" s="1">
        <v>4.9901700000000001E-13</v>
      </c>
      <c r="H242" s="1">
        <v>4.0801300000000001E-9</v>
      </c>
      <c r="I242" s="1">
        <v>1.7399899999999999E-9</v>
      </c>
      <c r="J242" s="1">
        <v>2.3339E-9</v>
      </c>
      <c r="K242" s="1">
        <v>2.2708499999999999E-9</v>
      </c>
      <c r="L242" s="1">
        <v>2.8530099999999998E-9</v>
      </c>
      <c r="M242" s="1">
        <v>1.2041599999999999E-9</v>
      </c>
      <c r="N242" s="1">
        <v>9.5274399999999999E-10</v>
      </c>
      <c r="O242" s="1">
        <v>5.0353099999999996E-9</v>
      </c>
    </row>
    <row r="243" spans="1:15" x14ac:dyDescent="0.2">
      <c r="A243" s="2">
        <v>325110</v>
      </c>
      <c r="B243" s="1">
        <v>2.42505E-9</v>
      </c>
      <c r="C243" s="1">
        <v>4.40014E-13</v>
      </c>
      <c r="D243" s="1">
        <v>2.9689399999999999E-11</v>
      </c>
      <c r="E243" s="1">
        <v>7.7345400000000001E-14</v>
      </c>
      <c r="F243" s="1">
        <v>1.3869E-14</v>
      </c>
      <c r="G243" s="1">
        <v>5.1815799999999999E-14</v>
      </c>
      <c r="H243" s="1">
        <v>4.6252000000000002E-10</v>
      </c>
      <c r="I243" s="1">
        <v>1.3156200000000001E-9</v>
      </c>
      <c r="J243" s="1">
        <v>2.8555000000000001E-10</v>
      </c>
      <c r="K243" s="1">
        <v>2.5144000000000001E-10</v>
      </c>
      <c r="L243" s="1">
        <v>3.43427E-10</v>
      </c>
      <c r="M243" s="1">
        <v>1.3391699999999999E-10</v>
      </c>
      <c r="N243" s="1">
        <v>8.6504800000000004E-11</v>
      </c>
      <c r="O243" s="1">
        <v>4.4632899999999999E-10</v>
      </c>
    </row>
    <row r="244" spans="1:15" x14ac:dyDescent="0.2">
      <c r="A244" s="2">
        <v>325120</v>
      </c>
      <c r="B244" s="1">
        <v>3.5116199999999999E-8</v>
      </c>
      <c r="C244" s="1">
        <v>9.4097300000000005E-12</v>
      </c>
      <c r="D244" s="1">
        <v>6.2366999999999998E-10</v>
      </c>
      <c r="E244" s="1">
        <v>1.8382500000000002E-12</v>
      </c>
      <c r="F244" s="1">
        <v>2.7637000000000001E-13</v>
      </c>
      <c r="G244" s="1">
        <v>1.36071E-12</v>
      </c>
      <c r="H244" s="1">
        <v>1.1075999999999999E-8</v>
      </c>
      <c r="I244" s="1">
        <v>4.9829999999999999E-9</v>
      </c>
      <c r="J244" s="1">
        <v>5.8602000000000001E-9</v>
      </c>
      <c r="K244" s="1">
        <v>6.2335199999999998E-9</v>
      </c>
      <c r="L244" s="1">
        <v>7.9008600000000008E-9</v>
      </c>
      <c r="M244" s="1">
        <v>2.9887100000000001E-9</v>
      </c>
      <c r="N244" s="1">
        <v>1.8576500000000001E-9</v>
      </c>
      <c r="O244" s="1">
        <v>8.88922E-9</v>
      </c>
    </row>
    <row r="245" spans="1:15" x14ac:dyDescent="0.2">
      <c r="A245" s="2">
        <v>325130</v>
      </c>
      <c r="B245" s="1">
        <v>3.23884E-8</v>
      </c>
      <c r="C245" s="1">
        <v>1.65939E-11</v>
      </c>
      <c r="D245" s="1">
        <v>8.8702999999999999E-10</v>
      </c>
      <c r="E245" s="1">
        <v>1.3661900000000001E-12</v>
      </c>
      <c r="F245" s="1">
        <v>2.7884E-13</v>
      </c>
      <c r="G245" s="1">
        <v>9.7108900000000008E-13</v>
      </c>
      <c r="H245" s="1">
        <v>7.3221599999999999E-9</v>
      </c>
      <c r="I245" s="1">
        <v>3.09949E-9</v>
      </c>
      <c r="J245" s="1">
        <v>4.6805999999999997E-9</v>
      </c>
      <c r="K245" s="1">
        <v>4.0600300000000001E-9</v>
      </c>
      <c r="L245" s="1">
        <v>4.7090500000000004E-9</v>
      </c>
      <c r="M245" s="1">
        <v>2.1888599999999998E-9</v>
      </c>
      <c r="N245" s="1">
        <v>1.38376E-9</v>
      </c>
      <c r="O245" s="1">
        <v>1.53261E-8</v>
      </c>
    </row>
    <row r="246" spans="1:15" x14ac:dyDescent="0.2">
      <c r="A246" s="2">
        <v>325180</v>
      </c>
      <c r="B246" s="1">
        <v>3.1115599999999997E-8</v>
      </c>
      <c r="C246" s="1">
        <v>3.8811099999999998E-12</v>
      </c>
      <c r="D246" s="1">
        <v>2.7933000000000001E-10</v>
      </c>
      <c r="E246" s="1">
        <v>4.1717400000000002E-13</v>
      </c>
      <c r="F246" s="1">
        <v>5.7277500000000005E-14</v>
      </c>
      <c r="G246" s="1">
        <v>4.3415999999999999E-13</v>
      </c>
      <c r="H246" s="1">
        <v>1.1981599999999999E-9</v>
      </c>
      <c r="I246" s="1">
        <v>2.4994900000000001E-8</v>
      </c>
      <c r="J246" s="1">
        <v>6.6568599999999997E-10</v>
      </c>
      <c r="K246" s="1">
        <v>6.5956199999999996E-10</v>
      </c>
      <c r="L246" s="1">
        <v>8.1637099999999995E-10</v>
      </c>
      <c r="M246" s="1">
        <v>9.0886E-10</v>
      </c>
      <c r="N246" s="1">
        <v>7.2733300000000004E-10</v>
      </c>
      <c r="O246" s="1">
        <v>4.9650899999999999E-9</v>
      </c>
    </row>
    <row r="247" spans="1:15" x14ac:dyDescent="0.2">
      <c r="A247" s="2">
        <v>325190</v>
      </c>
      <c r="B247" s="1">
        <v>5.7676900000000004E-9</v>
      </c>
      <c r="C247" s="1">
        <v>2.1290500000000001E-12</v>
      </c>
      <c r="D247" s="1">
        <v>1.7352900000000001E-10</v>
      </c>
      <c r="E247" s="1">
        <v>2.14908E-13</v>
      </c>
      <c r="F247" s="1">
        <v>3.39755E-14</v>
      </c>
      <c r="G247" s="1">
        <v>1.5347999999999999E-13</v>
      </c>
      <c r="H247" s="1">
        <v>1.33087E-9</v>
      </c>
      <c r="I247" s="1">
        <v>1.2675E-9</v>
      </c>
      <c r="J247" s="1">
        <v>7.1358200000000005E-10</v>
      </c>
      <c r="K247" s="1">
        <v>7.3589000000000003E-10</v>
      </c>
      <c r="L247" s="1">
        <v>9.5787100000000003E-10</v>
      </c>
      <c r="M247" s="1">
        <v>3.6038E-10</v>
      </c>
      <c r="N247" s="1">
        <v>4.1922099999999998E-10</v>
      </c>
      <c r="O247" s="1">
        <v>2.2606400000000002E-9</v>
      </c>
    </row>
    <row r="248" spans="1:15" x14ac:dyDescent="0.2">
      <c r="A248" s="2">
        <v>325211</v>
      </c>
      <c r="B248" s="1">
        <v>1.2010200000000001E-8</v>
      </c>
      <c r="C248" s="1">
        <v>4.2689800000000003E-12</v>
      </c>
      <c r="D248" s="1">
        <v>1.6583399999999999E-10</v>
      </c>
      <c r="E248" s="1">
        <v>7.4829199999999998E-13</v>
      </c>
      <c r="F248" s="1">
        <v>1.7992700000000001E-14</v>
      </c>
      <c r="G248" s="1">
        <v>1.9584299999999999E-13</v>
      </c>
      <c r="H248" s="1">
        <v>4.84094E-9</v>
      </c>
      <c r="I248" s="1">
        <v>5.4494699999999998E-9</v>
      </c>
      <c r="J248" s="1">
        <v>1.98832E-9</v>
      </c>
      <c r="K248" s="1">
        <v>3.8377799999999997E-10</v>
      </c>
      <c r="L248" s="1">
        <v>4.9591100000000001E-10</v>
      </c>
      <c r="M248" s="1">
        <v>1.8870399999999999E-10</v>
      </c>
      <c r="N248" s="1">
        <v>3.9361100000000001E-10</v>
      </c>
      <c r="O248" s="1">
        <v>3.2703700000000002E-9</v>
      </c>
    </row>
    <row r="249" spans="1:15" x14ac:dyDescent="0.2">
      <c r="A249" s="2" t="s">
        <v>31</v>
      </c>
      <c r="B249" s="1">
        <v>1.91267E-8</v>
      </c>
      <c r="C249" s="1">
        <v>8.6967699999999995E-12</v>
      </c>
      <c r="D249" s="1">
        <v>4.3271399999999998E-10</v>
      </c>
      <c r="E249" s="1">
        <v>1.08116E-12</v>
      </c>
      <c r="F249" s="1">
        <v>3.1133100000000002E-13</v>
      </c>
      <c r="G249" s="1">
        <v>9.7145100000000004E-13</v>
      </c>
      <c r="H249" s="1">
        <v>5.2093800000000001E-9</v>
      </c>
      <c r="I249" s="1">
        <v>2.2048700000000001E-9</v>
      </c>
      <c r="J249" s="1">
        <v>3.0496999999999999E-9</v>
      </c>
      <c r="K249" s="1">
        <v>2.97296E-9</v>
      </c>
      <c r="L249" s="1">
        <v>3.3898300000000001E-9</v>
      </c>
      <c r="M249" s="1">
        <v>1.60689E-9</v>
      </c>
      <c r="N249" s="1">
        <v>1.4814500000000001E-9</v>
      </c>
      <c r="O249" s="1">
        <v>6.08647E-9</v>
      </c>
    </row>
    <row r="250" spans="1:15" x14ac:dyDescent="0.2">
      <c r="A250" s="2">
        <v>325411</v>
      </c>
      <c r="B250" s="1">
        <v>2.85312E-8</v>
      </c>
      <c r="C250" s="1">
        <v>4.7214600000000004E-12</v>
      </c>
      <c r="D250" s="1">
        <v>5.8439700000000004E-10</v>
      </c>
      <c r="E250" s="1">
        <v>1.45948E-12</v>
      </c>
      <c r="F250" s="1">
        <v>6.9328400000000004E-14</v>
      </c>
      <c r="G250" s="1">
        <v>7.0908800000000002E-13</v>
      </c>
      <c r="H250" s="1">
        <v>1.16444E-8</v>
      </c>
      <c r="I250" s="1">
        <v>6.2509200000000002E-9</v>
      </c>
      <c r="J250" s="1">
        <v>1.4074200000000001E-9</v>
      </c>
      <c r="K250" s="1">
        <v>1.3981E-9</v>
      </c>
      <c r="L250" s="1">
        <v>1.72358E-9</v>
      </c>
      <c r="M250" s="1">
        <v>7.6254000000000004E-10</v>
      </c>
      <c r="N250" s="1">
        <v>6.6104799999999999E-10</v>
      </c>
      <c r="O250" s="1">
        <v>1.6055699999999999E-8</v>
      </c>
    </row>
    <row r="251" spans="1:15" x14ac:dyDescent="0.2">
      <c r="A251" s="2">
        <v>325412</v>
      </c>
      <c r="B251" s="1">
        <v>1.09094E-8</v>
      </c>
      <c r="C251" s="1">
        <v>5.8766999999999998E-12</v>
      </c>
      <c r="D251" s="1">
        <v>3.1300700000000001E-10</v>
      </c>
      <c r="E251" s="1">
        <v>7.9369300000000004E-13</v>
      </c>
      <c r="F251" s="1">
        <v>3.6450599999999998E-14</v>
      </c>
      <c r="G251" s="1">
        <v>7.3982100000000004E-13</v>
      </c>
      <c r="H251" s="1">
        <v>1.71712E-9</v>
      </c>
      <c r="I251" s="1">
        <v>3.3249799999999998E-9</v>
      </c>
      <c r="J251" s="1">
        <v>8.7602599999999999E-10</v>
      </c>
      <c r="K251" s="1">
        <v>5.1377600000000003E-10</v>
      </c>
      <c r="L251" s="1">
        <v>2.1449199999999999E-10</v>
      </c>
      <c r="M251" s="1">
        <v>1.13747E-9</v>
      </c>
      <c r="N251" s="1">
        <v>1.25352E-9</v>
      </c>
      <c r="O251" s="1">
        <v>5.1467299999999997E-9</v>
      </c>
    </row>
    <row r="252" spans="1:15" x14ac:dyDescent="0.2">
      <c r="A252" s="2">
        <v>325413</v>
      </c>
      <c r="B252" s="1">
        <v>1.8510199999999999E-8</v>
      </c>
      <c r="C252" s="1">
        <v>3.4669099999999999E-11</v>
      </c>
      <c r="D252" s="1">
        <v>2.8432100000000002E-10</v>
      </c>
      <c r="E252" s="1">
        <v>6.9106699999999999E-13</v>
      </c>
      <c r="F252" s="1">
        <v>8.2395900000000001E-14</v>
      </c>
      <c r="G252" s="1">
        <v>8.2919400000000001E-13</v>
      </c>
      <c r="H252" s="1">
        <v>6.2783800000000004E-9</v>
      </c>
      <c r="I252" s="1">
        <v>2.9705300000000001E-9</v>
      </c>
      <c r="J252" s="1">
        <v>2.94309E-9</v>
      </c>
      <c r="K252" s="1">
        <v>3.73753E-9</v>
      </c>
      <c r="L252" s="1">
        <v>5.1760700000000003E-9</v>
      </c>
      <c r="M252" s="1">
        <v>1.53274E-9</v>
      </c>
      <c r="N252" s="1">
        <v>1.1052700000000001E-9</v>
      </c>
      <c r="O252" s="1">
        <v>3.5721000000000001E-9</v>
      </c>
    </row>
    <row r="253" spans="1:15" x14ac:dyDescent="0.2">
      <c r="A253" s="2">
        <v>325414</v>
      </c>
      <c r="B253" s="1">
        <v>1.6054100000000001E-8</v>
      </c>
      <c r="C253" s="1">
        <v>3.4651699999999999E-12</v>
      </c>
      <c r="D253" s="1">
        <v>1.34413E-10</v>
      </c>
      <c r="E253" s="1">
        <v>3.8629999999999998E-13</v>
      </c>
      <c r="F253" s="1">
        <v>6.3926099999999994E-14</v>
      </c>
      <c r="G253" s="1">
        <v>2.6680600000000001E-13</v>
      </c>
      <c r="H253" s="1">
        <v>2.0029999999999998E-9</v>
      </c>
      <c r="I253" s="1">
        <v>7.5789300000000004E-9</v>
      </c>
      <c r="J253" s="1">
        <v>1.1606700000000001E-9</v>
      </c>
      <c r="K253" s="1">
        <v>3.55642E-9</v>
      </c>
      <c r="L253" s="1">
        <v>1.3467499999999999E-9</v>
      </c>
      <c r="M253" s="1">
        <v>6.0252899999999998E-10</v>
      </c>
      <c r="N253" s="1">
        <v>8.22162E-10</v>
      </c>
      <c r="O253" s="1">
        <v>4.7444999999999999E-9</v>
      </c>
    </row>
    <row r="254" spans="1:15" x14ac:dyDescent="0.2">
      <c r="A254" s="2">
        <v>325310</v>
      </c>
      <c r="B254" s="1">
        <v>2.2302500000000001E-8</v>
      </c>
      <c r="C254" s="1">
        <v>6.5658600000000001E-12</v>
      </c>
      <c r="D254" s="1">
        <v>5.8205800000000004E-10</v>
      </c>
      <c r="E254" s="1">
        <v>1.2228799999999999E-12</v>
      </c>
      <c r="F254" s="1">
        <v>2.00841E-13</v>
      </c>
      <c r="G254" s="1">
        <v>8.3936999999999999E-13</v>
      </c>
      <c r="H254" s="1">
        <v>6.1831600000000004E-9</v>
      </c>
      <c r="I254" s="1">
        <v>2.6093000000000001E-9</v>
      </c>
      <c r="J254" s="1">
        <v>3.5727999999999999E-9</v>
      </c>
      <c r="K254" s="1">
        <v>3.4427899999999999E-9</v>
      </c>
      <c r="L254" s="1">
        <v>4.3381199999999999E-9</v>
      </c>
      <c r="M254" s="1">
        <v>1.8470699999999999E-9</v>
      </c>
      <c r="N254" s="1">
        <v>1.2268900000000001E-9</v>
      </c>
      <c r="O254" s="1">
        <v>6.9634700000000001E-9</v>
      </c>
    </row>
    <row r="255" spans="1:15" x14ac:dyDescent="0.2">
      <c r="A255" s="2">
        <v>325320</v>
      </c>
      <c r="B255" s="1">
        <v>1.9192399999999999E-8</v>
      </c>
      <c r="C255" s="1">
        <v>7.5502299999999994E-12</v>
      </c>
      <c r="D255" s="1">
        <v>1.9881399999999999E-10</v>
      </c>
      <c r="E255" s="1">
        <v>5.1598699999999999E-13</v>
      </c>
      <c r="F255" s="1">
        <v>7.2833899999999996E-14</v>
      </c>
      <c r="G255" s="1">
        <v>4.1533599999999999E-13</v>
      </c>
      <c r="H255" s="1">
        <v>4.0017399999999999E-9</v>
      </c>
      <c r="I255" s="1">
        <v>1.81572E-9</v>
      </c>
      <c r="J255" s="1">
        <v>2.0225E-9</v>
      </c>
      <c r="K255" s="1">
        <v>2.2559600000000001E-9</v>
      </c>
      <c r="L255" s="1">
        <v>2.9866200000000002E-9</v>
      </c>
      <c r="M255" s="1">
        <v>1.0376300000000001E-9</v>
      </c>
      <c r="N255" s="1">
        <v>8.6882999999999999E-10</v>
      </c>
      <c r="O255" s="1">
        <v>1.07872E-8</v>
      </c>
    </row>
    <row r="256" spans="1:15" x14ac:dyDescent="0.2">
      <c r="A256" s="2">
        <v>325510</v>
      </c>
      <c r="B256" s="1">
        <v>4.1824800000000001E-8</v>
      </c>
      <c r="C256" s="1">
        <v>1.5382E-11</v>
      </c>
      <c r="D256" s="1">
        <v>2.4011699999999999E-9</v>
      </c>
      <c r="E256" s="1">
        <v>1.46374E-12</v>
      </c>
      <c r="F256" s="1">
        <v>1.46169E-13</v>
      </c>
      <c r="G256" s="1">
        <v>8.2622900000000003E-13</v>
      </c>
      <c r="H256" s="1">
        <v>1.7217600000000001E-8</v>
      </c>
      <c r="I256" s="1">
        <v>1.6666900000000001E-8</v>
      </c>
      <c r="J256" s="1">
        <v>4.6575200000000003E-9</v>
      </c>
      <c r="K256" s="1">
        <v>1.3520799999999999E-9</v>
      </c>
      <c r="L256" s="1">
        <v>1.62313E-9</v>
      </c>
      <c r="M256" s="1">
        <v>7.3792099999999998E-10</v>
      </c>
      <c r="N256" s="1">
        <v>1.4854299999999999E-9</v>
      </c>
      <c r="O256" s="1">
        <v>1.2148799999999999E-8</v>
      </c>
    </row>
    <row r="257" spans="1:15" x14ac:dyDescent="0.2">
      <c r="A257" s="2">
        <v>325520</v>
      </c>
      <c r="B257" s="1">
        <v>3.3723600000000003E-8</v>
      </c>
      <c r="C257" s="1">
        <v>1.3011100000000001E-11</v>
      </c>
      <c r="D257" s="1">
        <v>8.2833999999999995E-10</v>
      </c>
      <c r="E257" s="1">
        <v>1.7182199999999999E-12</v>
      </c>
      <c r="F257" s="1">
        <v>2.5299200000000001E-13</v>
      </c>
      <c r="G257" s="1">
        <v>2.2858600000000001E-12</v>
      </c>
      <c r="H257" s="1">
        <v>2.1133600000000001E-8</v>
      </c>
      <c r="I257" s="1">
        <v>1.6756999999999999E-9</v>
      </c>
      <c r="J257" s="1">
        <v>2.14021E-9</v>
      </c>
      <c r="K257" s="1">
        <v>2.18167E-9</v>
      </c>
      <c r="L257" s="1">
        <v>2.7254400000000001E-9</v>
      </c>
      <c r="M257" s="1">
        <v>1.1425400000000001E-9</v>
      </c>
      <c r="N257" s="1">
        <v>1.3796999999999999E-9</v>
      </c>
      <c r="O257" s="1">
        <v>9.6184599999999999E-9</v>
      </c>
    </row>
    <row r="258" spans="1:15" x14ac:dyDescent="0.2">
      <c r="A258" s="2">
        <v>325610</v>
      </c>
      <c r="B258" s="1">
        <v>2.7917699999999999E-8</v>
      </c>
      <c r="C258" s="1">
        <v>6.1012200000000001E-12</v>
      </c>
      <c r="D258" s="1">
        <v>4.59414E-10</v>
      </c>
      <c r="E258" s="1">
        <v>9.2903200000000007E-13</v>
      </c>
      <c r="F258" s="1">
        <v>1.90908E-13</v>
      </c>
      <c r="G258" s="1">
        <v>8.41129E-13</v>
      </c>
      <c r="H258" s="1">
        <v>4.0446699999999998E-9</v>
      </c>
      <c r="I258" s="1">
        <v>1.24498E-8</v>
      </c>
      <c r="J258" s="1">
        <v>2.1696E-9</v>
      </c>
      <c r="K258" s="1">
        <v>2.2853399999999999E-9</v>
      </c>
      <c r="L258" s="1">
        <v>2.8870600000000002E-9</v>
      </c>
      <c r="M258" s="1">
        <v>1.09198E-9</v>
      </c>
      <c r="N258" s="1">
        <v>3.4827900000000001E-9</v>
      </c>
      <c r="O258" s="1">
        <v>8.2214199999999995E-9</v>
      </c>
    </row>
    <row r="259" spans="1:15" x14ac:dyDescent="0.2">
      <c r="A259" s="2">
        <v>325620</v>
      </c>
      <c r="B259" s="1">
        <v>2.37118E-8</v>
      </c>
      <c r="C259" s="1">
        <v>7.0733699999999998E-12</v>
      </c>
      <c r="D259" s="1">
        <v>6.21865E-10</v>
      </c>
      <c r="E259" s="1">
        <v>1.17615E-12</v>
      </c>
      <c r="F259" s="1">
        <v>3.8987100000000001E-13</v>
      </c>
      <c r="G259" s="1">
        <v>1.0328E-12</v>
      </c>
      <c r="H259" s="1">
        <v>1.3290199999999999E-8</v>
      </c>
      <c r="I259" s="1">
        <v>4.8777299999999999E-10</v>
      </c>
      <c r="J259" s="1">
        <v>2.6882100000000002E-9</v>
      </c>
      <c r="K259" s="1">
        <v>6.4446600000000002E-10</v>
      </c>
      <c r="L259" s="1">
        <v>7.8201099999999998E-10</v>
      </c>
      <c r="M259" s="1">
        <v>2.8851699999999999E-9</v>
      </c>
      <c r="N259" s="1">
        <v>1.9190600000000002E-9</v>
      </c>
      <c r="O259" s="1">
        <v>7.0564200000000003E-9</v>
      </c>
    </row>
    <row r="260" spans="1:15" x14ac:dyDescent="0.2">
      <c r="A260" s="2">
        <v>325910</v>
      </c>
      <c r="B260" s="1">
        <v>4.5140300000000002E-8</v>
      </c>
      <c r="C260" s="1">
        <v>1.0124899999999999E-11</v>
      </c>
      <c r="D260" s="1">
        <v>7.4457399999999998E-10</v>
      </c>
      <c r="E260" s="1">
        <v>2.10041E-11</v>
      </c>
      <c r="F260" s="1">
        <v>2.6688000000000002E-13</v>
      </c>
      <c r="G260" s="1">
        <v>1.6049600000000001E-12</v>
      </c>
      <c r="H260" s="1">
        <v>1.53633E-8</v>
      </c>
      <c r="I260" s="1">
        <v>6.7936800000000001E-9</v>
      </c>
      <c r="J260" s="1">
        <v>7.5037999999999997E-9</v>
      </c>
      <c r="K260" s="1">
        <v>8.5556100000000004E-9</v>
      </c>
      <c r="L260" s="1">
        <v>1.1030199999999999E-8</v>
      </c>
      <c r="M260" s="1">
        <v>3.84649E-9</v>
      </c>
      <c r="N260" s="1">
        <v>2.1337999999999998E-9</v>
      </c>
      <c r="O260" s="1">
        <v>9.8114099999999993E-9</v>
      </c>
    </row>
    <row r="261" spans="1:15" x14ac:dyDescent="0.2">
      <c r="A261" s="2" t="s">
        <v>32</v>
      </c>
      <c r="B261" s="1">
        <v>3.1924899999999998E-8</v>
      </c>
      <c r="C261" s="1">
        <v>1.0666899999999999E-11</v>
      </c>
      <c r="D261" s="1">
        <v>5.2495000000000003E-10</v>
      </c>
      <c r="E261" s="1">
        <v>1.4967000000000001E-12</v>
      </c>
      <c r="F261" s="1">
        <v>2.5941399999999999E-13</v>
      </c>
      <c r="G261" s="1">
        <v>1.1867299999999999E-12</v>
      </c>
      <c r="H261" s="1">
        <v>8.9931200000000001E-9</v>
      </c>
      <c r="I261" s="1">
        <v>9.6280000000000003E-9</v>
      </c>
      <c r="J261" s="1">
        <v>3.0217799999999999E-9</v>
      </c>
      <c r="K261" s="1">
        <v>2.98674E-9</v>
      </c>
      <c r="L261" s="1">
        <v>3.6924700000000002E-9</v>
      </c>
      <c r="M261" s="1">
        <v>3.41598E-9</v>
      </c>
      <c r="N261" s="1">
        <v>2.3638099999999999E-9</v>
      </c>
      <c r="O261" s="1">
        <v>1.02931E-8</v>
      </c>
    </row>
    <row r="262" spans="1:15" x14ac:dyDescent="0.2">
      <c r="A262" s="2">
        <v>326110</v>
      </c>
      <c r="B262" s="1">
        <v>4.6148499999999998E-8</v>
      </c>
      <c r="C262" s="1">
        <v>2.12072E-11</v>
      </c>
      <c r="D262" s="1">
        <v>2.1082699999999998E-9</v>
      </c>
      <c r="E262" s="1">
        <v>6.5166200000000002E-12</v>
      </c>
      <c r="F262" s="1">
        <v>2.1760399999999999E-13</v>
      </c>
      <c r="G262" s="1">
        <v>2.9900100000000001E-12</v>
      </c>
      <c r="H262" s="1">
        <v>4.5799400000000002E-9</v>
      </c>
      <c r="I262" s="1">
        <v>1.9610899999999999E-9</v>
      </c>
      <c r="J262" s="1">
        <v>9.4406800000000005E-9</v>
      </c>
      <c r="K262" s="1">
        <v>2.53647E-9</v>
      </c>
      <c r="L262" s="1">
        <v>3.1871399999999998E-9</v>
      </c>
      <c r="M262" s="1">
        <v>4.1754800000000001E-9</v>
      </c>
      <c r="N262" s="1">
        <v>3.3998299999999998E-9</v>
      </c>
      <c r="O262" s="1">
        <v>2.72729E-8</v>
      </c>
    </row>
    <row r="263" spans="1:15" x14ac:dyDescent="0.2">
      <c r="A263" s="2">
        <v>326120</v>
      </c>
      <c r="B263" s="1">
        <v>8.5222900000000003E-8</v>
      </c>
      <c r="C263" s="1">
        <v>4.87186E-11</v>
      </c>
      <c r="D263" s="1">
        <v>2.87822E-9</v>
      </c>
      <c r="E263" s="1">
        <v>1.05404E-11</v>
      </c>
      <c r="F263" s="1">
        <v>4.6996599999999998E-13</v>
      </c>
      <c r="G263" s="1">
        <v>5.5686600000000002E-12</v>
      </c>
      <c r="H263" s="1">
        <v>2.6686799999999998E-8</v>
      </c>
      <c r="I263" s="1">
        <v>3.35337E-9</v>
      </c>
      <c r="J263" s="1">
        <v>2.4671099999999998E-8</v>
      </c>
      <c r="K263" s="1">
        <v>4.4192400000000001E-9</v>
      </c>
      <c r="L263" s="1">
        <v>5.6797400000000001E-9</v>
      </c>
      <c r="M263" s="1">
        <v>4.8704899999999998E-9</v>
      </c>
      <c r="N263" s="1">
        <v>8.1295900000000007E-9</v>
      </c>
      <c r="O263" s="1">
        <v>3.6242500000000002E-8</v>
      </c>
    </row>
    <row r="264" spans="1:15" x14ac:dyDescent="0.2">
      <c r="A264" s="2">
        <v>326130</v>
      </c>
      <c r="B264" s="1">
        <v>8.0095799999999994E-8</v>
      </c>
      <c r="C264" s="1">
        <v>5.3383000000000001E-11</v>
      </c>
      <c r="D264" s="1">
        <v>3.2275299999999999E-9</v>
      </c>
      <c r="E264" s="1">
        <v>8.1286200000000002E-12</v>
      </c>
      <c r="F264" s="1">
        <v>7.3086200000000002E-13</v>
      </c>
      <c r="G264" s="1">
        <v>5.0332200000000002E-12</v>
      </c>
      <c r="H264" s="1">
        <v>1.20481E-8</v>
      </c>
      <c r="I264" s="1">
        <v>5.0722500000000001E-9</v>
      </c>
      <c r="J264" s="1">
        <v>6.4514000000000003E-9</v>
      </c>
      <c r="K264" s="1">
        <v>6.58383E-9</v>
      </c>
      <c r="L264" s="1">
        <v>8.0531600000000008E-9</v>
      </c>
      <c r="M264" s="1">
        <v>3.44182E-9</v>
      </c>
      <c r="N264" s="1">
        <v>6.9303100000000002E-9</v>
      </c>
      <c r="O264" s="1">
        <v>4.6798199999999997E-8</v>
      </c>
    </row>
    <row r="265" spans="1:15" x14ac:dyDescent="0.2">
      <c r="A265" s="2">
        <v>326140</v>
      </c>
      <c r="B265" s="1">
        <v>9.8723000000000003E-8</v>
      </c>
      <c r="C265" s="1">
        <v>5.2620000000000002E-11</v>
      </c>
      <c r="D265" s="1">
        <v>3.7252699999999999E-9</v>
      </c>
      <c r="E265" s="1">
        <v>7.3734399999999997E-12</v>
      </c>
      <c r="F265" s="1">
        <v>5.7091400000000002E-13</v>
      </c>
      <c r="G265" s="1">
        <v>7.6078999999999995E-12</v>
      </c>
      <c r="H265" s="1">
        <v>2.92279E-8</v>
      </c>
      <c r="I265" s="1">
        <v>3.01965E-9</v>
      </c>
      <c r="J265" s="1">
        <v>2.6306500000000001E-8</v>
      </c>
      <c r="K265" s="1">
        <v>3.9244800000000001E-9</v>
      </c>
      <c r="L265" s="1">
        <v>4.7416399999999998E-9</v>
      </c>
      <c r="M265" s="1">
        <v>1.36545E-8</v>
      </c>
      <c r="N265" s="1">
        <v>9.4017400000000003E-9</v>
      </c>
      <c r="O265" s="1">
        <v>3.9722700000000001E-8</v>
      </c>
    </row>
    <row r="266" spans="1:15" x14ac:dyDescent="0.2">
      <c r="A266" s="2">
        <v>326150</v>
      </c>
      <c r="B266" s="1">
        <v>4.4090199999999997E-8</v>
      </c>
      <c r="C266" s="1">
        <v>1.9317399999999999E-11</v>
      </c>
      <c r="D266" s="1">
        <v>1.39459E-9</v>
      </c>
      <c r="E266" s="1">
        <v>9.1584399999999999E-12</v>
      </c>
      <c r="F266" s="1">
        <v>5.2761799999999998E-13</v>
      </c>
      <c r="G266" s="1">
        <v>2.2992099999999999E-12</v>
      </c>
      <c r="H266" s="1">
        <v>6.5304599999999998E-9</v>
      </c>
      <c r="I266" s="1">
        <v>2.7653E-9</v>
      </c>
      <c r="J266" s="1">
        <v>3.7618199999999997E-9</v>
      </c>
      <c r="K266" s="1">
        <v>3.6483999999999999E-9</v>
      </c>
      <c r="L266" s="1">
        <v>4.6713799999999996E-9</v>
      </c>
      <c r="M266" s="1">
        <v>1.92711E-9</v>
      </c>
      <c r="N266" s="1">
        <v>4.7329699999999996E-9</v>
      </c>
      <c r="O266" s="1">
        <v>2.4862000000000001E-8</v>
      </c>
    </row>
    <row r="267" spans="1:15" x14ac:dyDescent="0.2">
      <c r="A267" s="2">
        <v>326160</v>
      </c>
      <c r="B267" s="1">
        <v>2.1797599999999999E-8</v>
      </c>
      <c r="C267" s="1">
        <v>1.25422E-11</v>
      </c>
      <c r="D267" s="1">
        <v>1.1125800000000001E-9</v>
      </c>
      <c r="E267" s="1">
        <v>2.4036599999999999E-12</v>
      </c>
      <c r="F267" s="1">
        <v>2.5801400000000002E-13</v>
      </c>
      <c r="G267" s="1">
        <v>1.36059E-12</v>
      </c>
      <c r="H267" s="1">
        <v>3.14908E-9</v>
      </c>
      <c r="I267" s="1">
        <v>1.3268300000000001E-9</v>
      </c>
      <c r="J267" s="1">
        <v>1.97892E-9</v>
      </c>
      <c r="K267" s="1">
        <v>1.7237699999999999E-9</v>
      </c>
      <c r="L267" s="1">
        <v>2.12524E-9</v>
      </c>
      <c r="M267" s="1">
        <v>9.6025799999999993E-10</v>
      </c>
      <c r="N267" s="1">
        <v>3.8538000000000001E-9</v>
      </c>
      <c r="O267" s="1">
        <v>1.1083399999999999E-8</v>
      </c>
    </row>
    <row r="268" spans="1:15" x14ac:dyDescent="0.2">
      <c r="A268" s="2">
        <v>326190</v>
      </c>
      <c r="B268" s="1">
        <v>4.4200599999999998E-8</v>
      </c>
      <c r="C268" s="1">
        <v>2.08443E-11</v>
      </c>
      <c r="D268" s="1">
        <v>1.20232E-9</v>
      </c>
      <c r="E268" s="1">
        <v>5.12499E-12</v>
      </c>
      <c r="F268" s="1">
        <v>8.6024200000000002E-13</v>
      </c>
      <c r="G268" s="1">
        <v>2.6625400000000001E-12</v>
      </c>
      <c r="H268" s="1">
        <v>1.5390699999999999E-8</v>
      </c>
      <c r="I268" s="1">
        <v>4.5284299999999998E-10</v>
      </c>
      <c r="J268" s="1">
        <v>5.7197800000000003E-9</v>
      </c>
      <c r="K268" s="1">
        <v>4.2521000000000002E-9</v>
      </c>
      <c r="L268" s="1">
        <v>4.9668099999999997E-9</v>
      </c>
      <c r="M268" s="1">
        <v>3.4678799999999998E-9</v>
      </c>
      <c r="N268" s="1">
        <v>5.25566E-9</v>
      </c>
      <c r="O268" s="1">
        <v>1.9216499999999999E-8</v>
      </c>
    </row>
    <row r="269" spans="1:15" x14ac:dyDescent="0.2">
      <c r="A269" s="2">
        <v>326210</v>
      </c>
      <c r="B269" s="1">
        <v>4.7360399999999997E-8</v>
      </c>
      <c r="C269" s="1">
        <v>3.7993000000000003E-11</v>
      </c>
      <c r="D269" s="1">
        <v>1.5777799999999999E-9</v>
      </c>
      <c r="E269" s="1">
        <v>4.0347299999999997E-12</v>
      </c>
      <c r="F269" s="1">
        <v>2.8038900000000001E-13</v>
      </c>
      <c r="G269" s="1">
        <v>4.3535300000000003E-12</v>
      </c>
      <c r="H269" s="1">
        <v>7.3432199999999998E-9</v>
      </c>
      <c r="I269" s="1">
        <v>3.3998299999999998E-9</v>
      </c>
      <c r="J269" s="1">
        <v>4.2058200000000003E-9</v>
      </c>
      <c r="K269" s="1">
        <v>4.0682800000000003E-9</v>
      </c>
      <c r="L269" s="1">
        <v>5.64844E-9</v>
      </c>
      <c r="M269" s="1">
        <v>2.6455900000000002E-9</v>
      </c>
      <c r="N269" s="1">
        <v>6.1279199999999997E-9</v>
      </c>
      <c r="O269" s="1">
        <v>2.5880500000000001E-8</v>
      </c>
    </row>
    <row r="270" spans="1:15" x14ac:dyDescent="0.2">
      <c r="A270" s="2">
        <v>326220</v>
      </c>
      <c r="B270" s="1">
        <v>6.5262299999999995E-8</v>
      </c>
      <c r="C270" s="1">
        <v>3.5435400000000003E-11</v>
      </c>
      <c r="D270" s="1">
        <v>2.3902299999999999E-9</v>
      </c>
      <c r="E270" s="1">
        <v>7.2845899999999998E-12</v>
      </c>
      <c r="F270" s="1">
        <v>1.14361E-12</v>
      </c>
      <c r="G270" s="1">
        <v>2.26434E-12</v>
      </c>
      <c r="H270" s="1">
        <v>7.7574399999999992E-9</v>
      </c>
      <c r="I270" s="1">
        <v>3.2729199999999999E-9</v>
      </c>
      <c r="J270" s="1">
        <v>1.7572200000000001E-8</v>
      </c>
      <c r="K270" s="1">
        <v>1.6810200000000001E-8</v>
      </c>
      <c r="L270" s="1">
        <v>5.3383199999999998E-9</v>
      </c>
      <c r="M270" s="1">
        <v>2.35731E-9</v>
      </c>
      <c r="N270" s="1">
        <v>7.1491900000000002E-9</v>
      </c>
      <c r="O270" s="1">
        <v>2.87379E-8</v>
      </c>
    </row>
    <row r="271" spans="1:15" x14ac:dyDescent="0.2">
      <c r="A271" s="2">
        <v>326290</v>
      </c>
      <c r="B271" s="1">
        <v>4.42633E-8</v>
      </c>
      <c r="C271" s="1">
        <v>2.2455200000000001E-11</v>
      </c>
      <c r="D271" s="1">
        <v>1.7284900000000001E-9</v>
      </c>
      <c r="E271" s="1">
        <v>3.1964100000000001E-12</v>
      </c>
      <c r="F271" s="1">
        <v>2.5376400000000001E-13</v>
      </c>
      <c r="G271" s="1">
        <v>2.73056E-12</v>
      </c>
      <c r="H271" s="1">
        <v>9.6923099999999996E-9</v>
      </c>
      <c r="I271" s="1">
        <v>2.0215300000000002E-9</v>
      </c>
      <c r="J271" s="1">
        <v>4.7619399999999998E-9</v>
      </c>
      <c r="K271" s="1">
        <v>9.2656099999999998E-9</v>
      </c>
      <c r="L271" s="1">
        <v>3.34322E-9</v>
      </c>
      <c r="M271" s="1">
        <v>1.41768E-9</v>
      </c>
      <c r="N271" s="1">
        <v>5.1639499999999997E-9</v>
      </c>
      <c r="O271" s="1">
        <v>2.1261699999999999E-8</v>
      </c>
    </row>
    <row r="272" spans="1:15" x14ac:dyDescent="0.2">
      <c r="A272" s="2">
        <v>423100</v>
      </c>
      <c r="B272" s="1">
        <v>3.1444900000000003E-8</v>
      </c>
      <c r="C272" s="1">
        <v>2.8659699999999999E-11</v>
      </c>
      <c r="D272" s="1">
        <v>1.2964600000000001E-9</v>
      </c>
      <c r="E272" s="1">
        <v>3.0689E-12</v>
      </c>
      <c r="F272" s="1">
        <v>4.8697300000000001E-13</v>
      </c>
      <c r="G272" s="1">
        <v>2.6682399999999999E-12</v>
      </c>
      <c r="H272" s="1">
        <v>1.8118999999999999E-9</v>
      </c>
      <c r="I272" s="1">
        <v>3.1274400000000001E-9</v>
      </c>
      <c r="J272" s="1">
        <v>1.8187900000000001E-9</v>
      </c>
      <c r="K272" s="1">
        <v>1.2481099999999999E-9</v>
      </c>
      <c r="L272" s="1">
        <v>1.3403399999999999E-9</v>
      </c>
      <c r="M272" s="1">
        <v>3.8173299999999997E-9</v>
      </c>
      <c r="N272" s="1">
        <v>5.7776800000000003E-9</v>
      </c>
      <c r="O272" s="1">
        <v>1.7514399999999999E-8</v>
      </c>
    </row>
    <row r="273" spans="1:15" x14ac:dyDescent="0.2">
      <c r="A273" s="2">
        <v>423400</v>
      </c>
      <c r="B273" s="1">
        <v>2.9212099999999999E-8</v>
      </c>
      <c r="C273" s="1">
        <v>2.63244E-11</v>
      </c>
      <c r="D273" s="1">
        <v>1.2069E-9</v>
      </c>
      <c r="E273" s="1">
        <v>2.8492599999999999E-12</v>
      </c>
      <c r="F273" s="1">
        <v>4.51507E-13</v>
      </c>
      <c r="G273" s="1">
        <v>2.4692899999999999E-12</v>
      </c>
      <c r="H273" s="1">
        <v>1.6783799999999999E-9</v>
      </c>
      <c r="I273" s="1">
        <v>2.9208600000000002E-9</v>
      </c>
      <c r="J273" s="1">
        <v>1.6908399999999999E-9</v>
      </c>
      <c r="K273" s="1">
        <v>1.16105E-9</v>
      </c>
      <c r="L273" s="1">
        <v>1.24178E-9</v>
      </c>
      <c r="M273" s="1">
        <v>3.5409499999999999E-9</v>
      </c>
      <c r="N273" s="1">
        <v>5.3646600000000004E-9</v>
      </c>
      <c r="O273" s="1">
        <v>1.6282599999999999E-8</v>
      </c>
    </row>
    <row r="274" spans="1:15" x14ac:dyDescent="0.2">
      <c r="A274" s="2">
        <v>423600</v>
      </c>
      <c r="B274" s="1">
        <v>1.72513E-8</v>
      </c>
      <c r="C274" s="1">
        <v>1.55449E-11</v>
      </c>
      <c r="D274" s="1">
        <v>7.1274099999999997E-10</v>
      </c>
      <c r="E274" s="1">
        <v>1.68252E-12</v>
      </c>
      <c r="F274" s="1">
        <v>2.66628E-13</v>
      </c>
      <c r="G274" s="1">
        <v>1.45818E-12</v>
      </c>
      <c r="H274" s="1">
        <v>9.9115200000000005E-10</v>
      </c>
      <c r="I274" s="1">
        <v>1.7247500000000001E-9</v>
      </c>
      <c r="J274" s="1">
        <v>9.9850899999999999E-10</v>
      </c>
      <c r="K274" s="1">
        <v>6.8562900000000003E-10</v>
      </c>
      <c r="L274" s="1">
        <v>7.3331399999999996E-10</v>
      </c>
      <c r="M274" s="1">
        <v>2.0911799999999998E-9</v>
      </c>
      <c r="N274" s="1">
        <v>3.16802E-9</v>
      </c>
      <c r="O274" s="1">
        <v>9.6145600000000008E-9</v>
      </c>
    </row>
    <row r="275" spans="1:15" x14ac:dyDescent="0.2">
      <c r="A275" s="2">
        <v>423800</v>
      </c>
      <c r="B275" s="1">
        <v>2.9957600000000001E-8</v>
      </c>
      <c r="C275" s="1">
        <v>2.6994499999999999E-11</v>
      </c>
      <c r="D275" s="1">
        <v>1.2377100000000001E-9</v>
      </c>
      <c r="E275" s="1">
        <v>2.9217599999999999E-12</v>
      </c>
      <c r="F275" s="1">
        <v>4.6301100000000004E-13</v>
      </c>
      <c r="G275" s="1">
        <v>2.5322000000000001E-12</v>
      </c>
      <c r="H275" s="1">
        <v>1.72118E-9</v>
      </c>
      <c r="I275" s="1">
        <v>2.99511E-9</v>
      </c>
      <c r="J275" s="1">
        <v>1.73395E-9</v>
      </c>
      <c r="K275" s="1">
        <v>1.1906300000000001E-9</v>
      </c>
      <c r="L275" s="1">
        <v>1.27343E-9</v>
      </c>
      <c r="M275" s="1">
        <v>3.6314300000000001E-9</v>
      </c>
      <c r="N275" s="1">
        <v>5.5014099999999999E-9</v>
      </c>
      <c r="O275" s="1">
        <v>1.6696100000000002E-8</v>
      </c>
    </row>
    <row r="276" spans="1:15" x14ac:dyDescent="0.2">
      <c r="A276" s="2" t="s">
        <v>33</v>
      </c>
      <c r="B276" s="1">
        <v>6.9586300000000002E-8</v>
      </c>
      <c r="C276" s="1">
        <v>6.2153599999999997E-11</v>
      </c>
      <c r="D276" s="1">
        <v>3.1291999999999999E-9</v>
      </c>
      <c r="E276" s="1">
        <v>6.8295700000000004E-12</v>
      </c>
      <c r="F276" s="1">
        <v>1.11418E-12</v>
      </c>
      <c r="G276" s="1">
        <v>5.7848600000000001E-12</v>
      </c>
      <c r="H276" s="1">
        <v>7.4316300000000003E-9</v>
      </c>
      <c r="I276" s="1">
        <v>6.0963500000000004E-9</v>
      </c>
      <c r="J276" s="1">
        <v>4.4654099999999998E-9</v>
      </c>
      <c r="K276" s="1">
        <v>2.4288300000000002E-9</v>
      </c>
      <c r="L276" s="1">
        <v>2.59068E-9</v>
      </c>
      <c r="M276" s="1">
        <v>7.8494099999999997E-9</v>
      </c>
      <c r="N276" s="1">
        <v>1.2651500000000001E-8</v>
      </c>
      <c r="O276" s="1">
        <v>3.8592099999999998E-8</v>
      </c>
    </row>
    <row r="277" spans="1:15" x14ac:dyDescent="0.2">
      <c r="A277" s="2">
        <v>424200</v>
      </c>
      <c r="B277" s="1">
        <v>6.3716099999999997E-9</v>
      </c>
      <c r="C277" s="1">
        <v>5.7413899999999996E-12</v>
      </c>
      <c r="D277" s="1">
        <v>2.63245E-10</v>
      </c>
      <c r="E277" s="1">
        <v>6.2142200000000004E-13</v>
      </c>
      <c r="F277" s="1">
        <v>9.8476499999999999E-14</v>
      </c>
      <c r="G277" s="1">
        <v>5.3856699999999998E-13</v>
      </c>
      <c r="H277" s="1">
        <v>3.6607299999999998E-10</v>
      </c>
      <c r="I277" s="1">
        <v>6.3702199999999995E-10</v>
      </c>
      <c r="J277" s="1">
        <v>3.6878999999999997E-10</v>
      </c>
      <c r="K277" s="1">
        <v>2.5323100000000002E-10</v>
      </c>
      <c r="L277" s="1">
        <v>2.7084299999999999E-10</v>
      </c>
      <c r="M277" s="1">
        <v>7.7235799999999999E-10</v>
      </c>
      <c r="N277" s="1">
        <v>1.17008E-9</v>
      </c>
      <c r="O277" s="1">
        <v>3.5510500000000001E-9</v>
      </c>
    </row>
    <row r="278" spans="1:15" x14ac:dyDescent="0.2">
      <c r="A278" s="2">
        <v>424400</v>
      </c>
      <c r="B278" s="1">
        <v>5.8142099999999998E-8</v>
      </c>
      <c r="C278" s="1">
        <v>5.2395400000000002E-11</v>
      </c>
      <c r="D278" s="1">
        <v>2.40219E-9</v>
      </c>
      <c r="E278" s="1">
        <v>5.6711399999999996E-12</v>
      </c>
      <c r="F278" s="1">
        <v>8.9864399999999998E-13</v>
      </c>
      <c r="G278" s="1">
        <v>4.91466E-12</v>
      </c>
      <c r="H278" s="1">
        <v>3.3406599999999999E-9</v>
      </c>
      <c r="I278" s="1">
        <v>5.8138799999999998E-9</v>
      </c>
      <c r="J278" s="1">
        <v>3.3653799999999998E-9</v>
      </c>
      <c r="K278" s="1">
        <v>2.3109699999999999E-9</v>
      </c>
      <c r="L278" s="1">
        <v>2.47164E-9</v>
      </c>
      <c r="M278" s="1">
        <v>7.0476200000000001E-9</v>
      </c>
      <c r="N278" s="1">
        <v>1.06778E-8</v>
      </c>
      <c r="O278" s="1">
        <v>3.2410499999999998E-8</v>
      </c>
    </row>
    <row r="279" spans="1:15" x14ac:dyDescent="0.2">
      <c r="A279" s="2">
        <v>424700</v>
      </c>
      <c r="B279" s="1">
        <v>1.0632000000000001E-8</v>
      </c>
      <c r="C279" s="1">
        <v>9.5822699999999993E-12</v>
      </c>
      <c r="D279" s="1">
        <v>4.3942500000000001E-10</v>
      </c>
      <c r="E279" s="1">
        <v>1.03718E-12</v>
      </c>
      <c r="F279" s="1">
        <v>1.6434499999999999E-13</v>
      </c>
      <c r="G279" s="1">
        <v>8.9886500000000003E-13</v>
      </c>
      <c r="H279" s="1">
        <v>6.1102399999999996E-10</v>
      </c>
      <c r="I279" s="1">
        <v>1.0636699999999999E-9</v>
      </c>
      <c r="J279" s="1">
        <v>6.1542000000000003E-10</v>
      </c>
      <c r="K279" s="1">
        <v>4.22658E-10</v>
      </c>
      <c r="L279" s="1">
        <v>4.5205700000000001E-10</v>
      </c>
      <c r="M279" s="1">
        <v>1.28854E-9</v>
      </c>
      <c r="N279" s="1">
        <v>1.9529599999999998E-9</v>
      </c>
      <c r="O279" s="1">
        <v>5.9299599999999997E-9</v>
      </c>
    </row>
    <row r="280" spans="1:15" x14ac:dyDescent="0.2">
      <c r="A280" s="2" t="s">
        <v>34</v>
      </c>
      <c r="B280" s="1">
        <v>5.2847100000000002E-8</v>
      </c>
      <c r="C280" s="1">
        <v>4.8155799999999997E-11</v>
      </c>
      <c r="D280" s="1">
        <v>2.2781699999999998E-9</v>
      </c>
      <c r="E280" s="1">
        <v>5.1657399999999998E-12</v>
      </c>
      <c r="F280" s="1">
        <v>8.9149900000000002E-13</v>
      </c>
      <c r="G280" s="1">
        <v>4.5825699999999999E-12</v>
      </c>
      <c r="H280" s="1">
        <v>3.6567900000000001E-9</v>
      </c>
      <c r="I280" s="1">
        <v>5.1470499999999999E-9</v>
      </c>
      <c r="J280" s="1">
        <v>3.1992699999999999E-9</v>
      </c>
      <c r="K280" s="1">
        <v>2.2541200000000001E-9</v>
      </c>
      <c r="L280" s="1">
        <v>2.3970500000000001E-9</v>
      </c>
      <c r="M280" s="1">
        <v>6.5509200000000004E-9</v>
      </c>
      <c r="N280" s="1">
        <v>9.9255499999999995E-9</v>
      </c>
      <c r="O280" s="1">
        <v>2.8657E-8</v>
      </c>
    </row>
    <row r="281" spans="1:15" x14ac:dyDescent="0.2">
      <c r="A281" s="2">
        <v>425000</v>
      </c>
      <c r="B281" s="1">
        <v>2.2022699999999998E-8</v>
      </c>
      <c r="C281" s="1">
        <v>2.0949000000000001E-11</v>
      </c>
      <c r="D281" s="1">
        <v>1.0139399999999999E-9</v>
      </c>
      <c r="E281" s="1">
        <v>2.1308099999999999E-12</v>
      </c>
      <c r="F281" s="1">
        <v>4.2432799999999998E-13</v>
      </c>
      <c r="G281" s="1">
        <v>2.0077100000000001E-12</v>
      </c>
      <c r="H281" s="1">
        <v>2.0314699999999998E-9</v>
      </c>
      <c r="I281" s="1">
        <v>2.1581699999999998E-9</v>
      </c>
      <c r="J281" s="1">
        <v>1.42052E-9</v>
      </c>
      <c r="K281" s="1">
        <v>1.03401E-9</v>
      </c>
      <c r="L281" s="1">
        <v>1.0977099999999999E-9</v>
      </c>
      <c r="M281" s="1">
        <v>2.8120599999999999E-9</v>
      </c>
      <c r="N281" s="1">
        <v>4.2110499999999998E-9</v>
      </c>
      <c r="O281" s="1">
        <v>1.15912E-8</v>
      </c>
    </row>
    <row r="282" spans="1:15" x14ac:dyDescent="0.2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">
      <c r="A283" s="2">
        <v>441000</v>
      </c>
      <c r="B283" s="1">
        <v>1.2058599999999999E-7</v>
      </c>
      <c r="C283" s="1">
        <v>9.1083799999999994E-11</v>
      </c>
      <c r="D283" s="1">
        <v>3.9735500000000002E-9</v>
      </c>
      <c r="E283" s="1">
        <v>1.38468E-11</v>
      </c>
      <c r="F283" s="1">
        <v>1.59668E-12</v>
      </c>
      <c r="G283" s="1">
        <v>9.1272300000000005E-12</v>
      </c>
      <c r="H283" s="1">
        <v>2.5869300000000001E-8</v>
      </c>
      <c r="I283" s="1">
        <v>8.5991100000000001E-9</v>
      </c>
      <c r="J283" s="1">
        <v>1.7223199999999999E-9</v>
      </c>
      <c r="K283" s="1">
        <v>2.84001E-9</v>
      </c>
      <c r="L283" s="1">
        <v>5.5417700000000004E-9</v>
      </c>
      <c r="M283" s="1">
        <v>8.7369000000000003E-9</v>
      </c>
      <c r="N283" s="1">
        <v>2.1667999999999999E-8</v>
      </c>
      <c r="O283" s="1">
        <v>6.6908000000000006E-8</v>
      </c>
    </row>
    <row r="284" spans="1:15" x14ac:dyDescent="0.2">
      <c r="A284" s="2">
        <v>445000</v>
      </c>
      <c r="B284" s="1">
        <v>1.6561199999999999E-7</v>
      </c>
      <c r="C284" s="1">
        <v>1.51178E-10</v>
      </c>
      <c r="D284" s="1">
        <v>4.5926500000000003E-9</v>
      </c>
      <c r="E284" s="1">
        <v>2.8519E-11</v>
      </c>
      <c r="F284" s="1">
        <v>1.5181499999999999E-12</v>
      </c>
      <c r="G284" s="1">
        <v>1.9769800000000001E-11</v>
      </c>
      <c r="H284" s="1">
        <v>5.9805600000000004E-8</v>
      </c>
      <c r="I284" s="1">
        <v>8.1707099999999994E-9</v>
      </c>
      <c r="J284" s="1">
        <v>6.5187099999999997E-9</v>
      </c>
      <c r="K284" s="1">
        <v>1.2295500000000001E-8</v>
      </c>
      <c r="L284" s="1">
        <v>1.50127E-8</v>
      </c>
      <c r="M284" s="1">
        <v>1.2247099999999999E-8</v>
      </c>
      <c r="N284" s="1">
        <v>2.3798900000000001E-8</v>
      </c>
      <c r="O284" s="1">
        <v>6.7938699999999994E-8</v>
      </c>
    </row>
    <row r="285" spans="1:15" x14ac:dyDescent="0.2">
      <c r="A285" s="2">
        <v>452000</v>
      </c>
      <c r="B285" s="1">
        <v>7.4179599999999998E-8</v>
      </c>
      <c r="C285" s="1">
        <v>7.8153800000000006E-11</v>
      </c>
      <c r="D285" s="1">
        <v>2.6326400000000001E-9</v>
      </c>
      <c r="E285" s="1">
        <v>8.7296999999999998E-12</v>
      </c>
      <c r="F285" s="1">
        <v>8.9528499999999996E-13</v>
      </c>
      <c r="G285" s="1">
        <v>9.5429799999999998E-12</v>
      </c>
      <c r="H285" s="1">
        <v>8.7208599999999992E-9</v>
      </c>
      <c r="I285" s="1">
        <v>4.5234599999999996E-9</v>
      </c>
      <c r="J285" s="1">
        <v>1.18052E-9</v>
      </c>
      <c r="K285" s="1">
        <v>2.0400900000000001E-9</v>
      </c>
      <c r="L285" s="1">
        <v>1.6959900000000001E-9</v>
      </c>
      <c r="M285" s="1">
        <v>3.4808999999999998E-9</v>
      </c>
      <c r="N285" s="1">
        <v>1.3398199999999999E-8</v>
      </c>
      <c r="O285" s="1">
        <v>4.7710299999999998E-8</v>
      </c>
    </row>
    <row r="286" spans="1:15" x14ac:dyDescent="0.2">
      <c r="A286" s="2">
        <v>444000</v>
      </c>
      <c r="B286" s="1">
        <v>1.2132899999999999E-7</v>
      </c>
      <c r="C286" s="1">
        <v>1.9321700000000001E-10</v>
      </c>
      <c r="D286" s="1">
        <v>6.3922000000000003E-9</v>
      </c>
      <c r="E286" s="1">
        <v>2.03239E-11</v>
      </c>
      <c r="F286" s="1">
        <v>3.6396800000000001E-12</v>
      </c>
      <c r="G286" s="1">
        <v>2.62842E-11</v>
      </c>
      <c r="H286" s="1">
        <v>4.5811600000000003E-9</v>
      </c>
      <c r="I286" s="1">
        <v>8.7071699999999994E-9</v>
      </c>
      <c r="J286" s="1">
        <v>7.7309300000000007E-9</v>
      </c>
      <c r="K286" s="1">
        <v>2.9165099999999999E-9</v>
      </c>
      <c r="L286" s="1">
        <v>2.4488199999999998E-9</v>
      </c>
      <c r="M286" s="1">
        <v>7.1637600000000001E-9</v>
      </c>
      <c r="N286" s="1">
        <v>1.4256800000000001E-8</v>
      </c>
      <c r="O286" s="1">
        <v>8.7675100000000001E-8</v>
      </c>
    </row>
    <row r="287" spans="1:15" x14ac:dyDescent="0.2">
      <c r="A287" s="2">
        <v>446000</v>
      </c>
      <c r="B287" s="1">
        <v>7.3960900000000004E-8</v>
      </c>
      <c r="C287" s="1">
        <v>6.9707799999999994E-11</v>
      </c>
      <c r="D287" s="1">
        <v>2.8782100000000001E-9</v>
      </c>
      <c r="E287" s="1">
        <v>6.15005E-12</v>
      </c>
      <c r="F287" s="1">
        <v>1.3858900000000001E-12</v>
      </c>
      <c r="G287" s="1">
        <v>1.18172E-11</v>
      </c>
      <c r="H287" s="1">
        <v>4.81346E-9</v>
      </c>
      <c r="I287" s="1">
        <v>1.8881400000000001E-9</v>
      </c>
      <c r="J287" s="1">
        <v>7.1394599999999997E-10</v>
      </c>
      <c r="K287" s="1">
        <v>1.1008E-8</v>
      </c>
      <c r="L287" s="1">
        <v>1.2375999999999999E-8</v>
      </c>
      <c r="M287" s="1">
        <v>6.6235800000000004E-9</v>
      </c>
      <c r="N287" s="1">
        <v>8.8422399999999994E-9</v>
      </c>
      <c r="O287" s="1">
        <v>4.7636999999999998E-8</v>
      </c>
    </row>
    <row r="288" spans="1:15" x14ac:dyDescent="0.2">
      <c r="A288" s="2">
        <v>447000</v>
      </c>
      <c r="B288" s="1">
        <v>9.9570400000000006E-8</v>
      </c>
      <c r="C288" s="1">
        <v>6.6332100000000002E-11</v>
      </c>
      <c r="D288" s="1">
        <v>4.1315800000000003E-9</v>
      </c>
      <c r="E288" s="1">
        <v>7.4148099999999996E-12</v>
      </c>
      <c r="F288" s="1">
        <v>4.1896700000000002E-13</v>
      </c>
      <c r="G288" s="1">
        <v>9.4188799999999995E-12</v>
      </c>
      <c r="H288" s="1">
        <v>4.42546E-8</v>
      </c>
      <c r="I288" s="1">
        <v>9.2273500000000002E-10</v>
      </c>
      <c r="J288" s="1">
        <v>3.3144800000000001E-10</v>
      </c>
      <c r="K288" s="1">
        <v>5.5749899999999998E-10</v>
      </c>
      <c r="L288" s="1">
        <v>1.2173200000000001E-9</v>
      </c>
      <c r="M288" s="1">
        <v>1.69333E-8</v>
      </c>
      <c r="N288" s="1">
        <v>1.44611E-8</v>
      </c>
      <c r="O288" s="1">
        <v>4.2599200000000001E-8</v>
      </c>
    </row>
    <row r="289" spans="1:15" x14ac:dyDescent="0.2">
      <c r="A289" s="2">
        <v>448000</v>
      </c>
      <c r="B289" s="1">
        <v>5.9420099999999997E-8</v>
      </c>
      <c r="C289" s="1">
        <v>4.46714E-11</v>
      </c>
      <c r="D289" s="1">
        <v>1.99786E-9</v>
      </c>
      <c r="E289" s="1">
        <v>4.9369000000000001E-12</v>
      </c>
      <c r="F289" s="1">
        <v>7.2497600000000002E-13</v>
      </c>
      <c r="G289" s="1">
        <v>6.5854300000000001E-12</v>
      </c>
      <c r="H289" s="1">
        <v>6.15804E-9</v>
      </c>
      <c r="I289" s="1">
        <v>2.3742099999999998E-9</v>
      </c>
      <c r="J289" s="1">
        <v>8.9521499999999999E-10</v>
      </c>
      <c r="K289" s="1">
        <v>5.5240499999999998E-9</v>
      </c>
      <c r="L289" s="1">
        <v>3.2924699999999999E-9</v>
      </c>
      <c r="M289" s="1">
        <v>4.6692700000000004E-9</v>
      </c>
      <c r="N289" s="1">
        <v>1.0153500000000001E-8</v>
      </c>
      <c r="O289" s="1">
        <v>3.61185E-8</v>
      </c>
    </row>
    <row r="290" spans="1:15" x14ac:dyDescent="0.2">
      <c r="A290" s="2">
        <v>454000</v>
      </c>
      <c r="B290" s="1">
        <v>4.3443699999999999E-8</v>
      </c>
      <c r="C290" s="1">
        <v>3.4376099999999999E-11</v>
      </c>
      <c r="D290" s="1">
        <v>1.3294199999999999E-9</v>
      </c>
      <c r="E290" s="1">
        <v>2.9453800000000001E-12</v>
      </c>
      <c r="F290" s="1">
        <v>3.6359299999999998E-13</v>
      </c>
      <c r="G290" s="1">
        <v>3.5902399999999999E-12</v>
      </c>
      <c r="H290" s="1">
        <v>9.9816099999999994E-9</v>
      </c>
      <c r="I290" s="1">
        <v>1.48952E-8</v>
      </c>
      <c r="J290" s="1">
        <v>4.6591500000000004E-10</v>
      </c>
      <c r="K290" s="1">
        <v>6.7399800000000003E-10</v>
      </c>
      <c r="L290" s="1">
        <v>1.6993700000000001E-9</v>
      </c>
      <c r="M290" s="1">
        <v>3.2787299999999999E-9</v>
      </c>
      <c r="N290" s="1">
        <v>7.0848000000000002E-9</v>
      </c>
      <c r="O290" s="1">
        <v>1.8350600000000002E-8</v>
      </c>
    </row>
    <row r="291" spans="1:15" x14ac:dyDescent="0.2">
      <c r="A291" s="2" t="s">
        <v>36</v>
      </c>
      <c r="B291" s="1">
        <v>1.0234E-7</v>
      </c>
      <c r="C291" s="1">
        <v>9.06154E-11</v>
      </c>
      <c r="D291" s="1">
        <v>3.4033099999999999E-9</v>
      </c>
      <c r="E291" s="1">
        <v>9.5872799999999995E-12</v>
      </c>
      <c r="F291" s="1">
        <v>6.6336999999999999E-12</v>
      </c>
      <c r="G291" s="1">
        <v>9.7565600000000002E-12</v>
      </c>
      <c r="H291" s="1">
        <v>9.9751799999999995E-9</v>
      </c>
      <c r="I291" s="1">
        <v>3.6396899999999999E-9</v>
      </c>
      <c r="J291" s="1">
        <v>1.5252500000000001E-9</v>
      </c>
      <c r="K291" s="1">
        <v>2.3932900000000001E-9</v>
      </c>
      <c r="L291" s="1">
        <v>5.7431500000000004E-9</v>
      </c>
      <c r="M291" s="1">
        <v>9.4935700000000007E-9</v>
      </c>
      <c r="N291" s="1">
        <v>1.5314999999999999E-8</v>
      </c>
      <c r="O291" s="1">
        <v>6.8611000000000005E-8</v>
      </c>
    </row>
    <row r="292" spans="1:15" x14ac:dyDescent="0.2">
      <c r="A292" s="2">
        <v>481000</v>
      </c>
      <c r="B292" s="1">
        <v>7.5174100000000001E-8</v>
      </c>
      <c r="C292" s="1">
        <v>1.1983299999999999E-10</v>
      </c>
      <c r="D292" s="1">
        <v>1.97814E-9</v>
      </c>
      <c r="E292" s="1">
        <v>3.2365799999999999E-12</v>
      </c>
      <c r="F292" s="1">
        <v>4.4332200000000002E-13</v>
      </c>
      <c r="G292" s="1">
        <v>9.7659199999999992E-12</v>
      </c>
      <c r="H292" s="1">
        <v>8.3431300000000007E-9</v>
      </c>
      <c r="I292" s="1">
        <v>2.0205999999999998E-9</v>
      </c>
      <c r="J292" s="1">
        <v>1.2445E-9</v>
      </c>
      <c r="K292" s="1">
        <v>3.3615200000000002E-9</v>
      </c>
      <c r="L292" s="1">
        <v>1.2104899999999999E-8</v>
      </c>
      <c r="M292" s="1">
        <v>6.3033199999999997E-9</v>
      </c>
      <c r="N292" s="1">
        <v>6.6345699999999998E-9</v>
      </c>
      <c r="O292" s="1">
        <v>5.0225000000000001E-8</v>
      </c>
    </row>
    <row r="293" spans="1:15" x14ac:dyDescent="0.2">
      <c r="A293" s="2">
        <v>482000</v>
      </c>
      <c r="B293" s="1">
        <v>1.8793900000000001E-8</v>
      </c>
      <c r="C293" s="1">
        <v>1.8007399999999999E-11</v>
      </c>
      <c r="D293" s="1">
        <v>7.0073699999999998E-10</v>
      </c>
      <c r="E293" s="1">
        <v>7.0528499999999996E-13</v>
      </c>
      <c r="F293" s="1">
        <v>1.6078199999999999E-13</v>
      </c>
      <c r="G293" s="1">
        <v>1.7829E-12</v>
      </c>
      <c r="H293" s="1">
        <v>1.12867E-9</v>
      </c>
      <c r="I293" s="1">
        <v>4.56991E-10</v>
      </c>
      <c r="J293" s="1">
        <v>6.0007500000000002E-10</v>
      </c>
      <c r="K293" s="1">
        <v>6.9578800000000002E-10</v>
      </c>
      <c r="L293" s="1">
        <v>1.6271299999999999E-9</v>
      </c>
      <c r="M293" s="1">
        <v>2.8521899999999998E-9</v>
      </c>
      <c r="N293" s="1">
        <v>3.64402E-9</v>
      </c>
      <c r="O293" s="1">
        <v>1.0650699999999999E-8</v>
      </c>
    </row>
    <row r="294" spans="1:15" x14ac:dyDescent="0.2">
      <c r="A294" s="2">
        <v>483000</v>
      </c>
      <c r="B294" s="1">
        <v>1.02151E-7</v>
      </c>
      <c r="C294" s="1">
        <v>9.9937499999999997E-11</v>
      </c>
      <c r="D294" s="1">
        <v>3.8977500000000001E-9</v>
      </c>
      <c r="E294" s="1">
        <v>4.5105299999999998E-12</v>
      </c>
      <c r="F294" s="1">
        <v>8.4149200000000003E-13</v>
      </c>
      <c r="G294" s="1">
        <v>9.8642600000000006E-12</v>
      </c>
      <c r="H294" s="1">
        <v>5.7249800000000002E-9</v>
      </c>
      <c r="I294" s="1">
        <v>2.3261799999999999E-9</v>
      </c>
      <c r="J294" s="1">
        <v>3.07345E-9</v>
      </c>
      <c r="K294" s="1">
        <v>3.5486500000000001E-9</v>
      </c>
      <c r="L294" s="1">
        <v>8.3586899999999994E-9</v>
      </c>
      <c r="M294" s="1">
        <v>1.46439E-8</v>
      </c>
      <c r="N294" s="1">
        <v>1.9753499999999999E-8</v>
      </c>
      <c r="O294" s="1">
        <v>5.96758E-8</v>
      </c>
    </row>
    <row r="295" spans="1:15" x14ac:dyDescent="0.2">
      <c r="A295" s="2">
        <v>484000</v>
      </c>
      <c r="B295" s="1">
        <v>6.2208400000000005E-8</v>
      </c>
      <c r="C295" s="1">
        <v>5.8621800000000005E-11</v>
      </c>
      <c r="D295" s="1">
        <v>3.1235100000000001E-9</v>
      </c>
      <c r="E295" s="1">
        <v>3.6929399999999998E-12</v>
      </c>
      <c r="F295" s="1">
        <v>5.3835199999999997E-13</v>
      </c>
      <c r="G295" s="1">
        <v>5.0035699999999999E-12</v>
      </c>
      <c r="H295" s="1">
        <v>3.38567E-9</v>
      </c>
      <c r="I295" s="1">
        <v>3.9231700000000002E-9</v>
      </c>
      <c r="J295" s="1">
        <v>1.11356E-9</v>
      </c>
      <c r="K295" s="1">
        <v>1.0075999999999999E-9</v>
      </c>
      <c r="L295" s="1">
        <v>1.4569899999999999E-9</v>
      </c>
      <c r="M295" s="1">
        <v>1.05835E-8</v>
      </c>
      <c r="N295" s="1">
        <v>1.4766699999999999E-8</v>
      </c>
      <c r="O295" s="1">
        <v>3.32158E-8</v>
      </c>
    </row>
    <row r="296" spans="1:15" x14ac:dyDescent="0.2">
      <c r="A296" s="2">
        <v>485000</v>
      </c>
      <c r="B296" s="1">
        <v>1.6883599999999999E-7</v>
      </c>
      <c r="C296" s="1">
        <v>1.6769800000000001E-10</v>
      </c>
      <c r="D296" s="1">
        <v>6.3536199999999998E-9</v>
      </c>
      <c r="E296" s="1">
        <v>6.0239599999999997E-12</v>
      </c>
      <c r="F296" s="1">
        <v>1.42214E-12</v>
      </c>
      <c r="G296" s="1">
        <v>1.5632199999999999E-11</v>
      </c>
      <c r="H296" s="1">
        <v>9.4988100000000002E-9</v>
      </c>
      <c r="I296" s="1">
        <v>3.8531000000000003E-9</v>
      </c>
      <c r="J296" s="1">
        <v>5.0505000000000003E-9</v>
      </c>
      <c r="K296" s="1">
        <v>5.8868999999999996E-9</v>
      </c>
      <c r="L296" s="1">
        <v>1.37911E-8</v>
      </c>
      <c r="M296" s="1">
        <v>2.6723699999999999E-8</v>
      </c>
      <c r="N296" s="1">
        <v>3.3854300000000003E-8</v>
      </c>
      <c r="O296" s="1">
        <v>9.4951599999999994E-8</v>
      </c>
    </row>
    <row r="297" spans="1:15" x14ac:dyDescent="0.2">
      <c r="A297" s="2">
        <v>486000</v>
      </c>
      <c r="B297" s="1">
        <v>8.1467800000000001E-8</v>
      </c>
      <c r="C297" s="1">
        <v>7.8144500000000001E-11</v>
      </c>
      <c r="D297" s="1">
        <v>3.0357700000000002E-9</v>
      </c>
      <c r="E297" s="1">
        <v>3.05632E-12</v>
      </c>
      <c r="F297" s="1">
        <v>6.9640800000000001E-13</v>
      </c>
      <c r="G297" s="1">
        <v>7.7388800000000002E-12</v>
      </c>
      <c r="H297" s="1">
        <v>4.8986800000000003E-9</v>
      </c>
      <c r="I297" s="1">
        <v>1.98043E-9</v>
      </c>
      <c r="J297" s="1">
        <v>2.6018599999999999E-9</v>
      </c>
      <c r="K297" s="1">
        <v>3.0106699999999999E-9</v>
      </c>
      <c r="L297" s="1">
        <v>7.0723500000000003E-9</v>
      </c>
      <c r="M297" s="1">
        <v>1.23702E-8</v>
      </c>
      <c r="N297" s="1">
        <v>1.5799800000000002E-8</v>
      </c>
      <c r="O297" s="1">
        <v>4.6169699999999999E-8</v>
      </c>
    </row>
    <row r="298" spans="1:15" x14ac:dyDescent="0.2">
      <c r="A298" s="2" t="s">
        <v>37</v>
      </c>
      <c r="B298" s="1">
        <v>1.11987E-7</v>
      </c>
      <c r="C298" s="1">
        <v>1.14852E-10</v>
      </c>
      <c r="D298" s="1">
        <v>4.28924E-9</v>
      </c>
      <c r="E298" s="1">
        <v>4.8965899999999998E-12</v>
      </c>
      <c r="F298" s="1">
        <v>1.1834099999999999E-12</v>
      </c>
      <c r="G298" s="1">
        <v>1.02823E-11</v>
      </c>
      <c r="H298" s="1">
        <v>5.5192400000000001E-9</v>
      </c>
      <c r="I298" s="1">
        <v>2.2654499999999999E-9</v>
      </c>
      <c r="J298" s="1">
        <v>3.1780099999999999E-9</v>
      </c>
      <c r="K298" s="1">
        <v>3.7297300000000001E-9</v>
      </c>
      <c r="L298" s="1">
        <v>8.2821099999999996E-9</v>
      </c>
      <c r="M298" s="1">
        <v>1.6359300000000001E-8</v>
      </c>
      <c r="N298" s="1">
        <v>2.47232E-8</v>
      </c>
      <c r="O298" s="1">
        <v>6.3789300000000006E-8</v>
      </c>
    </row>
    <row r="299" spans="1:15" x14ac:dyDescent="0.2">
      <c r="A299" s="2">
        <v>492000</v>
      </c>
      <c r="B299" s="1">
        <v>1.5936699999999999E-8</v>
      </c>
      <c r="C299" s="1">
        <v>1.5902699999999999E-11</v>
      </c>
      <c r="D299" s="1">
        <v>6.01652E-10</v>
      </c>
      <c r="E299" s="1">
        <v>6.3255900000000001E-13</v>
      </c>
      <c r="F299" s="1">
        <v>1.21891E-13</v>
      </c>
      <c r="G299" s="1">
        <v>1.4366999999999999E-12</v>
      </c>
      <c r="H299" s="1">
        <v>8.7656100000000003E-10</v>
      </c>
      <c r="I299" s="1">
        <v>3.81346E-10</v>
      </c>
      <c r="J299" s="1">
        <v>5.7146699999999997E-10</v>
      </c>
      <c r="K299" s="1">
        <v>6.8651000000000004E-10</v>
      </c>
      <c r="L299" s="1">
        <v>1.39E-9</v>
      </c>
      <c r="M299" s="1">
        <v>2.6653699999999999E-9</v>
      </c>
      <c r="N299" s="1">
        <v>3.1463999999999998E-9</v>
      </c>
      <c r="O299" s="1">
        <v>9.0557599999999998E-9</v>
      </c>
    </row>
    <row r="300" spans="1:15" x14ac:dyDescent="0.2">
      <c r="A300" s="2">
        <v>493000</v>
      </c>
      <c r="B300" s="1">
        <v>1.47251E-7</v>
      </c>
      <c r="C300" s="1">
        <v>2.2086E-10</v>
      </c>
      <c r="D300" s="1">
        <v>6.0142999999999998E-9</v>
      </c>
      <c r="E300" s="1">
        <v>1.0598499999999999E-11</v>
      </c>
      <c r="F300" s="1">
        <v>1.51711E-12</v>
      </c>
      <c r="G300" s="1">
        <v>2.5654300000000001E-11</v>
      </c>
      <c r="H300" s="1">
        <v>4.94355E-9</v>
      </c>
      <c r="I300" s="1">
        <v>7.3315000000000002E-9</v>
      </c>
      <c r="J300" s="1">
        <v>5.2409400000000003E-9</v>
      </c>
      <c r="K300" s="1">
        <v>9.7698299999999995E-9</v>
      </c>
      <c r="L300" s="1">
        <v>1.58467E-8</v>
      </c>
      <c r="M300" s="1">
        <v>1.7518900000000001E-8</v>
      </c>
      <c r="N300" s="1">
        <v>2.6843199999999998E-8</v>
      </c>
      <c r="O300" s="1">
        <v>8.5463099999999995E-8</v>
      </c>
    </row>
    <row r="301" spans="1:15" x14ac:dyDescent="0.2">
      <c r="A301" s="2">
        <v>511110</v>
      </c>
      <c r="B301" s="1">
        <v>5.0023200000000002E-8</v>
      </c>
      <c r="C301" s="1">
        <v>4.0794400000000002E-11</v>
      </c>
      <c r="D301" s="1">
        <v>2.31018E-9</v>
      </c>
      <c r="E301" s="1">
        <v>2.98638E-12</v>
      </c>
      <c r="F301" s="1">
        <v>5.6039E-13</v>
      </c>
      <c r="G301" s="1">
        <v>4.99606E-12</v>
      </c>
      <c r="H301" s="1">
        <v>1.2494E-9</v>
      </c>
      <c r="I301">
        <v>0</v>
      </c>
      <c r="J301">
        <v>0</v>
      </c>
      <c r="K301" s="1">
        <v>1.3128799999999999E-9</v>
      </c>
      <c r="L301" s="1">
        <v>8.2985199999999996E-9</v>
      </c>
      <c r="M301" s="1">
        <v>9.0340399999999995E-9</v>
      </c>
      <c r="N301" s="1">
        <v>9.2071099999999997E-9</v>
      </c>
      <c r="O301" s="1">
        <v>2.95842E-8</v>
      </c>
    </row>
    <row r="302" spans="1:15" x14ac:dyDescent="0.2">
      <c r="A302" s="2">
        <v>511120</v>
      </c>
      <c r="B302" s="1">
        <v>1.824E-8</v>
      </c>
      <c r="C302" s="1">
        <v>1.8346399999999999E-11</v>
      </c>
      <c r="D302" s="1">
        <v>5.164E-10</v>
      </c>
      <c r="E302" s="1">
        <v>6.1641300000000001E-13</v>
      </c>
      <c r="F302" s="1">
        <v>5.5923899999999998E-13</v>
      </c>
      <c r="G302" s="1">
        <v>1.5131199999999999E-12</v>
      </c>
      <c r="H302" s="1">
        <v>1.7730600000000001E-9</v>
      </c>
      <c r="I302">
        <v>0</v>
      </c>
      <c r="J302">
        <v>0</v>
      </c>
      <c r="K302" s="1">
        <v>1.48373E-9</v>
      </c>
      <c r="L302" s="1">
        <v>1.2192000000000001E-9</v>
      </c>
      <c r="M302" s="1">
        <v>4.1946900000000001E-9</v>
      </c>
      <c r="N302" s="1">
        <v>2.7533799999999999E-9</v>
      </c>
      <c r="O302" s="1">
        <v>1.07139E-8</v>
      </c>
    </row>
    <row r="303" spans="1:15" x14ac:dyDescent="0.2">
      <c r="A303" s="2">
        <v>511130</v>
      </c>
      <c r="B303" s="1">
        <v>1.54527E-8</v>
      </c>
      <c r="C303" s="1">
        <v>1.42598E-11</v>
      </c>
      <c r="D303" s="1">
        <v>3.9356499999999997E-10</v>
      </c>
      <c r="E303" s="1">
        <v>5.97116E-13</v>
      </c>
      <c r="F303" s="1">
        <v>3.9124000000000001E-13</v>
      </c>
      <c r="G303" s="1">
        <v>9.27798E-13</v>
      </c>
      <c r="H303" s="1">
        <v>1.4256200000000001E-9</v>
      </c>
      <c r="I303">
        <v>0</v>
      </c>
      <c r="J303">
        <v>0</v>
      </c>
      <c r="K303" s="1">
        <v>1.38159E-9</v>
      </c>
      <c r="L303" s="1">
        <v>1.0505599999999999E-9</v>
      </c>
      <c r="M303" s="1">
        <v>1.9318800000000002E-9</v>
      </c>
      <c r="N303" s="1">
        <v>2.9939599999999999E-9</v>
      </c>
      <c r="O303" s="1">
        <v>8.8706799999999994E-9</v>
      </c>
    </row>
    <row r="304" spans="1:15" x14ac:dyDescent="0.2">
      <c r="A304" s="2" t="s">
        <v>38</v>
      </c>
      <c r="B304" s="1">
        <v>9.2901000000000006E-8</v>
      </c>
      <c r="C304" s="1">
        <v>9.54776E-11</v>
      </c>
      <c r="D304" s="1">
        <v>2.6163000000000002E-9</v>
      </c>
      <c r="E304" s="1">
        <v>3.9112699999999998E-12</v>
      </c>
      <c r="F304" s="1">
        <v>2.6325800000000001E-12</v>
      </c>
      <c r="G304" s="1">
        <v>6.2989700000000002E-12</v>
      </c>
      <c r="H304" s="1">
        <v>9.7574200000000008E-9</v>
      </c>
      <c r="I304">
        <v>0</v>
      </c>
      <c r="J304">
        <v>0</v>
      </c>
      <c r="K304" s="1">
        <v>9.1950899999999995E-9</v>
      </c>
      <c r="L304" s="1">
        <v>7.1197800000000004E-9</v>
      </c>
      <c r="M304" s="1">
        <v>1.30055E-8</v>
      </c>
      <c r="N304" s="1">
        <v>1.4764700000000001E-8</v>
      </c>
      <c r="O304" s="1">
        <v>5.5066200000000002E-8</v>
      </c>
    </row>
    <row r="305" spans="1:15" x14ac:dyDescent="0.2">
      <c r="A305" s="2">
        <v>511200</v>
      </c>
      <c r="B305" s="1">
        <v>2.7626699999999999E-9</v>
      </c>
      <c r="C305" s="1">
        <v>2.7903599999999998E-12</v>
      </c>
      <c r="D305" s="1">
        <v>7.7699699999999995E-11</v>
      </c>
      <c r="E305" s="1">
        <v>1.1640900000000001E-13</v>
      </c>
      <c r="F305" s="1">
        <v>7.7809099999999997E-14</v>
      </c>
      <c r="G305" s="1">
        <v>1.8838199999999999E-13</v>
      </c>
      <c r="H305" s="1">
        <v>2.8871400000000001E-10</v>
      </c>
      <c r="I305">
        <v>0</v>
      </c>
      <c r="J305">
        <v>0</v>
      </c>
      <c r="K305" s="1">
        <v>2.7406500000000003E-10</v>
      </c>
      <c r="L305" s="1">
        <v>2.11528E-10</v>
      </c>
      <c r="M305" s="1">
        <v>3.87367E-10</v>
      </c>
      <c r="N305" s="1">
        <v>4.3928899999999998E-10</v>
      </c>
      <c r="O305" s="1">
        <v>1.64671E-9</v>
      </c>
    </row>
    <row r="306" spans="1:15" x14ac:dyDescent="0.2">
      <c r="A306" s="2">
        <v>512100</v>
      </c>
      <c r="B306" s="1">
        <v>2.5934400000000001E-8</v>
      </c>
      <c r="C306" s="1">
        <v>2.62002E-11</v>
      </c>
      <c r="D306" s="1">
        <v>7.29764E-10</v>
      </c>
      <c r="E306" s="1">
        <v>1.0922699999999999E-12</v>
      </c>
      <c r="F306" s="1">
        <v>7.3080399999999996E-13</v>
      </c>
      <c r="G306" s="1">
        <v>1.77021E-12</v>
      </c>
      <c r="H306" s="1">
        <v>2.7116900000000002E-9</v>
      </c>
      <c r="I306">
        <v>0</v>
      </c>
      <c r="J306">
        <v>0</v>
      </c>
      <c r="K306" s="1">
        <v>2.57154E-9</v>
      </c>
      <c r="L306" s="1">
        <v>1.9870400000000002E-9</v>
      </c>
      <c r="M306" s="1">
        <v>3.6378600000000001E-9</v>
      </c>
      <c r="N306" s="1">
        <v>4.1247500000000003E-9</v>
      </c>
      <c r="O306" s="1">
        <v>1.5467299999999998E-8</v>
      </c>
    </row>
    <row r="307" spans="1:15" x14ac:dyDescent="0.2">
      <c r="A307" s="2">
        <v>512200</v>
      </c>
      <c r="B307" s="1">
        <v>1.7270500000000001E-7</v>
      </c>
      <c r="C307" s="1">
        <v>1.7453299999999999E-10</v>
      </c>
      <c r="D307" s="1">
        <v>4.8643999999999999E-9</v>
      </c>
      <c r="E307" s="1">
        <v>7.2670400000000001E-12</v>
      </c>
      <c r="F307" s="1">
        <v>4.8722199999999996E-12</v>
      </c>
      <c r="G307" s="1">
        <v>1.1819300000000001E-11</v>
      </c>
      <c r="H307" s="1">
        <v>1.8072199999999999E-8</v>
      </c>
      <c r="I307">
        <v>0</v>
      </c>
      <c r="J307">
        <v>0</v>
      </c>
      <c r="K307" s="1">
        <v>1.7109699999999999E-8</v>
      </c>
      <c r="L307" s="1">
        <v>1.32541E-8</v>
      </c>
      <c r="M307" s="1">
        <v>2.42242E-8</v>
      </c>
      <c r="N307" s="1">
        <v>2.7482800000000001E-8</v>
      </c>
      <c r="O307" s="1">
        <v>1.03145E-7</v>
      </c>
    </row>
    <row r="308" spans="1:15" x14ac:dyDescent="0.2">
      <c r="A308" s="2">
        <v>515100</v>
      </c>
      <c r="B308" s="1">
        <v>2.4666999999999998E-8</v>
      </c>
      <c r="C308" s="1">
        <v>2.24733E-11</v>
      </c>
      <c r="D308" s="1">
        <v>7.8663100000000001E-10</v>
      </c>
      <c r="E308" s="1">
        <v>8.2132200000000002E-13</v>
      </c>
      <c r="F308" s="1">
        <v>5.5956399999999998E-13</v>
      </c>
      <c r="G308" s="1">
        <v>1.4509400000000001E-12</v>
      </c>
      <c r="H308" s="1">
        <v>2.0440099999999999E-9</v>
      </c>
      <c r="I308">
        <v>0</v>
      </c>
      <c r="J308">
        <v>0</v>
      </c>
      <c r="K308" s="1">
        <v>1.9483E-9</v>
      </c>
      <c r="L308" s="1">
        <v>1.5165200000000001E-9</v>
      </c>
      <c r="M308" s="1">
        <v>3.3782700000000002E-9</v>
      </c>
      <c r="N308" s="1">
        <v>4.5219399999999998E-9</v>
      </c>
      <c r="O308" s="1">
        <v>1.49857E-8</v>
      </c>
    </row>
    <row r="309" spans="1:15" x14ac:dyDescent="0.2">
      <c r="A309" s="2">
        <v>515200</v>
      </c>
      <c r="B309" s="1">
        <v>6.0546500000000004E-9</v>
      </c>
      <c r="C309" s="1">
        <v>6.1035000000000004E-12</v>
      </c>
      <c r="D309" s="1">
        <v>1.6918400000000001E-10</v>
      </c>
      <c r="E309" s="1">
        <v>2.4560400000000002E-13</v>
      </c>
      <c r="F309" s="1">
        <v>1.7507000000000001E-13</v>
      </c>
      <c r="G309" s="1">
        <v>4.0978199999999999E-13</v>
      </c>
      <c r="H309" s="1">
        <v>6.66702E-10</v>
      </c>
      <c r="I309">
        <v>0</v>
      </c>
      <c r="J309">
        <v>0</v>
      </c>
      <c r="K309" s="1">
        <v>5.8900599999999998E-10</v>
      </c>
      <c r="L309" s="1">
        <v>4.6972200000000002E-10</v>
      </c>
      <c r="M309" s="1">
        <v>8.4271500000000002E-10</v>
      </c>
      <c r="N309" s="1">
        <v>9.6498700000000007E-10</v>
      </c>
      <c r="O309" s="1">
        <v>3.5969500000000001E-9</v>
      </c>
    </row>
    <row r="310" spans="1:15" x14ac:dyDescent="0.2">
      <c r="A310" s="2">
        <v>517110</v>
      </c>
      <c r="B310" s="1">
        <v>1.6266900000000001E-9</v>
      </c>
      <c r="C310" s="1">
        <v>1.6441099999999999E-12</v>
      </c>
      <c r="D310" s="1">
        <v>4.58192E-11</v>
      </c>
      <c r="E310" s="1">
        <v>6.8447299999999995E-14</v>
      </c>
      <c r="F310" s="1">
        <v>4.5885300000000001E-14</v>
      </c>
      <c r="G310" s="1">
        <v>1.1125699999999999E-13</v>
      </c>
      <c r="H310" s="1">
        <v>1.70264E-10</v>
      </c>
      <c r="I310">
        <v>0</v>
      </c>
      <c r="J310">
        <v>0</v>
      </c>
      <c r="K310" s="1">
        <v>1.61143E-10</v>
      </c>
      <c r="L310" s="1">
        <v>1.2480400000000001E-10</v>
      </c>
      <c r="M310" s="1">
        <v>2.28149E-10</v>
      </c>
      <c r="N310" s="1">
        <v>2.5884000000000001E-10</v>
      </c>
      <c r="O310" s="1">
        <v>9.7126899999999999E-10</v>
      </c>
    </row>
    <row r="311" spans="1:15" x14ac:dyDescent="0.2">
      <c r="A311" s="2">
        <v>517210</v>
      </c>
      <c r="B311" s="1">
        <v>2.19298E-9</v>
      </c>
      <c r="C311" s="1">
        <v>2.2164700000000001E-12</v>
      </c>
      <c r="D311" s="1">
        <v>6.1769900000000004E-11</v>
      </c>
      <c r="E311" s="1">
        <v>9.22753E-14</v>
      </c>
      <c r="F311" s="1">
        <v>6.1859099999999999E-14</v>
      </c>
      <c r="G311" s="1">
        <v>1.4998800000000001E-13</v>
      </c>
      <c r="H311" s="1">
        <v>2.2953699999999999E-10</v>
      </c>
      <c r="I311">
        <v>0</v>
      </c>
      <c r="J311">
        <v>0</v>
      </c>
      <c r="K311" s="1">
        <v>2.1723999999999999E-10</v>
      </c>
      <c r="L311" s="1">
        <v>1.68251E-10</v>
      </c>
      <c r="M311" s="1">
        <v>3.0757200000000002E-10</v>
      </c>
      <c r="N311" s="1">
        <v>3.48948E-10</v>
      </c>
      <c r="O311" s="1">
        <v>1.30939E-9</v>
      </c>
    </row>
    <row r="312" spans="1:15" x14ac:dyDescent="0.2">
      <c r="A312" s="2" t="s">
        <v>39</v>
      </c>
      <c r="B312" s="1">
        <v>3.9862899999999999E-8</v>
      </c>
      <c r="C312" s="1">
        <v>4.0289899999999998E-11</v>
      </c>
      <c r="D312" s="1">
        <v>1.1228200000000001E-9</v>
      </c>
      <c r="E312" s="1">
        <v>1.67734E-12</v>
      </c>
      <c r="F312" s="1">
        <v>1.12444E-12</v>
      </c>
      <c r="G312" s="1">
        <v>2.7264099999999999E-12</v>
      </c>
      <c r="H312" s="1">
        <v>4.1724100000000001E-9</v>
      </c>
      <c r="I312">
        <v>0</v>
      </c>
      <c r="J312">
        <v>0</v>
      </c>
      <c r="K312" s="1">
        <v>3.94889E-9</v>
      </c>
      <c r="L312" s="1">
        <v>3.0583799999999999E-9</v>
      </c>
      <c r="M312" s="1">
        <v>5.5908999999999998E-9</v>
      </c>
      <c r="N312" s="1">
        <v>6.34301E-9</v>
      </c>
      <c r="O312" s="1">
        <v>2.38015E-8</v>
      </c>
    </row>
    <row r="313" spans="1:15" x14ac:dyDescent="0.2">
      <c r="A313" s="2">
        <v>518200</v>
      </c>
      <c r="B313" s="1">
        <v>4.1522799999999996E-9</v>
      </c>
      <c r="C313" s="1">
        <v>4.1947700000000003E-12</v>
      </c>
      <c r="D313" s="1">
        <v>1.1681600000000001E-10</v>
      </c>
      <c r="E313" s="1">
        <v>1.74987E-13</v>
      </c>
      <c r="F313" s="1">
        <v>1.17009E-13</v>
      </c>
      <c r="G313" s="1">
        <v>2.8346600000000002E-13</v>
      </c>
      <c r="H313" s="1">
        <v>4.3399799999999998E-10</v>
      </c>
      <c r="I313">
        <v>0</v>
      </c>
      <c r="J313">
        <v>0</v>
      </c>
      <c r="K313" s="1">
        <v>4.11816E-10</v>
      </c>
      <c r="L313" s="1">
        <v>3.1811800000000002E-10</v>
      </c>
      <c r="M313" s="1">
        <v>5.8232599999999996E-10</v>
      </c>
      <c r="N313" s="1">
        <v>6.6038399999999998E-10</v>
      </c>
      <c r="O313" s="1">
        <v>2.47632E-9</v>
      </c>
    </row>
    <row r="314" spans="1:15" x14ac:dyDescent="0.2">
      <c r="A314" s="2">
        <v>519130</v>
      </c>
      <c r="B314" s="1">
        <v>6.4290099999999999E-9</v>
      </c>
      <c r="C314" s="1">
        <v>6.4544199999999999E-12</v>
      </c>
      <c r="D314" s="1">
        <v>2.00261E-10</v>
      </c>
      <c r="E314" s="1">
        <v>4.5554399999999998E-13</v>
      </c>
      <c r="F314" s="1">
        <v>3.6850300000000001E-13</v>
      </c>
      <c r="G314" s="1">
        <v>4.0615800000000001E-13</v>
      </c>
      <c r="H314" s="1">
        <v>6.26216E-10</v>
      </c>
      <c r="I314">
        <v>0</v>
      </c>
      <c r="J314">
        <v>0</v>
      </c>
      <c r="K314" s="1">
        <v>5.7111000000000001E-10</v>
      </c>
      <c r="L314" s="1">
        <v>4.5132200000000002E-10</v>
      </c>
      <c r="M314" s="1">
        <v>8.2198400000000002E-10</v>
      </c>
      <c r="N314" s="1">
        <v>1.1163400000000001E-9</v>
      </c>
      <c r="O314" s="1">
        <v>3.8673900000000002E-9</v>
      </c>
    </row>
    <row r="315" spans="1:15" x14ac:dyDescent="0.2">
      <c r="A315" s="2" t="s">
        <v>40</v>
      </c>
      <c r="B315" s="1">
        <v>2.0851100000000001E-7</v>
      </c>
      <c r="C315" s="1">
        <v>2.1242499999999999E-10</v>
      </c>
      <c r="D315" s="1">
        <v>5.89623E-9</v>
      </c>
      <c r="E315" s="1">
        <v>8.8821099999999992E-12</v>
      </c>
      <c r="F315" s="1">
        <v>5.8252400000000003E-12</v>
      </c>
      <c r="G315" s="1">
        <v>1.42606E-11</v>
      </c>
      <c r="H315" s="1">
        <v>2.14429E-8</v>
      </c>
      <c r="I315">
        <v>0</v>
      </c>
      <c r="J315">
        <v>0</v>
      </c>
      <c r="K315" s="1">
        <v>2.0811099999999999E-8</v>
      </c>
      <c r="L315" s="1">
        <v>1.5875499999999999E-8</v>
      </c>
      <c r="M315" s="1">
        <v>2.89449E-8</v>
      </c>
      <c r="N315" s="1">
        <v>3.3096099999999999E-8</v>
      </c>
      <c r="O315" s="1">
        <v>1.2450499999999999E-7</v>
      </c>
    </row>
    <row r="316" spans="1:15" x14ac:dyDescent="0.2">
      <c r="A316" s="2" t="s">
        <v>41</v>
      </c>
      <c r="B316" s="1">
        <v>8.9763199999999999E-9</v>
      </c>
      <c r="C316" s="1">
        <v>3.54453E-12</v>
      </c>
      <c r="D316" s="1">
        <v>2.2329300000000001E-10</v>
      </c>
      <c r="E316" s="1">
        <v>1.4438200000000001E-13</v>
      </c>
      <c r="F316" s="1">
        <v>1.0051400000000001E-14</v>
      </c>
      <c r="G316" s="1">
        <v>5.1305099999999999E-13</v>
      </c>
      <c r="H316">
        <v>0</v>
      </c>
      <c r="I316">
        <v>0</v>
      </c>
      <c r="J316">
        <v>0</v>
      </c>
      <c r="K316" s="1">
        <v>3.3573500000000002E-9</v>
      </c>
      <c r="L316" s="1">
        <v>1.5351100000000001E-9</v>
      </c>
      <c r="M316" s="1">
        <v>1.06597E-9</v>
      </c>
      <c r="N316" s="1">
        <v>1.0711199999999999E-9</v>
      </c>
      <c r="O316" s="1">
        <v>4.0388599999999998E-9</v>
      </c>
    </row>
    <row r="317" spans="1:15" x14ac:dyDescent="0.2">
      <c r="A317" s="2" t="s">
        <v>42</v>
      </c>
      <c r="B317" s="1">
        <v>7.0025600000000003E-9</v>
      </c>
      <c r="C317" s="1">
        <v>3.0006800000000001E-12</v>
      </c>
      <c r="D317" s="1">
        <v>2.2223500000000001E-10</v>
      </c>
      <c r="E317" s="1">
        <v>9.8644500000000004E-13</v>
      </c>
      <c r="F317" s="1">
        <v>3.7611000000000003E-15</v>
      </c>
      <c r="G317" s="1">
        <v>4.5626600000000005E-13</v>
      </c>
      <c r="H317">
        <v>0</v>
      </c>
      <c r="I317">
        <v>0</v>
      </c>
      <c r="J317">
        <v>0</v>
      </c>
      <c r="K317" s="1">
        <v>1.56159E-9</v>
      </c>
      <c r="L317" s="1">
        <v>2.8179500000000002E-9</v>
      </c>
      <c r="M317" s="1">
        <v>6.8641300000000004E-10</v>
      </c>
      <c r="N317" s="1">
        <v>8.1329300000000002E-10</v>
      </c>
      <c r="O317" s="1">
        <v>3.0405399999999999E-9</v>
      </c>
    </row>
    <row r="318" spans="1:15" x14ac:dyDescent="0.2">
      <c r="A318" s="2">
        <v>523900</v>
      </c>
      <c r="B318" s="1">
        <v>4.4304099999999998E-9</v>
      </c>
      <c r="C318" s="1">
        <v>1.81306E-12</v>
      </c>
      <c r="D318" s="1">
        <v>1.4058599999999999E-10</v>
      </c>
      <c r="E318" s="1">
        <v>9.8950499999999996E-14</v>
      </c>
      <c r="F318" s="1">
        <v>5.0898099999999998E-15</v>
      </c>
      <c r="G318" s="1">
        <v>2.2463199999999999E-13</v>
      </c>
      <c r="H318">
        <v>0</v>
      </c>
      <c r="I318">
        <v>0</v>
      </c>
      <c r="J318">
        <v>0</v>
      </c>
      <c r="K318" s="1">
        <v>1.6982399999999999E-9</v>
      </c>
      <c r="L318" s="1">
        <v>7.8978900000000001E-10</v>
      </c>
      <c r="M318" s="1">
        <v>5.2760499999999996E-10</v>
      </c>
      <c r="N318" s="1">
        <v>6.6220499999999999E-10</v>
      </c>
      <c r="O318" s="1">
        <v>1.7869700000000001E-9</v>
      </c>
    </row>
    <row r="319" spans="1:15" x14ac:dyDescent="0.2">
      <c r="A319" s="2" t="s">
        <v>43</v>
      </c>
      <c r="B319" s="1">
        <v>6.1649800000000004E-9</v>
      </c>
      <c r="C319" s="1">
        <v>2.4391299999999999E-12</v>
      </c>
      <c r="D319" s="1">
        <v>1.6944900000000001E-10</v>
      </c>
      <c r="E319" s="1">
        <v>1.06736E-13</v>
      </c>
      <c r="F319" s="1">
        <v>7.5963599999999995E-15</v>
      </c>
      <c r="G319" s="1">
        <v>3.3151299999999998E-13</v>
      </c>
      <c r="H319">
        <v>0</v>
      </c>
      <c r="I319">
        <v>0</v>
      </c>
      <c r="J319">
        <v>0</v>
      </c>
      <c r="K319" s="1">
        <v>2.5147900000000002E-9</v>
      </c>
      <c r="L319" s="1">
        <v>1.15191E-9</v>
      </c>
      <c r="M319" s="1">
        <v>7.7565300000000003E-10</v>
      </c>
      <c r="N319" s="1">
        <v>7.3474500000000003E-10</v>
      </c>
      <c r="O319" s="1">
        <v>2.56289E-9</v>
      </c>
    </row>
    <row r="320" spans="1:15" x14ac:dyDescent="0.2">
      <c r="A320" s="2">
        <v>524113</v>
      </c>
      <c r="B320" s="1">
        <v>2.9690099999999999E-9</v>
      </c>
      <c r="C320" s="1">
        <v>1.1205800000000001E-12</v>
      </c>
      <c r="D320" s="1">
        <v>7.9518300000000001E-11</v>
      </c>
      <c r="E320" s="1">
        <v>5.2147399999999999E-14</v>
      </c>
      <c r="F320" s="1">
        <v>3.6800600000000001E-15</v>
      </c>
      <c r="G320" s="1">
        <v>1.6255E-13</v>
      </c>
      <c r="H320">
        <v>0</v>
      </c>
      <c r="I320">
        <v>0</v>
      </c>
      <c r="J320">
        <v>0</v>
      </c>
      <c r="K320" s="1">
        <v>1.2255199999999999E-9</v>
      </c>
      <c r="L320" s="1">
        <v>5.6074099999999998E-10</v>
      </c>
      <c r="M320" s="1">
        <v>3.7749000000000001E-10</v>
      </c>
      <c r="N320" s="1">
        <v>3.40095E-10</v>
      </c>
      <c r="O320" s="1">
        <v>1.2259000000000001E-9</v>
      </c>
    </row>
    <row r="321" spans="1:15" x14ac:dyDescent="0.2">
      <c r="A321" s="2" t="s">
        <v>44</v>
      </c>
      <c r="B321" s="1">
        <v>2.8318499999999999E-9</v>
      </c>
      <c r="C321" s="1">
        <v>1.1092100000000001E-12</v>
      </c>
      <c r="D321" s="1">
        <v>7.5951799999999999E-11</v>
      </c>
      <c r="E321" s="1">
        <v>4.9922600000000002E-14</v>
      </c>
      <c r="F321" s="1">
        <v>3.5271000000000001E-15</v>
      </c>
      <c r="G321" s="1">
        <v>1.5569099999999999E-13</v>
      </c>
      <c r="H321">
        <v>0</v>
      </c>
      <c r="I321">
        <v>0</v>
      </c>
      <c r="J321">
        <v>0</v>
      </c>
      <c r="K321" s="1">
        <v>1.17168E-9</v>
      </c>
      <c r="L321" s="1">
        <v>5.3700200000000002E-10</v>
      </c>
      <c r="M321" s="1">
        <v>3.6159200000000001E-10</v>
      </c>
      <c r="N321" s="1">
        <v>3.25004E-10</v>
      </c>
      <c r="O321" s="1">
        <v>1.1697100000000001E-9</v>
      </c>
    </row>
    <row r="322" spans="1:15" x14ac:dyDescent="0.2">
      <c r="A322" s="2">
        <v>524200</v>
      </c>
      <c r="B322" s="1">
        <v>8.3242299999999995E-9</v>
      </c>
      <c r="C322" s="1">
        <v>2.1701099999999999E-12</v>
      </c>
      <c r="D322" s="1">
        <v>1.2809899999999999E-10</v>
      </c>
      <c r="E322" s="1">
        <v>7.6830099999999994E-14</v>
      </c>
      <c r="F322" s="1">
        <v>3.4838499999999998E-14</v>
      </c>
      <c r="G322" s="1">
        <v>3.6162299999999999E-13</v>
      </c>
      <c r="H322">
        <v>0</v>
      </c>
      <c r="I322">
        <v>0</v>
      </c>
      <c r="J322">
        <v>0</v>
      </c>
      <c r="K322" s="1">
        <v>5.6106100000000003E-9</v>
      </c>
      <c r="L322" s="1">
        <v>5.9565599999999995E-10</v>
      </c>
      <c r="M322" s="1">
        <v>6.5428800000000001E-10</v>
      </c>
      <c r="N322" s="1">
        <v>6.0879200000000004E-10</v>
      </c>
      <c r="O322" s="1">
        <v>2.7776499999999998E-9</v>
      </c>
    </row>
    <row r="323" spans="1:15" x14ac:dyDescent="0.2">
      <c r="A323" s="2">
        <v>525000</v>
      </c>
      <c r="B323" s="1">
        <v>1.2468600000000001E-8</v>
      </c>
      <c r="C323" s="1">
        <v>4.7049899999999997E-12</v>
      </c>
      <c r="D323" s="1">
        <v>3.3401699999999997E-10</v>
      </c>
      <c r="E323" s="1">
        <v>2.18727E-13</v>
      </c>
      <c r="F323" s="1">
        <v>1.5511000000000001E-14</v>
      </c>
      <c r="G323" s="1">
        <v>6.8215200000000002E-13</v>
      </c>
      <c r="H323">
        <v>0</v>
      </c>
      <c r="I323">
        <v>0</v>
      </c>
      <c r="J323">
        <v>0</v>
      </c>
      <c r="K323" s="1">
        <v>5.1456299999999997E-9</v>
      </c>
      <c r="L323" s="1">
        <v>2.3592699999999999E-9</v>
      </c>
      <c r="M323" s="1">
        <v>1.5874999999999999E-9</v>
      </c>
      <c r="N323" s="1">
        <v>1.4285600000000001E-9</v>
      </c>
      <c r="O323" s="1">
        <v>5.15374E-9</v>
      </c>
    </row>
    <row r="324" spans="1:15" x14ac:dyDescent="0.2">
      <c r="A324" s="2" t="s">
        <v>45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2">
      <c r="A325" s="2" t="s">
        <v>46</v>
      </c>
      <c r="B325" s="1">
        <v>7.2836199999999997E-9</v>
      </c>
      <c r="C325" s="1">
        <v>3.7263899999999998E-12</v>
      </c>
      <c r="D325" s="1">
        <v>2.5312200000000002E-10</v>
      </c>
      <c r="E325" s="1">
        <v>7.4597799999999997E-13</v>
      </c>
      <c r="F325" s="1">
        <v>1.17258E-13</v>
      </c>
      <c r="G325" s="1">
        <v>3.0031700000000001E-13</v>
      </c>
      <c r="H325" s="1">
        <v>5.1935600000000002E-10</v>
      </c>
      <c r="I325" s="1">
        <v>1.06173E-9</v>
      </c>
      <c r="J325" s="1">
        <v>1.3483599999999999E-10</v>
      </c>
      <c r="K325" s="1">
        <v>2.3730900000000001E-11</v>
      </c>
      <c r="L325" s="1">
        <v>7.32247E-10</v>
      </c>
      <c r="M325" s="1">
        <v>6.0086399999999996E-10</v>
      </c>
      <c r="N325" s="1">
        <v>1.82069E-9</v>
      </c>
      <c r="O325" s="1">
        <v>3.9128E-9</v>
      </c>
    </row>
    <row r="326" spans="1:15" x14ac:dyDescent="0.2">
      <c r="A326" s="2" t="s">
        <v>47</v>
      </c>
      <c r="B326" s="1">
        <v>7.0811299999999999E-9</v>
      </c>
      <c r="C326" s="1">
        <v>3.6227900000000002E-12</v>
      </c>
      <c r="D326" s="1">
        <v>2.4608499999999998E-10</v>
      </c>
      <c r="E326" s="1">
        <v>7.2523899999999998E-13</v>
      </c>
      <c r="F326" s="1">
        <v>1.13998E-13</v>
      </c>
      <c r="G326" s="1">
        <v>2.9196800000000002E-13</v>
      </c>
      <c r="H326" s="1">
        <v>5.0491700000000003E-10</v>
      </c>
      <c r="I326" s="1">
        <v>1.0322100000000001E-9</v>
      </c>
      <c r="J326" s="1">
        <v>1.3108799999999999E-10</v>
      </c>
      <c r="K326" s="1">
        <v>2.3071199999999999E-11</v>
      </c>
      <c r="L326" s="1">
        <v>7.1189000000000001E-10</v>
      </c>
      <c r="M326" s="1">
        <v>5.8415999999999998E-10</v>
      </c>
      <c r="N326" s="1">
        <v>1.7700700000000001E-9</v>
      </c>
      <c r="O326" s="1">
        <v>3.8040200000000003E-9</v>
      </c>
    </row>
    <row r="327" spans="1:15" x14ac:dyDescent="0.2">
      <c r="A327" s="2">
        <v>532100</v>
      </c>
      <c r="B327" s="1">
        <v>3.8079599999999999E-8</v>
      </c>
      <c r="C327" s="1">
        <v>3.3744499999999998E-11</v>
      </c>
      <c r="D327" s="1">
        <v>1.1711E-9</v>
      </c>
      <c r="E327" s="1">
        <v>3.0266400000000001E-12</v>
      </c>
      <c r="F327" s="1">
        <v>4.0407799999999999E-13</v>
      </c>
      <c r="G327" s="1">
        <v>1.8290599999999999E-12</v>
      </c>
      <c r="H327" s="1">
        <v>4.2372600000000003E-9</v>
      </c>
      <c r="I327" s="1">
        <v>9.9436599999999991E-10</v>
      </c>
      <c r="J327" s="1">
        <v>2.9764600000000002E-10</v>
      </c>
      <c r="K327" s="1">
        <v>1.9950300000000001E-10</v>
      </c>
      <c r="L327">
        <v>0</v>
      </c>
      <c r="M327" s="1">
        <v>3.3919699999999998E-9</v>
      </c>
      <c r="N327" s="1">
        <v>1.01117E-8</v>
      </c>
      <c r="O327" s="1">
        <v>2.2790300000000001E-8</v>
      </c>
    </row>
    <row r="328" spans="1:15" x14ac:dyDescent="0.2">
      <c r="A328" s="2">
        <v>532400</v>
      </c>
      <c r="B328" s="1">
        <v>4.1593000000000001E-8</v>
      </c>
      <c r="C328" s="1">
        <v>2.4366600000000001E-11</v>
      </c>
      <c r="D328" s="1">
        <v>1.1935000000000001E-9</v>
      </c>
      <c r="E328" s="1">
        <v>3.5401300000000002E-12</v>
      </c>
      <c r="F328" s="1">
        <v>6.5452099999999999E-13</v>
      </c>
      <c r="G328" s="1">
        <v>2.2399000000000002E-12</v>
      </c>
      <c r="H328" s="1">
        <v>4.8566699999999999E-9</v>
      </c>
      <c r="I328" s="1">
        <v>1.1357499999999999E-9</v>
      </c>
      <c r="J328" s="1">
        <v>3.5750100000000001E-10</v>
      </c>
      <c r="K328" s="1">
        <v>2.2780400000000001E-10</v>
      </c>
      <c r="L328">
        <v>0</v>
      </c>
      <c r="M328" s="1">
        <v>4.5841100000000002E-9</v>
      </c>
      <c r="N328" s="1">
        <v>1.13505E-8</v>
      </c>
      <c r="O328" s="1">
        <v>2.3960399999999999E-8</v>
      </c>
    </row>
    <row r="329" spans="1:15" x14ac:dyDescent="0.2">
      <c r="A329" s="2" t="s">
        <v>48</v>
      </c>
      <c r="B329" s="1">
        <v>1.5590199999999999E-7</v>
      </c>
      <c r="C329" s="1">
        <v>9.2713800000000005E-11</v>
      </c>
      <c r="D329" s="1">
        <v>4.30947E-9</v>
      </c>
      <c r="E329" s="1">
        <v>1.31587E-11</v>
      </c>
      <c r="F329" s="1">
        <v>1.8387999999999998E-12</v>
      </c>
      <c r="G329" s="1">
        <v>7.9842899999999993E-12</v>
      </c>
      <c r="H329" s="1">
        <v>1.96123E-8</v>
      </c>
      <c r="I329" s="1">
        <v>4.5249499999999998E-9</v>
      </c>
      <c r="J329" s="1">
        <v>1.42134E-9</v>
      </c>
      <c r="K329" s="1">
        <v>9.0742199999999997E-10</v>
      </c>
      <c r="L329">
        <v>0</v>
      </c>
      <c r="M329" s="1">
        <v>1.55361E-8</v>
      </c>
      <c r="N329" s="1">
        <v>4.1530000000000002E-8</v>
      </c>
      <c r="O329" s="1">
        <v>8.8095400000000004E-8</v>
      </c>
    </row>
    <row r="330" spans="1:15" x14ac:dyDescent="0.2">
      <c r="A330" s="2">
        <v>533000</v>
      </c>
      <c r="B330" s="1">
        <v>3.9203800000000001E-9</v>
      </c>
      <c r="C330" s="1">
        <v>2.2340199999999998E-12</v>
      </c>
      <c r="D330" s="1">
        <v>1.08521E-10</v>
      </c>
      <c r="E330" s="1">
        <v>3.2892499999999998E-13</v>
      </c>
      <c r="F330" s="1">
        <v>4.6693500000000002E-14</v>
      </c>
      <c r="G330" s="1">
        <v>1.9886400000000001E-13</v>
      </c>
      <c r="H330" s="1">
        <v>4.9079699999999998E-10</v>
      </c>
      <c r="I330" s="1">
        <v>1.15312E-10</v>
      </c>
      <c r="J330" s="1">
        <v>3.5442499999999998E-11</v>
      </c>
      <c r="K330" s="1">
        <v>2.31564E-11</v>
      </c>
      <c r="L330">
        <v>0</v>
      </c>
      <c r="M330" s="1">
        <v>3.9544500000000002E-10</v>
      </c>
      <c r="N330" s="1">
        <v>1.0441699999999999E-9</v>
      </c>
      <c r="O330" s="1">
        <v>2.21885E-9</v>
      </c>
    </row>
    <row r="331" spans="1:15" x14ac:dyDescent="0.2">
      <c r="A331" s="2">
        <v>541100</v>
      </c>
      <c r="B331" s="1">
        <v>4.1795499999999997E-9</v>
      </c>
      <c r="C331" s="1">
        <v>1.4024E-12</v>
      </c>
      <c r="D331" s="1">
        <v>1.3752099999999999E-10</v>
      </c>
      <c r="E331" s="1">
        <v>1.9684999999999999E-13</v>
      </c>
      <c r="F331" s="1">
        <v>4.4508099999999999E-14</v>
      </c>
      <c r="G331" s="1">
        <v>1.6220399999999999E-13</v>
      </c>
      <c r="H331" s="1">
        <v>1.6353E-10</v>
      </c>
      <c r="I331" s="1">
        <v>9.3665200000000006E-11</v>
      </c>
      <c r="J331" s="1">
        <v>3.25498E-10</v>
      </c>
      <c r="K331" s="1">
        <v>8.4498699999999997E-10</v>
      </c>
      <c r="L331" s="1">
        <v>8.5895300000000004E-10</v>
      </c>
      <c r="M331" s="1">
        <v>4.1866599999999998E-10</v>
      </c>
      <c r="N331" s="1">
        <v>4.8940600000000004E-10</v>
      </c>
      <c r="O331" s="1">
        <v>2.2794400000000001E-9</v>
      </c>
    </row>
    <row r="332" spans="1:15" x14ac:dyDescent="0.2">
      <c r="A332" s="2">
        <v>541511</v>
      </c>
      <c r="B332" s="1">
        <v>8.0313899999999995E-9</v>
      </c>
      <c r="C332" s="1">
        <v>5.6451300000000002E-12</v>
      </c>
      <c r="D332" s="1">
        <v>1.34072E-10</v>
      </c>
      <c r="E332" s="1">
        <v>1.5131200000000001E-13</v>
      </c>
      <c r="F332" s="1">
        <v>2.9158499999999998E-14</v>
      </c>
      <c r="G332" s="1">
        <v>4.4609200000000001E-13</v>
      </c>
      <c r="H332" s="1">
        <v>9.2407800000000004E-11</v>
      </c>
      <c r="I332" s="1">
        <v>3.36102E-11</v>
      </c>
      <c r="J332" s="1">
        <v>2.3243599999999999E-10</v>
      </c>
      <c r="K332" s="1">
        <v>2.2691099999999998E-9</v>
      </c>
      <c r="L332" s="1">
        <v>2.8208600000000002E-10</v>
      </c>
      <c r="M332" s="1">
        <v>2.5992199999999998E-10</v>
      </c>
      <c r="N332" s="1">
        <v>9.7236300000000007E-10</v>
      </c>
      <c r="O332" s="1">
        <v>5.61665E-9</v>
      </c>
    </row>
    <row r="333" spans="1:15" x14ac:dyDescent="0.2">
      <c r="A333" s="2">
        <v>541512</v>
      </c>
      <c r="B333" s="1">
        <v>5.1604200000000003E-9</v>
      </c>
      <c r="C333" s="1">
        <v>2.68504E-12</v>
      </c>
      <c r="D333" s="1">
        <v>2.7835799999999999E-10</v>
      </c>
      <c r="E333" s="1">
        <v>1.91672E-13</v>
      </c>
      <c r="F333" s="1">
        <v>7.5345100000000001E-14</v>
      </c>
      <c r="G333" s="1">
        <v>6.2551599999999996E-13</v>
      </c>
      <c r="H333" s="1">
        <v>6.7051900000000002E-11</v>
      </c>
      <c r="I333" s="1">
        <v>2.8751999999999999E-11</v>
      </c>
      <c r="J333" s="1">
        <v>1.4523199999999999E-10</v>
      </c>
      <c r="K333" s="1">
        <v>4.08381E-10</v>
      </c>
      <c r="L333" s="1">
        <v>4.2287399999999999E-10</v>
      </c>
      <c r="M333" s="1">
        <v>1.8061300000000001E-10</v>
      </c>
      <c r="N333" s="1">
        <v>8.4439499999999996E-10</v>
      </c>
      <c r="O333" s="1">
        <v>3.66494E-9</v>
      </c>
    </row>
    <row r="334" spans="1:15" x14ac:dyDescent="0.2">
      <c r="A334" s="2" t="s">
        <v>49</v>
      </c>
      <c r="B334" s="1">
        <v>1.1446400000000001E-8</v>
      </c>
      <c r="C334" s="1">
        <v>4.1562199999999998E-12</v>
      </c>
      <c r="D334" s="1">
        <v>3.8102399999999998E-10</v>
      </c>
      <c r="E334" s="1">
        <v>4.8288299999999997E-13</v>
      </c>
      <c r="F334" s="1">
        <v>1.08977E-13</v>
      </c>
      <c r="G334" s="1">
        <v>4.0401799999999999E-13</v>
      </c>
      <c r="H334" s="1">
        <v>3.95792E-10</v>
      </c>
      <c r="I334" s="1">
        <v>2.3073200000000001E-10</v>
      </c>
      <c r="J334" s="1">
        <v>8.0138400000000001E-10</v>
      </c>
      <c r="K334" s="1">
        <v>2.08016E-9</v>
      </c>
      <c r="L334" s="1">
        <v>2.2579100000000001E-9</v>
      </c>
      <c r="M334" s="1">
        <v>1.3679100000000001E-9</v>
      </c>
      <c r="N334" s="1">
        <v>1.45835E-9</v>
      </c>
      <c r="O334" s="1">
        <v>6.3629199999999998E-9</v>
      </c>
    </row>
    <row r="335" spans="1:15" x14ac:dyDescent="0.2">
      <c r="A335" s="2">
        <v>541200</v>
      </c>
      <c r="B335" s="1">
        <v>9.9065000000000001E-9</v>
      </c>
      <c r="C335" s="1">
        <v>6.2618300000000002E-12</v>
      </c>
      <c r="D335" s="1">
        <v>3.1224800000000002E-10</v>
      </c>
      <c r="E335" s="1">
        <v>4.51537E-13</v>
      </c>
      <c r="F335" s="1">
        <v>9.2340900000000003E-14</v>
      </c>
      <c r="G335" s="1">
        <v>3.5726400000000002E-13</v>
      </c>
      <c r="H335" s="1">
        <v>3.1087599999999998E-10</v>
      </c>
      <c r="I335" s="1">
        <v>1.57949E-10</v>
      </c>
      <c r="J335" s="1">
        <v>7.1638700000000002E-10</v>
      </c>
      <c r="K335" s="1">
        <v>1.8825499999999999E-9</v>
      </c>
      <c r="L335" s="1">
        <v>1.5332799999999999E-9</v>
      </c>
      <c r="M335" s="1">
        <v>8.3873099999999996E-10</v>
      </c>
      <c r="N335" s="1">
        <v>1.4985400000000001E-9</v>
      </c>
      <c r="O335" s="1">
        <v>5.6608999999999998E-9</v>
      </c>
    </row>
    <row r="336" spans="1:15" x14ac:dyDescent="0.2">
      <c r="A336" s="2">
        <v>541300</v>
      </c>
      <c r="B336" s="1">
        <v>1.45728E-8</v>
      </c>
      <c r="C336" s="1">
        <v>6.3005099999999998E-12</v>
      </c>
      <c r="D336" s="1">
        <v>6.8689600000000004E-10</v>
      </c>
      <c r="E336" s="1">
        <v>8.9792900000000002E-13</v>
      </c>
      <c r="F336" s="1">
        <v>1.24591E-13</v>
      </c>
      <c r="G336" s="1">
        <v>7.7360500000000001E-13</v>
      </c>
      <c r="H336" s="1">
        <v>3.7086300000000003E-10</v>
      </c>
      <c r="I336" s="1">
        <v>6.5132800000000005E-10</v>
      </c>
      <c r="J336" s="1">
        <v>8.2727199999999999E-10</v>
      </c>
      <c r="K336" s="1">
        <v>1.9524600000000001E-9</v>
      </c>
      <c r="L336" s="1">
        <v>1.87225E-9</v>
      </c>
      <c r="M336" s="1">
        <v>1.2026899999999999E-9</v>
      </c>
      <c r="N336" s="1">
        <v>2.3621799999999998E-9</v>
      </c>
      <c r="O336" s="1">
        <v>8.7823900000000007E-9</v>
      </c>
    </row>
    <row r="337" spans="1:15" x14ac:dyDescent="0.2">
      <c r="A337" s="2">
        <v>541610</v>
      </c>
      <c r="B337" s="1">
        <v>8.11324E-9</v>
      </c>
      <c r="C337" s="1">
        <v>2.72512E-12</v>
      </c>
      <c r="D337" s="1">
        <v>2.6594000000000001E-10</v>
      </c>
      <c r="E337" s="1">
        <v>3.8155900000000002E-13</v>
      </c>
      <c r="F337" s="1">
        <v>8.7177499999999996E-14</v>
      </c>
      <c r="G337" s="1">
        <v>3.1650999999999998E-13</v>
      </c>
      <c r="H337" s="1">
        <v>3.1947400000000002E-10</v>
      </c>
      <c r="I337" s="1">
        <v>1.80555E-10</v>
      </c>
      <c r="J337" s="1">
        <v>6.2744900000000003E-10</v>
      </c>
      <c r="K337" s="1">
        <v>1.6297299999999999E-9</v>
      </c>
      <c r="L337" s="1">
        <v>1.65645E-9</v>
      </c>
      <c r="M337" s="1">
        <v>8.1584900000000002E-10</v>
      </c>
      <c r="N337" s="1">
        <v>9.5021100000000008E-10</v>
      </c>
      <c r="O337" s="1">
        <v>4.4309699999999996E-9</v>
      </c>
    </row>
    <row r="338" spans="1:15" x14ac:dyDescent="0.2">
      <c r="A338" s="2" t="s">
        <v>50</v>
      </c>
      <c r="B338" s="1">
        <v>6.4725700000000004E-8</v>
      </c>
      <c r="C338" s="1">
        <v>7.0707300000000001E-12</v>
      </c>
      <c r="D338" s="1">
        <v>2.0219100000000001E-9</v>
      </c>
      <c r="E338" s="1">
        <v>7.3642399999999999E-13</v>
      </c>
      <c r="F338" s="1">
        <v>1.5960300000000001E-13</v>
      </c>
      <c r="G338" s="1">
        <v>6.6096400000000003E-13</v>
      </c>
      <c r="H338" s="1">
        <v>2.11763E-8</v>
      </c>
      <c r="I338" s="1">
        <v>3.0185499999999999E-10</v>
      </c>
      <c r="J338" s="1">
        <v>9.7326400000000004E-10</v>
      </c>
      <c r="K338" s="1">
        <v>2.76492E-9</v>
      </c>
      <c r="L338" s="1">
        <v>3.9343800000000002E-9</v>
      </c>
      <c r="M338" s="1">
        <v>1.45774E-9</v>
      </c>
      <c r="N338" s="1">
        <v>7.4255400000000004E-9</v>
      </c>
      <c r="O338" s="1">
        <v>4.2130199999999998E-8</v>
      </c>
    </row>
    <row r="339" spans="1:15" x14ac:dyDescent="0.2">
      <c r="A339" s="2">
        <v>541700</v>
      </c>
      <c r="B339" s="1">
        <v>5.2265900000000002E-9</v>
      </c>
      <c r="C339" s="1">
        <v>1.74726E-12</v>
      </c>
      <c r="D339" s="1">
        <v>1.7280899999999999E-10</v>
      </c>
      <c r="E339" s="1">
        <v>2.4384300000000001E-13</v>
      </c>
      <c r="F339" s="1">
        <v>5.4033399999999998E-14</v>
      </c>
      <c r="G339" s="1">
        <v>1.9762799999999999E-13</v>
      </c>
      <c r="H339" s="1">
        <v>1.97664E-10</v>
      </c>
      <c r="I339" s="1">
        <v>1.21663E-10</v>
      </c>
      <c r="J339" s="1">
        <v>4.2279499999999999E-10</v>
      </c>
      <c r="K339" s="1">
        <v>1.06072E-9</v>
      </c>
      <c r="L339" s="1">
        <v>1.11332E-9</v>
      </c>
      <c r="M339" s="1">
        <v>5.1735700000000004E-10</v>
      </c>
      <c r="N339" s="1">
        <v>6.1280300000000002E-10</v>
      </c>
      <c r="O339" s="1">
        <v>2.8237000000000001E-9</v>
      </c>
    </row>
    <row r="340" spans="1:15" x14ac:dyDescent="0.2">
      <c r="A340" s="2">
        <v>541800</v>
      </c>
      <c r="B340" s="1">
        <v>2.27264E-8</v>
      </c>
      <c r="C340" s="1">
        <v>7.6293700000000002E-12</v>
      </c>
      <c r="D340" s="1">
        <v>7.4800200000000002E-10</v>
      </c>
      <c r="E340" s="1">
        <v>1.071E-12</v>
      </c>
      <c r="F340" s="1">
        <v>2.4213800000000002E-13</v>
      </c>
      <c r="G340" s="1">
        <v>8.8230600000000002E-13</v>
      </c>
      <c r="H340" s="1">
        <v>8.8938300000000001E-10</v>
      </c>
      <c r="I340" s="1">
        <v>5.0944800000000002E-10</v>
      </c>
      <c r="J340" s="1">
        <v>1.7703899999999999E-9</v>
      </c>
      <c r="K340" s="1">
        <v>4.59582E-9</v>
      </c>
      <c r="L340" s="1">
        <v>4.6718499999999997E-9</v>
      </c>
      <c r="M340" s="1">
        <v>2.2761200000000002E-9</v>
      </c>
      <c r="N340" s="1">
        <v>2.6614399999999999E-9</v>
      </c>
      <c r="O340" s="1">
        <v>1.23959E-8</v>
      </c>
    </row>
    <row r="341" spans="1:15" x14ac:dyDescent="0.2">
      <c r="A341" s="2">
        <v>541400</v>
      </c>
      <c r="B341" s="1">
        <v>4.8416799999999998E-8</v>
      </c>
      <c r="C341" s="1">
        <v>1.62385E-11</v>
      </c>
      <c r="D341" s="1">
        <v>1.58353E-9</v>
      </c>
      <c r="E341" s="1">
        <v>2.2807499999999999E-12</v>
      </c>
      <c r="F341" s="1">
        <v>5.2310200000000001E-13</v>
      </c>
      <c r="G341" s="1">
        <v>1.8978699999999999E-12</v>
      </c>
      <c r="H341" s="1">
        <v>1.91819E-9</v>
      </c>
      <c r="I341" s="1">
        <v>1.07287E-9</v>
      </c>
      <c r="J341" s="1">
        <v>3.7283600000000001E-9</v>
      </c>
      <c r="K341" s="1">
        <v>9.7038500000000006E-9</v>
      </c>
      <c r="L341" s="1">
        <v>9.8460600000000002E-9</v>
      </c>
      <c r="M341" s="1">
        <v>4.8908800000000004E-9</v>
      </c>
      <c r="N341" s="1">
        <v>5.6784699999999997E-9</v>
      </c>
      <c r="O341" s="1">
        <v>2.6459900000000001E-8</v>
      </c>
    </row>
    <row r="342" spans="1:15" x14ac:dyDescent="0.2">
      <c r="A342" s="2">
        <v>541920</v>
      </c>
      <c r="B342" s="1">
        <v>5.512E-8</v>
      </c>
      <c r="C342" s="1">
        <v>1.8063E-11</v>
      </c>
      <c r="D342" s="1">
        <v>1.81767E-9</v>
      </c>
      <c r="E342" s="1">
        <v>2.56229E-12</v>
      </c>
      <c r="F342" s="1">
        <v>5.4963800000000003E-13</v>
      </c>
      <c r="G342" s="1">
        <v>2.0541500000000001E-12</v>
      </c>
      <c r="H342" s="1">
        <v>1.99594E-9</v>
      </c>
      <c r="I342" s="1">
        <v>1.3234399999999999E-9</v>
      </c>
      <c r="J342" s="1">
        <v>4.5991E-9</v>
      </c>
      <c r="K342" s="1">
        <v>1.12404E-8</v>
      </c>
      <c r="L342" s="1">
        <v>1.20504E-8</v>
      </c>
      <c r="M342" s="1">
        <v>5.3547600000000002E-9</v>
      </c>
      <c r="N342" s="1">
        <v>6.4220000000000004E-9</v>
      </c>
      <c r="O342" s="1">
        <v>2.9412100000000001E-8</v>
      </c>
    </row>
    <row r="343" spans="1:15" x14ac:dyDescent="0.2">
      <c r="A343" s="2">
        <v>541940</v>
      </c>
      <c r="B343" s="1">
        <v>1.8596999999999999E-7</v>
      </c>
      <c r="C343" s="1">
        <v>6.6762599999999999E-11</v>
      </c>
      <c r="D343" s="1">
        <v>4.2563300000000003E-9</v>
      </c>
      <c r="E343" s="1">
        <v>1.7530999999999999E-11</v>
      </c>
      <c r="F343" s="1">
        <v>1.02178E-10</v>
      </c>
      <c r="G343" s="1">
        <v>9.6376699999999993E-12</v>
      </c>
      <c r="H343" s="1">
        <v>4.0692699999999998E-10</v>
      </c>
      <c r="I343" s="1">
        <v>2.4479800000000001E-10</v>
      </c>
      <c r="J343" s="1">
        <v>1.5365E-9</v>
      </c>
      <c r="K343" s="1">
        <v>6.1359399999999996E-8</v>
      </c>
      <c r="L343" s="1">
        <v>3.3985100000000001E-9</v>
      </c>
      <c r="M343" s="1">
        <v>1.4488399999999999E-9</v>
      </c>
      <c r="N343" s="1">
        <v>3.3532800000000002E-8</v>
      </c>
      <c r="O343" s="1">
        <v>1.2062899999999999E-7</v>
      </c>
    </row>
    <row r="344" spans="1:15" x14ac:dyDescent="0.2">
      <c r="A344" s="2" t="s">
        <v>51</v>
      </c>
      <c r="B344" s="1">
        <v>1.3583599999999999E-8</v>
      </c>
      <c r="C344" s="1">
        <v>4.9266600000000003E-12</v>
      </c>
      <c r="D344" s="1">
        <v>4.1125100000000001E-10</v>
      </c>
      <c r="E344" s="1">
        <v>6.2415799999999999E-13</v>
      </c>
      <c r="F344" s="1">
        <v>1.4965999999999999E-13</v>
      </c>
      <c r="G344" s="1">
        <v>5.1387300000000003E-13</v>
      </c>
      <c r="H344" s="1">
        <v>5.4854700000000001E-10</v>
      </c>
      <c r="I344" s="1">
        <v>1.76369E-10</v>
      </c>
      <c r="J344" s="1">
        <v>7.6878200000000002E-10</v>
      </c>
      <c r="K344" s="1">
        <v>2.4654800000000001E-9</v>
      </c>
      <c r="L344" s="1">
        <v>2.3964400000000001E-9</v>
      </c>
      <c r="M344" s="1">
        <v>1.3161E-9</v>
      </c>
      <c r="N344" s="1">
        <v>1.5428999999999999E-9</v>
      </c>
      <c r="O344" s="1">
        <v>7.8542099999999995E-9</v>
      </c>
    </row>
    <row r="345" spans="1:15" x14ac:dyDescent="0.2">
      <c r="A345" s="2">
        <v>550000</v>
      </c>
      <c r="B345" s="1">
        <v>1.2291799999999999E-8</v>
      </c>
      <c r="C345" s="1">
        <v>6.6265199999999999E-12</v>
      </c>
      <c r="D345" s="1">
        <v>4.7936999999999997E-10</v>
      </c>
      <c r="E345" s="1">
        <v>6.7228199999999998E-13</v>
      </c>
      <c r="F345" s="1">
        <v>8.6993599999999999E-14</v>
      </c>
      <c r="G345" s="1">
        <v>7.8975100000000001E-13</v>
      </c>
      <c r="H345" s="1">
        <v>1.98429E-9</v>
      </c>
      <c r="I345" s="1">
        <v>8.0256199999999998E-10</v>
      </c>
      <c r="J345" s="1">
        <v>2.9542800000000002E-10</v>
      </c>
      <c r="K345" s="1">
        <v>1.2403199999999999E-9</v>
      </c>
      <c r="L345" s="1">
        <v>6.7042800000000001E-10</v>
      </c>
      <c r="M345" s="1">
        <v>1.62015E-9</v>
      </c>
      <c r="N345" s="1">
        <v>1.8054800000000001E-9</v>
      </c>
      <c r="O345" s="1">
        <v>6.6611100000000004E-9</v>
      </c>
    </row>
    <row r="346" spans="1:15" x14ac:dyDescent="0.2">
      <c r="A346" s="2">
        <v>561300</v>
      </c>
      <c r="B346" s="1">
        <v>1.1188400000000001E-8</v>
      </c>
      <c r="C346" s="1">
        <v>6.5578299999999997E-12</v>
      </c>
      <c r="D346" s="1">
        <v>3.2732100000000002E-10</v>
      </c>
      <c r="E346" s="1">
        <v>5.4992700000000005E-13</v>
      </c>
      <c r="F346" s="1">
        <v>1.5146799999999999E-13</v>
      </c>
      <c r="G346" s="1">
        <v>6.4720300000000002E-13</v>
      </c>
      <c r="H346" s="1">
        <v>1.38333E-9</v>
      </c>
      <c r="I346" s="1">
        <v>5.1772900000000002E-10</v>
      </c>
      <c r="J346" s="1">
        <v>3.74452E-10</v>
      </c>
      <c r="K346" s="1">
        <v>6.0366399999999999E-10</v>
      </c>
      <c r="L346" s="1">
        <v>1.8590000000000001E-9</v>
      </c>
      <c r="M346" s="1">
        <v>1.2874699999999999E-9</v>
      </c>
      <c r="N346" s="1">
        <v>2.1110100000000001E-9</v>
      </c>
      <c r="O346" s="1">
        <v>5.60428E-9</v>
      </c>
    </row>
    <row r="347" spans="1:15" x14ac:dyDescent="0.2">
      <c r="A347" s="2">
        <v>561700</v>
      </c>
      <c r="B347" s="1">
        <v>2.43334E-7</v>
      </c>
      <c r="C347" s="1">
        <v>1.76436E-10</v>
      </c>
      <c r="D347" s="1">
        <v>8.38202E-9</v>
      </c>
      <c r="E347" s="1">
        <v>2.7898399999999999E-11</v>
      </c>
      <c r="F347" s="1">
        <v>5.5848700000000002E-12</v>
      </c>
      <c r="G347" s="1">
        <v>1.75471E-11</v>
      </c>
      <c r="H347" s="1">
        <v>2.41999E-8</v>
      </c>
      <c r="I347" s="1">
        <v>2.31526E-8</v>
      </c>
      <c r="J347" s="1">
        <v>4.8010499999999997E-9</v>
      </c>
      <c r="K347" s="1">
        <v>3.4647999999999999E-9</v>
      </c>
      <c r="L347" s="1">
        <v>9.5126000000000004E-9</v>
      </c>
      <c r="M347" s="1">
        <v>2.5816300000000001E-8</v>
      </c>
      <c r="N347" s="1">
        <v>4.6931700000000003E-8</v>
      </c>
      <c r="O347" s="1">
        <v>1.4413400000000001E-7</v>
      </c>
    </row>
    <row r="348" spans="1:15" x14ac:dyDescent="0.2">
      <c r="A348" s="2">
        <v>561100</v>
      </c>
      <c r="B348" s="1">
        <v>1.0041800000000001E-8</v>
      </c>
      <c r="C348" s="1">
        <v>4.5009100000000001E-12</v>
      </c>
      <c r="D348" s="1">
        <v>2.9917799999999998E-10</v>
      </c>
      <c r="E348" s="1">
        <v>3.8665999999999999E-13</v>
      </c>
      <c r="F348" s="1">
        <v>1.2391199999999999E-13</v>
      </c>
      <c r="G348" s="1">
        <v>5.1963100000000005E-13</v>
      </c>
      <c r="H348" s="1">
        <v>1.6153600000000001E-9</v>
      </c>
      <c r="I348" s="1">
        <v>5.7989399999999998E-10</v>
      </c>
      <c r="J348" s="1">
        <v>4.6235899999999999E-10</v>
      </c>
      <c r="K348" s="1">
        <v>7.0604800000000004E-10</v>
      </c>
      <c r="L348" s="1">
        <v>1.9466500000000001E-9</v>
      </c>
      <c r="M348" s="1">
        <v>1.1730100000000001E-9</v>
      </c>
      <c r="N348" s="1">
        <v>1.44625E-9</v>
      </c>
      <c r="O348" s="1">
        <v>4.7259199999999997E-9</v>
      </c>
    </row>
    <row r="349" spans="1:15" x14ac:dyDescent="0.2">
      <c r="A349" s="2">
        <v>561200</v>
      </c>
      <c r="B349" s="1">
        <v>2.04925E-8</v>
      </c>
      <c r="C349" s="1">
        <v>9.43328E-12</v>
      </c>
      <c r="D349" s="1">
        <v>6.00229E-10</v>
      </c>
      <c r="E349" s="1">
        <v>7.8663999999999997E-13</v>
      </c>
      <c r="F349" s="1">
        <v>2.4415900000000002E-13</v>
      </c>
      <c r="G349" s="1">
        <v>1.02114E-12</v>
      </c>
      <c r="H349" s="1">
        <v>3.2912E-9</v>
      </c>
      <c r="I349" s="1">
        <v>1.2252799999999999E-9</v>
      </c>
      <c r="J349" s="1">
        <v>8.8579400000000003E-10</v>
      </c>
      <c r="K349" s="1">
        <v>1.42317E-9</v>
      </c>
      <c r="L349" s="1">
        <v>4.3774999999999998E-9</v>
      </c>
      <c r="M349" s="1">
        <v>2.2944800000000001E-9</v>
      </c>
      <c r="N349" s="1">
        <v>2.8634100000000001E-9</v>
      </c>
      <c r="O349" s="1">
        <v>1.0088000000000001E-8</v>
      </c>
    </row>
    <row r="350" spans="1:15" x14ac:dyDescent="0.2">
      <c r="A350" s="2">
        <v>561400</v>
      </c>
      <c r="B350" s="1">
        <v>8.3473100000000001E-8</v>
      </c>
      <c r="C350" s="1">
        <v>3.8847799999999997E-11</v>
      </c>
      <c r="D350" s="1">
        <v>2.36681E-9</v>
      </c>
      <c r="E350" s="1">
        <v>3.00775E-12</v>
      </c>
      <c r="F350" s="1">
        <v>9.4430900000000007E-13</v>
      </c>
      <c r="G350" s="1">
        <v>4.5258499999999997E-12</v>
      </c>
      <c r="H350" s="1">
        <v>1.2597E-8</v>
      </c>
      <c r="I350" s="1">
        <v>4.6754400000000001E-9</v>
      </c>
      <c r="J350" s="1">
        <v>3.4092199999999999E-9</v>
      </c>
      <c r="K350" s="1">
        <v>5.4591300000000004E-9</v>
      </c>
      <c r="L350" s="1">
        <v>1.6712199999999999E-8</v>
      </c>
      <c r="M350" s="1">
        <v>8.8311699999999994E-9</v>
      </c>
      <c r="N350" s="1">
        <v>1.1811799999999999E-8</v>
      </c>
      <c r="O350" s="1">
        <v>4.2662199999999999E-8</v>
      </c>
    </row>
    <row r="351" spans="1:15" x14ac:dyDescent="0.2">
      <c r="A351" s="2">
        <v>561500</v>
      </c>
      <c r="B351" s="1">
        <v>6.1710800000000005E-8</v>
      </c>
      <c r="C351" s="1">
        <v>2.76306E-11</v>
      </c>
      <c r="D351" s="1">
        <v>1.89693E-9</v>
      </c>
      <c r="E351" s="1">
        <v>2.12555E-12</v>
      </c>
      <c r="F351" s="1">
        <v>6.5862200000000002E-13</v>
      </c>
      <c r="G351" s="1">
        <v>2.8180599999999998E-12</v>
      </c>
      <c r="H351" s="1">
        <v>8.9828500000000003E-9</v>
      </c>
      <c r="I351" s="1">
        <v>3.3466600000000001E-9</v>
      </c>
      <c r="J351" s="1">
        <v>2.39928E-9</v>
      </c>
      <c r="K351" s="1">
        <v>5.6167600000000004E-9</v>
      </c>
      <c r="L351" s="1">
        <v>1.20455E-8</v>
      </c>
      <c r="M351" s="1">
        <v>7.1502000000000004E-9</v>
      </c>
      <c r="N351" s="1">
        <v>9.0604600000000008E-9</v>
      </c>
      <c r="O351" s="1">
        <v>3.1018099999999999E-8</v>
      </c>
    </row>
    <row r="352" spans="1:15" x14ac:dyDescent="0.2">
      <c r="A352" s="2">
        <v>561600</v>
      </c>
      <c r="B352" s="1">
        <v>1.2730799999999999E-7</v>
      </c>
      <c r="C352" s="1">
        <v>7.2291999999999994E-11</v>
      </c>
      <c r="D352" s="1">
        <v>4.79692E-9</v>
      </c>
      <c r="E352" s="1">
        <v>4.9538800000000003E-12</v>
      </c>
      <c r="F352" s="1">
        <v>1.1293E-12</v>
      </c>
      <c r="G352" s="1">
        <v>1.16748E-11</v>
      </c>
      <c r="H352" s="1">
        <v>1.2858500000000001E-8</v>
      </c>
      <c r="I352" s="1">
        <v>3.3927000000000001E-9</v>
      </c>
      <c r="J352" s="1">
        <v>2.4325E-9</v>
      </c>
      <c r="K352" s="1">
        <v>3.8754199999999998E-9</v>
      </c>
      <c r="L352" s="1">
        <v>1.5289100000000001E-8</v>
      </c>
      <c r="M352" s="1">
        <v>2.5769399999999999E-8</v>
      </c>
      <c r="N352" s="1">
        <v>2.3391800000000001E-8</v>
      </c>
      <c r="O352" s="1">
        <v>6.6418499999999994E-8</v>
      </c>
    </row>
    <row r="353" spans="1:15" x14ac:dyDescent="0.2">
      <c r="A353" s="2">
        <v>561900</v>
      </c>
      <c r="B353" s="1">
        <v>4.2328799999999997E-8</v>
      </c>
      <c r="C353" s="1">
        <v>1.9468399999999999E-11</v>
      </c>
      <c r="D353" s="1">
        <v>1.2120199999999999E-9</v>
      </c>
      <c r="E353" s="1">
        <v>1.5786600000000001E-12</v>
      </c>
      <c r="F353" s="1">
        <v>4.9235899999999996E-13</v>
      </c>
      <c r="G353" s="1">
        <v>2.1001200000000001E-12</v>
      </c>
      <c r="H353" s="1">
        <v>6.75301E-9</v>
      </c>
      <c r="I353" s="1">
        <v>2.57E-9</v>
      </c>
      <c r="J353" s="1">
        <v>1.7583800000000001E-9</v>
      </c>
      <c r="K353" s="1">
        <v>2.88574E-9</v>
      </c>
      <c r="L353" s="1">
        <v>9.3936999999999999E-9</v>
      </c>
      <c r="M353" s="1">
        <v>4.6432900000000004E-9</v>
      </c>
      <c r="N353" s="1">
        <v>5.7453099999999999E-9</v>
      </c>
      <c r="O353" s="1">
        <v>2.0866E-8</v>
      </c>
    </row>
    <row r="354" spans="1:15" x14ac:dyDescent="0.2">
      <c r="A354" s="2">
        <v>611100</v>
      </c>
      <c r="B354" s="1">
        <v>1.9362000000000002E-8</v>
      </c>
      <c r="C354" s="1">
        <v>1.27526E-11</v>
      </c>
      <c r="D354" s="1">
        <v>8.7113900000000005E-10</v>
      </c>
      <c r="E354" s="1">
        <v>8.8582100000000003E-13</v>
      </c>
      <c r="F354" s="1">
        <v>2.84486E-13</v>
      </c>
      <c r="G354" s="1">
        <v>1.62633E-12</v>
      </c>
      <c r="H354" s="1">
        <v>2.3287600000000001E-9</v>
      </c>
      <c r="I354" s="1">
        <v>3.3185900000000002E-10</v>
      </c>
      <c r="J354" s="1">
        <v>2.0441E-10</v>
      </c>
      <c r="K354" s="1">
        <v>1.0736000000000001E-9</v>
      </c>
      <c r="L354" s="1">
        <v>5.6187900000000002E-10</v>
      </c>
      <c r="M354" s="1">
        <v>2.5894400000000001E-9</v>
      </c>
      <c r="N354" s="1">
        <v>3.9003199999999996E-9</v>
      </c>
      <c r="O354" s="1">
        <v>1.0875600000000001E-8</v>
      </c>
    </row>
    <row r="355" spans="1:15" x14ac:dyDescent="0.2">
      <c r="A355" s="2" t="s">
        <v>52</v>
      </c>
      <c r="B355" s="1">
        <v>6.50645E-9</v>
      </c>
      <c r="C355" s="1">
        <v>4.2337899999999999E-12</v>
      </c>
      <c r="D355" s="1">
        <v>2.8766500000000001E-10</v>
      </c>
      <c r="E355" s="1">
        <v>2.92437E-13</v>
      </c>
      <c r="F355" s="1">
        <v>9.4854199999999996E-14</v>
      </c>
      <c r="G355" s="1">
        <v>5.3875200000000005E-13</v>
      </c>
      <c r="H355" s="1">
        <v>7.6571399999999997E-10</v>
      </c>
      <c r="I355" s="1">
        <v>1.14072E-10</v>
      </c>
      <c r="J355" s="1">
        <v>6.7820699999999995E-11</v>
      </c>
      <c r="K355" s="1">
        <v>3.6172099999999998E-10</v>
      </c>
      <c r="L355" s="1">
        <v>1.9313900000000001E-10</v>
      </c>
      <c r="M355" s="1">
        <v>8.5712200000000005E-10</v>
      </c>
      <c r="N355" s="1">
        <v>1.3098E-9</v>
      </c>
      <c r="O355" s="1">
        <v>3.6829000000000002E-9</v>
      </c>
    </row>
    <row r="356" spans="1:15" x14ac:dyDescent="0.2">
      <c r="A356" s="2" t="s">
        <v>53</v>
      </c>
      <c r="B356" s="1">
        <v>1.8227200000000001E-7</v>
      </c>
      <c r="C356" s="1">
        <v>1.1106800000000001E-10</v>
      </c>
      <c r="D356" s="1">
        <v>6.8060699999999998E-9</v>
      </c>
      <c r="E356" s="1">
        <v>6.9500800000000002E-12</v>
      </c>
      <c r="F356" s="1">
        <v>2.2562599999999999E-12</v>
      </c>
      <c r="G356" s="1">
        <v>1.32034E-11</v>
      </c>
      <c r="H356" s="1">
        <v>1.7778900000000001E-8</v>
      </c>
      <c r="I356" s="1">
        <v>2.75518E-9</v>
      </c>
      <c r="J356" s="1">
        <v>1.58208E-9</v>
      </c>
      <c r="K356" s="1">
        <v>8.5952700000000002E-9</v>
      </c>
      <c r="L356" s="1">
        <v>4.5885799999999999E-9</v>
      </c>
      <c r="M356" s="1">
        <v>2.0075100000000002E-8</v>
      </c>
      <c r="N356" s="1">
        <v>3.4216199999999998E-8</v>
      </c>
      <c r="O356" s="1">
        <v>1.12893E-7</v>
      </c>
    </row>
    <row r="357" spans="1:15" x14ac:dyDescent="0.2">
      <c r="A357" s="2">
        <v>621100</v>
      </c>
      <c r="B357" s="1">
        <v>2.6100799999999999E-8</v>
      </c>
      <c r="C357" s="1">
        <v>2.2491199999999999E-11</v>
      </c>
      <c r="D357" s="1">
        <v>6.9003299999999997E-10</v>
      </c>
      <c r="E357" s="1">
        <v>6.5022700000000003E-13</v>
      </c>
      <c r="F357" s="1">
        <v>4.0841200000000002E-13</v>
      </c>
      <c r="G357" s="1">
        <v>2.2888000000000001E-12</v>
      </c>
      <c r="H357" s="1">
        <v>3.0796799999999999E-9</v>
      </c>
      <c r="I357" s="1">
        <v>6.3324500000000002E-10</v>
      </c>
      <c r="J357" s="1">
        <v>8.7644900000000005E-11</v>
      </c>
      <c r="K357" s="1">
        <v>2.58227E-9</v>
      </c>
      <c r="L357" s="1">
        <v>3.0498399999999999E-9</v>
      </c>
      <c r="M357" s="1">
        <v>3.2349199999999998E-9</v>
      </c>
      <c r="N357" s="1">
        <v>5.3624399999999999E-9</v>
      </c>
      <c r="O357" s="1">
        <v>1.3106500000000001E-8</v>
      </c>
    </row>
    <row r="358" spans="1:15" x14ac:dyDescent="0.2">
      <c r="A358" s="2">
        <v>621200</v>
      </c>
      <c r="B358" s="1">
        <v>3.2876399999999998E-8</v>
      </c>
      <c r="C358" s="1">
        <v>3.3153899999999999E-11</v>
      </c>
      <c r="D358" s="1">
        <v>8.4887400000000002E-10</v>
      </c>
      <c r="E358" s="1">
        <v>9.7927599999999996E-13</v>
      </c>
      <c r="F358" s="1">
        <v>4.6269000000000002E-13</v>
      </c>
      <c r="G358" s="1">
        <v>3.3275799999999998E-12</v>
      </c>
      <c r="H358" s="1">
        <v>6.01018E-9</v>
      </c>
      <c r="I358" s="1">
        <v>1.28804E-9</v>
      </c>
      <c r="J358" s="1">
        <v>1.7839599999999999E-10</v>
      </c>
      <c r="K358" s="1">
        <v>1.1292399999999999E-9</v>
      </c>
      <c r="L358" s="1">
        <v>3.1154599999999999E-9</v>
      </c>
      <c r="M358" s="1">
        <v>4.3645600000000001E-9</v>
      </c>
      <c r="N358" s="1">
        <v>7.3454500000000001E-9</v>
      </c>
      <c r="O358" s="1">
        <v>1.5591099999999999E-8</v>
      </c>
    </row>
    <row r="359" spans="1:15" x14ac:dyDescent="0.2">
      <c r="A359" s="2">
        <v>621300</v>
      </c>
      <c r="B359" s="1">
        <v>2.4400800000000002E-7</v>
      </c>
      <c r="C359" s="1">
        <v>2.4661200000000001E-10</v>
      </c>
      <c r="D359" s="1">
        <v>6.30152E-9</v>
      </c>
      <c r="E359" s="1">
        <v>7.2776200000000006E-12</v>
      </c>
      <c r="F359" s="1">
        <v>3.4398299999999999E-12</v>
      </c>
      <c r="G359" s="1">
        <v>2.4733800000000001E-11</v>
      </c>
      <c r="H359" s="1">
        <v>4.4664399999999997E-8</v>
      </c>
      <c r="I359" s="1">
        <v>9.5827899999999997E-9</v>
      </c>
      <c r="J359" s="1">
        <v>1.3228800000000001E-9</v>
      </c>
      <c r="K359" s="1">
        <v>8.3971500000000005E-9</v>
      </c>
      <c r="L359" s="1">
        <v>2.31887E-8</v>
      </c>
      <c r="M359" s="1">
        <v>3.2411700000000003E-8</v>
      </c>
      <c r="N359" s="1">
        <v>5.4574899999999999E-8</v>
      </c>
      <c r="O359" s="1">
        <v>1.1590799999999999E-7</v>
      </c>
    </row>
    <row r="360" spans="1:15" x14ac:dyDescent="0.2">
      <c r="A360" s="2">
        <v>621400</v>
      </c>
      <c r="B360" s="1">
        <v>2.11048E-7</v>
      </c>
      <c r="C360" s="1">
        <v>2.1319200000000001E-10</v>
      </c>
      <c r="D360" s="1">
        <v>5.4494300000000003E-9</v>
      </c>
      <c r="E360" s="1">
        <v>6.2931700000000003E-12</v>
      </c>
      <c r="F360" s="1">
        <v>2.9742400000000001E-12</v>
      </c>
      <c r="G360" s="1">
        <v>2.1387299999999999E-11</v>
      </c>
      <c r="H360" s="1">
        <v>3.8612299999999998E-8</v>
      </c>
      <c r="I360" s="1">
        <v>8.2809400000000006E-9</v>
      </c>
      <c r="J360" s="1">
        <v>1.14434E-9</v>
      </c>
      <c r="K360" s="1">
        <v>7.25878E-9</v>
      </c>
      <c r="L360" s="1">
        <v>2.0030000000000001E-8</v>
      </c>
      <c r="M360" s="1">
        <v>2.8030099999999999E-8</v>
      </c>
      <c r="N360" s="1">
        <v>4.71852E-8</v>
      </c>
      <c r="O360" s="1">
        <v>1.00211E-7</v>
      </c>
    </row>
    <row r="361" spans="1:15" x14ac:dyDescent="0.2">
      <c r="A361" s="2">
        <v>621500</v>
      </c>
      <c r="B361" s="1">
        <v>1.35017E-7</v>
      </c>
      <c r="C361" s="1">
        <v>1.3640599999999999E-10</v>
      </c>
      <c r="D361" s="1">
        <v>3.4866099999999998E-9</v>
      </c>
      <c r="E361" s="1">
        <v>4.0256499999999999E-12</v>
      </c>
      <c r="F361" s="1">
        <v>1.9024499999999998E-12</v>
      </c>
      <c r="G361" s="1">
        <v>1.36799E-11</v>
      </c>
      <c r="H361" s="1">
        <v>2.4704500000000001E-8</v>
      </c>
      <c r="I361" s="1">
        <v>5.2991300000000001E-9</v>
      </c>
      <c r="J361" s="1">
        <v>7.3222400000000001E-10</v>
      </c>
      <c r="K361" s="1">
        <v>4.6437300000000001E-9</v>
      </c>
      <c r="L361" s="1">
        <v>1.28215E-8</v>
      </c>
      <c r="M361" s="1">
        <v>1.7931E-8</v>
      </c>
      <c r="N361" s="1">
        <v>3.0187999999999999E-8</v>
      </c>
      <c r="O361" s="1">
        <v>6.4103099999999994E-8</v>
      </c>
    </row>
    <row r="362" spans="1:15" x14ac:dyDescent="0.2">
      <c r="A362" s="2">
        <v>621600</v>
      </c>
      <c r="B362" s="1">
        <v>5.0343899999999999E-8</v>
      </c>
      <c r="C362" s="1">
        <v>5.0850400000000002E-11</v>
      </c>
      <c r="D362" s="1">
        <v>1.2998800000000001E-9</v>
      </c>
      <c r="E362" s="1">
        <v>1.50112E-12</v>
      </c>
      <c r="F362" s="1">
        <v>7.0943999999999995E-13</v>
      </c>
      <c r="G362" s="1">
        <v>5.1015199999999999E-12</v>
      </c>
      <c r="H362" s="1">
        <v>9.2097800000000004E-9</v>
      </c>
      <c r="I362" s="1">
        <v>1.9750100000000002E-9</v>
      </c>
      <c r="J362" s="1">
        <v>2.7297900000000001E-10</v>
      </c>
      <c r="K362" s="1">
        <v>1.7313399999999999E-9</v>
      </c>
      <c r="L362" s="1">
        <v>4.7767799999999997E-9</v>
      </c>
      <c r="M362" s="1">
        <v>6.6862100000000002E-9</v>
      </c>
      <c r="N362" s="1">
        <v>1.12548E-8</v>
      </c>
      <c r="O362" s="1">
        <v>2.3902699999999999E-8</v>
      </c>
    </row>
    <row r="363" spans="1:15" x14ac:dyDescent="0.2">
      <c r="A363" s="2">
        <v>621900</v>
      </c>
      <c r="B363" s="1">
        <v>4.59427E-7</v>
      </c>
      <c r="C363" s="1">
        <v>5.4267099999999996E-10</v>
      </c>
      <c r="D363" s="1">
        <v>1.1077099999999999E-8</v>
      </c>
      <c r="E363" s="1">
        <v>1.3310999999999999E-11</v>
      </c>
      <c r="F363" s="1">
        <v>5.50551E-12</v>
      </c>
      <c r="G363" s="1">
        <v>4.2893599999999997E-11</v>
      </c>
      <c r="H363" s="1">
        <v>6.4724200000000002E-8</v>
      </c>
      <c r="I363" s="1">
        <v>1.3913E-8</v>
      </c>
      <c r="J363" s="1">
        <v>1.92034E-9</v>
      </c>
      <c r="K363" s="1">
        <v>1.21564E-8</v>
      </c>
      <c r="L363" s="1">
        <v>5.10755E-8</v>
      </c>
      <c r="M363" s="1">
        <v>5.8417900000000002E-8</v>
      </c>
      <c r="N363" s="1">
        <v>1.1479700000000001E-7</v>
      </c>
      <c r="O363" s="1">
        <v>2.22554E-7</v>
      </c>
    </row>
    <row r="364" spans="1:15" x14ac:dyDescent="0.2">
      <c r="A364" s="2">
        <v>622000</v>
      </c>
      <c r="B364" s="1">
        <v>1.4937099999999999E-8</v>
      </c>
      <c r="C364" s="1">
        <v>1.5087299999999999E-11</v>
      </c>
      <c r="D364" s="1">
        <v>3.8567500000000001E-10</v>
      </c>
      <c r="E364" s="1">
        <v>4.4538500000000003E-13</v>
      </c>
      <c r="F364" s="1">
        <v>2.1049099999999999E-13</v>
      </c>
      <c r="G364" s="1">
        <v>1.5136300000000001E-12</v>
      </c>
      <c r="H364" s="1">
        <v>2.73255E-9</v>
      </c>
      <c r="I364" s="1">
        <v>5.8598800000000004E-10</v>
      </c>
      <c r="J364" s="1">
        <v>8.0993199999999995E-11</v>
      </c>
      <c r="K364" s="1">
        <v>5.13689E-10</v>
      </c>
      <c r="L364" s="1">
        <v>1.41727E-9</v>
      </c>
      <c r="M364" s="1">
        <v>1.9838000000000001E-9</v>
      </c>
      <c r="N364" s="1">
        <v>3.33932E-9</v>
      </c>
      <c r="O364" s="1">
        <v>7.0919499999999997E-9</v>
      </c>
    </row>
    <row r="365" spans="1:15" x14ac:dyDescent="0.2">
      <c r="A365" s="2" t="s">
        <v>54</v>
      </c>
      <c r="B365" s="1">
        <v>6.3080599999999999E-8</v>
      </c>
      <c r="C365" s="1">
        <v>6.3734299999999997E-11</v>
      </c>
      <c r="D365" s="1">
        <v>1.62873E-9</v>
      </c>
      <c r="E365" s="1">
        <v>1.8814400000000001E-12</v>
      </c>
      <c r="F365" s="1">
        <v>8.8932399999999998E-13</v>
      </c>
      <c r="G365" s="1">
        <v>6.3948999999999997E-12</v>
      </c>
      <c r="H365" s="1">
        <v>1.1543E-8</v>
      </c>
      <c r="I365" s="1">
        <v>2.47574E-9</v>
      </c>
      <c r="J365" s="1">
        <v>3.41933E-10</v>
      </c>
      <c r="K365" s="1">
        <v>2.1703800000000001E-9</v>
      </c>
      <c r="L365" s="1">
        <v>5.98776E-9</v>
      </c>
      <c r="M365" s="1">
        <v>8.3792200000000008E-9</v>
      </c>
      <c r="N365" s="1">
        <v>1.41058E-8</v>
      </c>
      <c r="O365" s="1">
        <v>2.9963600000000001E-8</v>
      </c>
    </row>
    <row r="366" spans="1:15" x14ac:dyDescent="0.2">
      <c r="A366" s="2" t="s">
        <v>55</v>
      </c>
      <c r="B366" s="1">
        <v>2.5712099999999999E-7</v>
      </c>
      <c r="C366" s="1">
        <v>2.59755E-10</v>
      </c>
      <c r="D366" s="1">
        <v>6.6392099999999999E-9</v>
      </c>
      <c r="E366" s="1">
        <v>7.6675099999999999E-12</v>
      </c>
      <c r="F366" s="1">
        <v>3.6239599999999998E-12</v>
      </c>
      <c r="G366" s="1">
        <v>2.6059E-11</v>
      </c>
      <c r="H366" s="1">
        <v>4.7047300000000001E-8</v>
      </c>
      <c r="I366" s="1">
        <v>1.0090699999999999E-8</v>
      </c>
      <c r="J366" s="1">
        <v>1.39405E-9</v>
      </c>
      <c r="K366" s="1">
        <v>8.8448700000000007E-9</v>
      </c>
      <c r="L366" s="1">
        <v>2.4409E-8</v>
      </c>
      <c r="M366" s="1">
        <v>3.41509E-8</v>
      </c>
      <c r="N366" s="1">
        <v>5.7491899999999997E-8</v>
      </c>
      <c r="O366" s="1">
        <v>1.2210399999999999E-7</v>
      </c>
    </row>
    <row r="367" spans="1:15" x14ac:dyDescent="0.2">
      <c r="A367" s="2">
        <v>624100</v>
      </c>
      <c r="B367" s="1">
        <v>2.48729E-7</v>
      </c>
      <c r="C367" s="1">
        <v>2.3564799999999999E-10</v>
      </c>
      <c r="D367" s="1">
        <v>7.2189800000000002E-9</v>
      </c>
      <c r="E367" s="1">
        <v>6.8948900000000003E-12</v>
      </c>
      <c r="F367" s="1">
        <v>4.6187100000000002E-12</v>
      </c>
      <c r="G367" s="1">
        <v>2.1535500000000001E-11</v>
      </c>
      <c r="H367" s="1">
        <v>3.5199499999999997E-8</v>
      </c>
      <c r="I367" s="1">
        <v>4.9385099999999997E-9</v>
      </c>
      <c r="J367" s="1">
        <v>6.8127500000000001E-10</v>
      </c>
      <c r="K367" s="1">
        <v>7.6302999999999992E-9</v>
      </c>
      <c r="L367" s="1">
        <v>1.1894E-8</v>
      </c>
      <c r="M367" s="1">
        <v>3.3082499999999999E-8</v>
      </c>
      <c r="N367" s="1">
        <v>6.4925999999999995E-8</v>
      </c>
      <c r="O367" s="1">
        <v>1.2543500000000001E-7</v>
      </c>
    </row>
    <row r="368" spans="1:15" x14ac:dyDescent="0.2">
      <c r="A368" s="2">
        <v>624400</v>
      </c>
      <c r="B368" s="1">
        <v>8.1998700000000002E-8</v>
      </c>
      <c r="C368" s="1">
        <v>8.2851300000000004E-11</v>
      </c>
      <c r="D368" s="1">
        <v>2.1175100000000001E-9</v>
      </c>
      <c r="E368" s="1">
        <v>2.4453199999999999E-12</v>
      </c>
      <c r="F368" s="1">
        <v>1.1558E-12</v>
      </c>
      <c r="G368" s="1">
        <v>8.3108699999999997E-12</v>
      </c>
      <c r="H368" s="1">
        <v>1.5007500000000001E-8</v>
      </c>
      <c r="I368" s="1">
        <v>3.21942E-9</v>
      </c>
      <c r="J368" s="1">
        <v>4.4457200000000001E-10</v>
      </c>
      <c r="K368" s="1">
        <v>2.82138E-9</v>
      </c>
      <c r="L368" s="1">
        <v>7.7897500000000003E-9</v>
      </c>
      <c r="M368" s="1">
        <v>1.08915E-8</v>
      </c>
      <c r="N368" s="1">
        <v>1.8337999999999999E-8</v>
      </c>
      <c r="O368" s="1">
        <v>3.8945899999999998E-8</v>
      </c>
    </row>
    <row r="369" spans="1:15" x14ac:dyDescent="0.2">
      <c r="A369" s="2" t="s">
        <v>56</v>
      </c>
      <c r="B369" s="1">
        <v>4.31415E-7</v>
      </c>
      <c r="C369" s="1">
        <v>4.2907900000000002E-10</v>
      </c>
      <c r="D369" s="1">
        <v>1.1263E-8</v>
      </c>
      <c r="E369" s="1">
        <v>1.3277E-11</v>
      </c>
      <c r="F369" s="1">
        <v>5.8582899999999997E-12</v>
      </c>
      <c r="G369" s="1">
        <v>4.2844900000000002E-11</v>
      </c>
      <c r="H369" s="1">
        <v>7.6187000000000006E-8</v>
      </c>
      <c r="I369" s="1">
        <v>1.6346400000000001E-8</v>
      </c>
      <c r="J369" s="1">
        <v>2.2576300000000002E-9</v>
      </c>
      <c r="K369" s="1">
        <v>1.4314199999999999E-8</v>
      </c>
      <c r="L369" s="1">
        <v>3.9569199999999999E-8</v>
      </c>
      <c r="M369" s="1">
        <v>5.7068900000000001E-8</v>
      </c>
      <c r="N369" s="1">
        <v>9.6888100000000006E-8</v>
      </c>
      <c r="O369" s="1">
        <v>2.0642199999999999E-7</v>
      </c>
    </row>
    <row r="370" spans="1:15" x14ac:dyDescent="0.2">
      <c r="A370" s="2">
        <v>711100</v>
      </c>
      <c r="B370" s="1">
        <v>9.6830699999999999E-8</v>
      </c>
      <c r="C370" s="1">
        <v>7.2235100000000003E-11</v>
      </c>
      <c r="D370" s="1">
        <v>2.7328800000000002E-9</v>
      </c>
      <c r="E370" s="1">
        <v>5.3350100000000003E-12</v>
      </c>
      <c r="F370" s="1">
        <v>1.27682E-12</v>
      </c>
      <c r="G370" s="1">
        <v>7.1330500000000002E-12</v>
      </c>
      <c r="H370" s="1">
        <v>2.2636199999999999E-8</v>
      </c>
      <c r="I370" s="1">
        <v>4.3168400000000002E-9</v>
      </c>
      <c r="J370" s="1">
        <v>2.5683399999999998E-9</v>
      </c>
      <c r="K370" s="1">
        <v>1.70457E-9</v>
      </c>
      <c r="L370" s="1">
        <v>2.4259599999999998E-8</v>
      </c>
      <c r="M370" s="1">
        <v>1.187E-8</v>
      </c>
      <c r="N370" s="1">
        <v>1.29499E-8</v>
      </c>
      <c r="O370" s="1">
        <v>4.3205500000000003E-8</v>
      </c>
    </row>
    <row r="371" spans="1:15" x14ac:dyDescent="0.2">
      <c r="A371" s="2">
        <v>711200</v>
      </c>
      <c r="B371" s="1">
        <v>4.3255900000000002E-8</v>
      </c>
      <c r="C371" s="1">
        <v>3.4338600000000001E-11</v>
      </c>
      <c r="D371" s="1">
        <v>1.82548E-9</v>
      </c>
      <c r="E371" s="1">
        <v>2.6194900000000002E-12</v>
      </c>
      <c r="F371" s="1">
        <v>5.0262000000000003E-13</v>
      </c>
      <c r="G371" s="1">
        <v>3.4053400000000001E-12</v>
      </c>
      <c r="H371" s="1">
        <v>8.8519299999999996E-9</v>
      </c>
      <c r="I371" s="1">
        <v>1.7766099999999999E-9</v>
      </c>
      <c r="J371" s="1">
        <v>1.00438E-9</v>
      </c>
      <c r="K371" s="1">
        <v>6.5559500000000005E-10</v>
      </c>
      <c r="L371" s="1">
        <v>9.5396400000000008E-9</v>
      </c>
      <c r="M371" s="1">
        <v>4.7296199999999996E-9</v>
      </c>
      <c r="N371" s="1">
        <v>6.9763599999999997E-9</v>
      </c>
      <c r="O371" s="1">
        <v>2.0945500000000001E-8</v>
      </c>
    </row>
    <row r="372" spans="1:15" x14ac:dyDescent="0.2">
      <c r="A372" s="2">
        <v>711500</v>
      </c>
      <c r="B372" s="1">
        <v>1.43445E-8</v>
      </c>
      <c r="C372" s="1">
        <v>1.07073E-11</v>
      </c>
      <c r="D372" s="1">
        <v>4.0504099999999999E-10</v>
      </c>
      <c r="E372" s="1">
        <v>7.8424E-13</v>
      </c>
      <c r="F372" s="1">
        <v>1.9127299999999999E-13</v>
      </c>
      <c r="G372" s="1">
        <v>1.04487E-12</v>
      </c>
      <c r="H372" s="1">
        <v>3.37087E-9</v>
      </c>
      <c r="I372" s="1">
        <v>6.5102600000000004E-10</v>
      </c>
      <c r="J372" s="1">
        <v>3.7347999999999999E-10</v>
      </c>
      <c r="K372" s="1">
        <v>2.5259100000000001E-10</v>
      </c>
      <c r="L372" s="1">
        <v>3.6068799999999999E-9</v>
      </c>
      <c r="M372" s="1">
        <v>1.7527899999999999E-9</v>
      </c>
      <c r="N372" s="1">
        <v>1.91292E-9</v>
      </c>
      <c r="O372" s="1">
        <v>6.4650499999999997E-9</v>
      </c>
    </row>
    <row r="373" spans="1:15" x14ac:dyDescent="0.2">
      <c r="A373" s="2" t="s">
        <v>57</v>
      </c>
      <c r="B373" s="1">
        <v>4.3812000000000002E-8</v>
      </c>
      <c r="C373" s="1">
        <v>3.2663E-11</v>
      </c>
      <c r="D373" s="1">
        <v>1.23939E-9</v>
      </c>
      <c r="E373" s="1">
        <v>2.4108000000000002E-12</v>
      </c>
      <c r="F373" s="1">
        <v>5.8575200000000005E-13</v>
      </c>
      <c r="G373" s="1">
        <v>3.2185499999999999E-12</v>
      </c>
      <c r="H373" s="1">
        <v>1.02856E-8</v>
      </c>
      <c r="I373" s="1">
        <v>1.9728600000000002E-9</v>
      </c>
      <c r="J373" s="1">
        <v>1.1513699999999999E-9</v>
      </c>
      <c r="K373" s="1">
        <v>7.7360200000000001E-10</v>
      </c>
      <c r="L373" s="1">
        <v>1.10248E-8</v>
      </c>
      <c r="M373" s="1">
        <v>5.3719200000000002E-9</v>
      </c>
      <c r="N373" s="1">
        <v>5.8618300000000002E-9</v>
      </c>
      <c r="O373" s="1">
        <v>1.98032E-8</v>
      </c>
    </row>
    <row r="374" spans="1:15" x14ac:dyDescent="0.2">
      <c r="A374" s="2">
        <v>712000</v>
      </c>
      <c r="B374" s="1">
        <v>1.46853E-7</v>
      </c>
      <c r="C374" s="1">
        <v>1.0961700000000001E-10</v>
      </c>
      <c r="D374" s="1">
        <v>4.1466400000000001E-9</v>
      </c>
      <c r="E374" s="1">
        <v>8.0287199999999997E-12</v>
      </c>
      <c r="F374" s="1">
        <v>1.9581699999999999E-12</v>
      </c>
      <c r="G374" s="1">
        <v>1.06969E-11</v>
      </c>
      <c r="H374" s="1">
        <v>3.4509600000000001E-8</v>
      </c>
      <c r="I374" s="1">
        <v>6.6649299999999996E-9</v>
      </c>
      <c r="J374" s="1">
        <v>3.8235299999999999E-9</v>
      </c>
      <c r="K374" s="1">
        <v>2.5859200000000001E-9</v>
      </c>
      <c r="L374" s="1">
        <v>3.69257E-8</v>
      </c>
      <c r="M374" s="1">
        <v>1.79444E-8</v>
      </c>
      <c r="N374" s="1">
        <v>1.9583699999999999E-8</v>
      </c>
      <c r="O374" s="1">
        <v>6.6186499999999995E-8</v>
      </c>
    </row>
    <row r="375" spans="1:15" x14ac:dyDescent="0.2">
      <c r="A375" s="2">
        <v>713100</v>
      </c>
      <c r="B375" s="1">
        <v>3.1119399999999997E-7</v>
      </c>
      <c r="C375" s="1">
        <v>2.1630800000000001E-10</v>
      </c>
      <c r="D375" s="1">
        <v>6.8093200000000002E-9</v>
      </c>
      <c r="E375" s="1">
        <v>1.23749E-11</v>
      </c>
      <c r="F375" s="1">
        <v>2.1968400000000002E-12</v>
      </c>
      <c r="G375" s="1">
        <v>2.37646E-11</v>
      </c>
      <c r="H375" s="1">
        <v>1.2671400000000001E-7</v>
      </c>
      <c r="I375" s="1">
        <v>3.4283299999999999E-9</v>
      </c>
      <c r="J375" s="1">
        <v>2.0551899999999998E-9</v>
      </c>
      <c r="K375" s="1">
        <v>1.2244300000000001E-9</v>
      </c>
      <c r="L375" s="1">
        <v>1.82165E-8</v>
      </c>
      <c r="M375" s="1">
        <v>3.0059599999999997E-8</v>
      </c>
      <c r="N375" s="1">
        <v>3.3038400000000003E-8</v>
      </c>
      <c r="O375" s="1">
        <v>1.6166799999999999E-7</v>
      </c>
    </row>
    <row r="376" spans="1:15" x14ac:dyDescent="0.2">
      <c r="A376" s="2">
        <v>713200</v>
      </c>
      <c r="B376" s="1">
        <v>3.3385999999999999E-8</v>
      </c>
      <c r="C376" s="1">
        <v>2.4913600000000002E-11</v>
      </c>
      <c r="D376" s="1">
        <v>9.4285999999999999E-10</v>
      </c>
      <c r="E376" s="1">
        <v>1.8259400000000002E-12</v>
      </c>
      <c r="F376" s="1">
        <v>4.4517500000000002E-13</v>
      </c>
      <c r="G376" s="1">
        <v>2.43281E-12</v>
      </c>
      <c r="H376" s="1">
        <v>7.8489899999999998E-9</v>
      </c>
      <c r="I376" s="1">
        <v>1.51459E-9</v>
      </c>
      <c r="J376" s="1">
        <v>8.6958100000000002E-10</v>
      </c>
      <c r="K376" s="1">
        <v>5.8757299999999999E-10</v>
      </c>
      <c r="L376" s="1">
        <v>8.3987199999999997E-9</v>
      </c>
      <c r="M376" s="1">
        <v>4.07788E-9</v>
      </c>
      <c r="N376" s="1">
        <v>4.4534700000000003E-9</v>
      </c>
      <c r="O376" s="1">
        <v>1.50488E-8</v>
      </c>
    </row>
    <row r="377" spans="1:15" x14ac:dyDescent="0.2">
      <c r="A377" s="2">
        <v>713900</v>
      </c>
      <c r="B377" s="1">
        <v>1.5975499999999999E-7</v>
      </c>
      <c r="C377" s="1">
        <v>8.9990200000000003E-11</v>
      </c>
      <c r="D377" s="1">
        <v>5.8514199999999996E-9</v>
      </c>
      <c r="E377" s="1">
        <v>1.5498999999999999E-11</v>
      </c>
      <c r="F377" s="1">
        <v>1.4132000000000001E-12</v>
      </c>
      <c r="G377" s="1">
        <v>9.1731700000000002E-12</v>
      </c>
      <c r="H377" s="1">
        <v>4.7228800000000001E-8</v>
      </c>
      <c r="I377" s="1">
        <v>4.1963100000000004E-9</v>
      </c>
      <c r="J377" s="1">
        <v>5.3462599999999997E-9</v>
      </c>
      <c r="K377" s="1">
        <v>6.9637499999999999E-10</v>
      </c>
      <c r="L377" s="1">
        <v>9.8759700000000006E-9</v>
      </c>
      <c r="M377" s="1">
        <v>1.4999999999999999E-8</v>
      </c>
      <c r="N377" s="1">
        <v>2.40317E-8</v>
      </c>
      <c r="O377" s="1">
        <v>8.6582100000000006E-8</v>
      </c>
    </row>
    <row r="378" spans="1:15" x14ac:dyDescent="0.2">
      <c r="A378" s="2">
        <v>721000</v>
      </c>
      <c r="B378" s="1">
        <v>1.6658800000000001E-7</v>
      </c>
      <c r="C378" s="1">
        <v>9.2828599999999997E-11</v>
      </c>
      <c r="D378" s="1">
        <v>3.1724399999999999E-9</v>
      </c>
      <c r="E378" s="1">
        <v>1.24027E-11</v>
      </c>
      <c r="F378" s="1">
        <v>1.5021400000000001E-12</v>
      </c>
      <c r="G378" s="1">
        <v>1.1027900000000001E-11</v>
      </c>
      <c r="H378" s="1">
        <v>6.82127E-8</v>
      </c>
      <c r="I378" s="1">
        <v>9.3710099999999999E-9</v>
      </c>
      <c r="J378" s="1">
        <v>1.8976199999999999E-9</v>
      </c>
      <c r="K378" s="1">
        <v>5.2542399999999998E-9</v>
      </c>
      <c r="L378" s="1">
        <v>1.1760000000000001E-8</v>
      </c>
      <c r="M378" s="1">
        <v>1.28982E-8</v>
      </c>
      <c r="N378" s="1">
        <v>2.7520699999999999E-8</v>
      </c>
      <c r="O378" s="1">
        <v>6.66575E-8</v>
      </c>
    </row>
    <row r="379" spans="1:15" x14ac:dyDescent="0.2">
      <c r="A379" s="2">
        <v>722110</v>
      </c>
      <c r="B379" s="1">
        <v>3.8820300000000003E-7</v>
      </c>
      <c r="C379" s="1">
        <v>6.7974699999999998E-11</v>
      </c>
      <c r="D379" s="1">
        <v>4.54933E-9</v>
      </c>
      <c r="E379" s="1">
        <v>4.9303599999999998E-11</v>
      </c>
      <c r="F379" s="1">
        <v>1.3905100000000001E-12</v>
      </c>
      <c r="G379" s="1">
        <v>1.0135699999999999E-11</v>
      </c>
      <c r="H379" s="1">
        <v>3.1374499999999998E-7</v>
      </c>
      <c r="I379" s="1">
        <v>1.7954E-8</v>
      </c>
      <c r="J379" s="1">
        <v>6.1711500000000001E-9</v>
      </c>
      <c r="K379" s="1">
        <v>3.1776699999999998E-9</v>
      </c>
      <c r="L379" s="1">
        <v>4.01766E-9</v>
      </c>
      <c r="M379" s="1">
        <v>1.0223999999999999E-8</v>
      </c>
      <c r="N379" s="1">
        <v>2.0606400000000001E-8</v>
      </c>
      <c r="O379" s="1">
        <v>4.9543100000000001E-8</v>
      </c>
    </row>
    <row r="380" spans="1:15" x14ac:dyDescent="0.2">
      <c r="A380" s="2">
        <v>722211</v>
      </c>
      <c r="B380" s="1">
        <v>4.0643000000000002E-7</v>
      </c>
      <c r="C380" s="1">
        <v>9.0436099999999998E-11</v>
      </c>
      <c r="D380" s="1">
        <v>3.43488E-9</v>
      </c>
      <c r="E380" s="1">
        <v>3.1500399999999999E-11</v>
      </c>
      <c r="F380" s="1">
        <v>1.1188599999999999E-12</v>
      </c>
      <c r="G380" s="1">
        <v>1.24968E-11</v>
      </c>
      <c r="H380" s="1">
        <v>3.3184700000000002E-7</v>
      </c>
      <c r="I380" s="1">
        <v>9.0163200000000006E-9</v>
      </c>
      <c r="J380" s="1">
        <v>4.3999899999999998E-9</v>
      </c>
      <c r="K380" s="1">
        <v>2.4160500000000002E-9</v>
      </c>
      <c r="L380" s="1">
        <v>3.8316499999999999E-10</v>
      </c>
      <c r="M380" s="1">
        <v>1.4111200000000001E-8</v>
      </c>
      <c r="N380" s="1">
        <v>2.6052399999999999E-8</v>
      </c>
      <c r="O380" s="1">
        <v>6.7842200000000004E-8</v>
      </c>
    </row>
    <row r="381" spans="1:15" x14ac:dyDescent="0.2">
      <c r="A381" s="2" t="s">
        <v>58</v>
      </c>
      <c r="B381" s="1">
        <v>3.3030399999999999E-7</v>
      </c>
      <c r="C381" s="1">
        <v>9.1243799999999996E-11</v>
      </c>
      <c r="D381" s="1">
        <v>3.4629499999999999E-9</v>
      </c>
      <c r="E381" s="1">
        <v>1.9517600000000002E-11</v>
      </c>
      <c r="F381" s="1">
        <v>6.4563899999999999E-13</v>
      </c>
      <c r="G381" s="1">
        <v>1.2717699999999999E-11</v>
      </c>
      <c r="H381" s="1">
        <v>2.52576E-7</v>
      </c>
      <c r="I381" s="1">
        <v>2.6558699999999998E-9</v>
      </c>
      <c r="J381" s="1">
        <v>2.0049200000000001E-9</v>
      </c>
      <c r="K381" s="1">
        <v>1.0335600000000001E-8</v>
      </c>
      <c r="L381" s="1">
        <v>5.53531E-9</v>
      </c>
      <c r="M381" s="1">
        <v>1.3620499999999999E-8</v>
      </c>
      <c r="N381" s="1">
        <v>1.7702300000000002E-8</v>
      </c>
      <c r="O381" s="1">
        <v>6.18632E-8</v>
      </c>
    </row>
    <row r="382" spans="1:15" x14ac:dyDescent="0.2">
      <c r="A382" s="2">
        <v>811100</v>
      </c>
      <c r="B382" s="1">
        <v>5.3085500000000002E-8</v>
      </c>
      <c r="C382" s="1">
        <v>2.5897899999999999E-11</v>
      </c>
      <c r="D382" s="1">
        <v>1.71117E-9</v>
      </c>
      <c r="E382" s="1">
        <v>5.3761800000000002E-12</v>
      </c>
      <c r="F382" s="1">
        <v>2.2975399999999999E-12</v>
      </c>
      <c r="G382" s="1">
        <v>2.4018099999999998E-12</v>
      </c>
      <c r="H382" s="1">
        <v>5.9147799999999997E-9</v>
      </c>
      <c r="I382" s="1">
        <v>4.6515999999999999E-9</v>
      </c>
      <c r="J382" s="1">
        <v>2.59143E-9</v>
      </c>
      <c r="K382" s="1">
        <v>3.5076400000000001E-9</v>
      </c>
      <c r="L382" s="1">
        <v>1.13625E-8</v>
      </c>
      <c r="M382" s="1">
        <v>6.2141699999999999E-9</v>
      </c>
      <c r="N382" s="1">
        <v>7.6066700000000006E-9</v>
      </c>
      <c r="O382" s="1">
        <v>2.7777600000000001E-8</v>
      </c>
    </row>
    <row r="383" spans="1:15" x14ac:dyDescent="0.2">
      <c r="A383" s="2">
        <v>811200</v>
      </c>
      <c r="B383" s="1">
        <v>1.2370800000000001E-7</v>
      </c>
      <c r="C383" s="1">
        <v>5.9892900000000006E-11</v>
      </c>
      <c r="D383" s="1">
        <v>3.9372299999999996E-9</v>
      </c>
      <c r="E383" s="1">
        <v>1.25655E-11</v>
      </c>
      <c r="F383" s="1">
        <v>5.2159200000000003E-12</v>
      </c>
      <c r="G383" s="1">
        <v>5.54826E-12</v>
      </c>
      <c r="H383" s="1">
        <v>1.3910100000000001E-8</v>
      </c>
      <c r="I383" s="1">
        <v>1.1039400000000001E-8</v>
      </c>
      <c r="J383" s="1">
        <v>5.8296599999999999E-9</v>
      </c>
      <c r="K383" s="1">
        <v>8.0561800000000006E-9</v>
      </c>
      <c r="L383" s="1">
        <v>2.6965899999999999E-8</v>
      </c>
      <c r="M383" s="1">
        <v>1.44722E-8</v>
      </c>
      <c r="N383" s="1">
        <v>1.76781E-8</v>
      </c>
      <c r="O383" s="1">
        <v>6.4177299999999996E-8</v>
      </c>
    </row>
    <row r="384" spans="1:15" x14ac:dyDescent="0.2">
      <c r="A384" s="2">
        <v>811300</v>
      </c>
      <c r="B384" s="1">
        <v>1.88008E-8</v>
      </c>
      <c r="C384" s="1">
        <v>9.1023500000000007E-12</v>
      </c>
      <c r="D384" s="1">
        <v>5.9836899999999996E-10</v>
      </c>
      <c r="E384" s="1">
        <v>1.9096600000000002E-12</v>
      </c>
      <c r="F384" s="1">
        <v>7.9270000000000005E-13</v>
      </c>
      <c r="G384" s="1">
        <v>8.4320799999999995E-13</v>
      </c>
      <c r="H384" s="1">
        <v>2.1140200000000001E-9</v>
      </c>
      <c r="I384" s="1">
        <v>1.67773E-9</v>
      </c>
      <c r="J384" s="1">
        <v>8.8597500000000003E-10</v>
      </c>
      <c r="K384" s="1">
        <v>1.22435E-9</v>
      </c>
      <c r="L384" s="1">
        <v>4.0981899999999999E-9</v>
      </c>
      <c r="M384" s="1">
        <v>2.19944E-9</v>
      </c>
      <c r="N384" s="1">
        <v>2.6866700000000002E-9</v>
      </c>
      <c r="O384" s="1">
        <v>9.7534900000000004E-9</v>
      </c>
    </row>
    <row r="385" spans="1:15" x14ac:dyDescent="0.2">
      <c r="A385" s="2">
        <v>811400</v>
      </c>
      <c r="B385" s="1">
        <v>1.6639E-7</v>
      </c>
      <c r="C385" s="1">
        <v>8.0557400000000002E-11</v>
      </c>
      <c r="D385" s="1">
        <v>5.2956699999999998E-9</v>
      </c>
      <c r="E385" s="1">
        <v>1.6900800000000001E-11</v>
      </c>
      <c r="F385" s="1">
        <v>7.0155300000000001E-12</v>
      </c>
      <c r="G385" s="1">
        <v>7.4625400000000002E-12</v>
      </c>
      <c r="H385" s="1">
        <v>1.87095E-8</v>
      </c>
      <c r="I385" s="1">
        <v>1.4848199999999999E-8</v>
      </c>
      <c r="J385" s="1">
        <v>7.8410300000000002E-9</v>
      </c>
      <c r="K385" s="1">
        <v>1.0835799999999999E-8</v>
      </c>
      <c r="L385" s="1">
        <v>3.6269699999999997E-8</v>
      </c>
      <c r="M385" s="1">
        <v>1.94655E-8</v>
      </c>
      <c r="N385" s="1">
        <v>2.3777499999999999E-8</v>
      </c>
      <c r="O385" s="1">
        <v>8.63201E-8</v>
      </c>
    </row>
    <row r="386" spans="1:15" x14ac:dyDescent="0.2">
      <c r="A386" s="2">
        <v>812100</v>
      </c>
      <c r="B386" s="1">
        <v>4.7195500000000001E-8</v>
      </c>
      <c r="C386" s="1">
        <v>2.28307E-11</v>
      </c>
      <c r="D386" s="1">
        <v>1.5016299999999999E-9</v>
      </c>
      <c r="E386" s="1">
        <v>4.7947600000000001E-12</v>
      </c>
      <c r="F386" s="1">
        <v>1.9878799999999998E-12</v>
      </c>
      <c r="G386" s="1">
        <v>2.1153199999999999E-12</v>
      </c>
      <c r="H386" s="1">
        <v>5.30508E-9</v>
      </c>
      <c r="I386" s="1">
        <v>4.2119800000000002E-9</v>
      </c>
      <c r="J386" s="1">
        <v>2.2194099999999999E-9</v>
      </c>
      <c r="K386" s="1">
        <v>3.0719199999999999E-9</v>
      </c>
      <c r="L386" s="1">
        <v>1.02886E-8</v>
      </c>
      <c r="M386" s="1">
        <v>5.5270900000000002E-9</v>
      </c>
      <c r="N386" s="1">
        <v>6.7444799999999999E-9</v>
      </c>
      <c r="O386" s="1">
        <v>2.44911E-8</v>
      </c>
    </row>
    <row r="387" spans="1:15" x14ac:dyDescent="0.2">
      <c r="A387" s="2">
        <v>812200</v>
      </c>
      <c r="B387" s="1">
        <v>6.5456800000000004E-8</v>
      </c>
      <c r="C387" s="1">
        <v>3.1692499999999998E-11</v>
      </c>
      <c r="D387" s="1">
        <v>2.0834199999999998E-9</v>
      </c>
      <c r="E387" s="1">
        <v>6.6488099999999998E-12</v>
      </c>
      <c r="F387" s="1">
        <v>2.7594000000000001E-12</v>
      </c>
      <c r="G387" s="1">
        <v>2.93566E-12</v>
      </c>
      <c r="H387" s="1">
        <v>7.3592E-9</v>
      </c>
      <c r="I387" s="1">
        <v>5.8399600000000002E-9</v>
      </c>
      <c r="J387" s="1">
        <v>3.0842599999999999E-9</v>
      </c>
      <c r="K387" s="1">
        <v>4.2625899999999999E-9</v>
      </c>
      <c r="L387" s="1">
        <v>1.42653E-8</v>
      </c>
      <c r="M387" s="1">
        <v>7.6611399999999999E-9</v>
      </c>
      <c r="N387" s="1">
        <v>9.3542700000000006E-9</v>
      </c>
      <c r="O387" s="1">
        <v>3.3954299999999997E-8</v>
      </c>
    </row>
    <row r="388" spans="1:15" x14ac:dyDescent="0.2">
      <c r="A388" s="2">
        <v>812300</v>
      </c>
      <c r="B388" s="1">
        <v>2.4317399999999998E-7</v>
      </c>
      <c r="C388" s="1">
        <v>1.3750299999999999E-10</v>
      </c>
      <c r="D388" s="1">
        <v>7.8047099999999996E-9</v>
      </c>
      <c r="E388" s="1">
        <v>1.45439E-11</v>
      </c>
      <c r="F388" s="1">
        <v>4.6334200000000003E-12</v>
      </c>
      <c r="G388" s="1">
        <v>1.43034E-11</v>
      </c>
      <c r="H388" s="1">
        <v>9.5713900000000001E-8</v>
      </c>
      <c r="I388" s="1">
        <v>7.6837199999999996E-9</v>
      </c>
      <c r="J388" s="1">
        <v>4.4203099999999996E-9</v>
      </c>
      <c r="K388" s="1">
        <v>8.5248099999999992E-9</v>
      </c>
      <c r="L388" s="1">
        <v>2.3323200000000001E-8</v>
      </c>
      <c r="M388" s="1">
        <v>2.04397E-8</v>
      </c>
      <c r="N388" s="1">
        <v>3.6664600000000003E-8</v>
      </c>
      <c r="O388" s="1">
        <v>1.07541E-7</v>
      </c>
    </row>
    <row r="389" spans="1:15" x14ac:dyDescent="0.2">
      <c r="A389" s="2">
        <v>812900</v>
      </c>
      <c r="B389" s="1">
        <v>8.4421100000000004E-8</v>
      </c>
      <c r="C389" s="1">
        <v>5.6510000000000001E-11</v>
      </c>
      <c r="D389" s="1">
        <v>3.6615100000000001E-9</v>
      </c>
      <c r="E389" s="1">
        <v>7.6753000000000006E-12</v>
      </c>
      <c r="F389" s="1">
        <v>8.5958599999999993E-12</v>
      </c>
      <c r="G389" s="1">
        <v>4.3748000000000003E-12</v>
      </c>
      <c r="H389" s="1">
        <v>6.7417000000000004E-9</v>
      </c>
      <c r="I389" s="1">
        <v>5.2572499999999998E-9</v>
      </c>
      <c r="J389" s="1">
        <v>2.88738E-9</v>
      </c>
      <c r="K389" s="1">
        <v>4.1516499999999998E-9</v>
      </c>
      <c r="L389" s="1">
        <v>1.30367E-8</v>
      </c>
      <c r="M389" s="1">
        <v>8.4083600000000005E-9</v>
      </c>
      <c r="N389" s="1">
        <v>1.6746099999999999E-8</v>
      </c>
      <c r="O389" s="1">
        <v>4.5801699999999999E-8</v>
      </c>
    </row>
    <row r="390" spans="1:15" x14ac:dyDescent="0.2">
      <c r="A390" s="2">
        <v>813100</v>
      </c>
      <c r="B390" s="1">
        <v>7.9330999999999994E-9</v>
      </c>
      <c r="C390" s="1">
        <v>3.85992E-12</v>
      </c>
      <c r="D390" s="1">
        <v>2.5515200000000001E-10</v>
      </c>
      <c r="E390" s="1">
        <v>8.0360000000000003E-13</v>
      </c>
      <c r="F390" s="1">
        <v>3.4125699999999999E-13</v>
      </c>
      <c r="G390" s="1">
        <v>3.5934900000000001E-13</v>
      </c>
      <c r="H390" s="1">
        <v>8.8515400000000002E-10</v>
      </c>
      <c r="I390" s="1">
        <v>6.97064E-10</v>
      </c>
      <c r="J390" s="1">
        <v>3.8494700000000003E-10</v>
      </c>
      <c r="K390" s="1">
        <v>5.2428500000000002E-10</v>
      </c>
      <c r="L390" s="1">
        <v>1.7027200000000001E-9</v>
      </c>
      <c r="M390" s="1">
        <v>9.2966199999999999E-10</v>
      </c>
      <c r="N390" s="1">
        <v>1.1365899999999999E-9</v>
      </c>
      <c r="O390" s="1">
        <v>4.1556500000000002E-9</v>
      </c>
    </row>
    <row r="391" spans="1:15" x14ac:dyDescent="0.2">
      <c r="A391" s="2" t="s">
        <v>59</v>
      </c>
      <c r="B391" s="1">
        <v>8.7024800000000002E-8</v>
      </c>
      <c r="C391" s="1">
        <v>4.2132800000000002E-11</v>
      </c>
      <c r="D391" s="1">
        <v>2.7697199999999998E-9</v>
      </c>
      <c r="E391" s="1">
        <v>8.8393999999999997E-12</v>
      </c>
      <c r="F391" s="1">
        <v>3.6692300000000001E-12</v>
      </c>
      <c r="G391" s="1">
        <v>3.9030300000000002E-12</v>
      </c>
      <c r="H391" s="1">
        <v>9.7853500000000003E-9</v>
      </c>
      <c r="I391" s="1">
        <v>7.7658400000000001E-9</v>
      </c>
      <c r="J391" s="1">
        <v>4.10098E-9</v>
      </c>
      <c r="K391" s="1">
        <v>5.6672699999999996E-9</v>
      </c>
      <c r="L391" s="1">
        <v>1.8969599999999999E-8</v>
      </c>
      <c r="M391" s="1">
        <v>1.0180700000000001E-8</v>
      </c>
      <c r="N391" s="1">
        <v>1.2436E-8</v>
      </c>
      <c r="O391" s="1">
        <v>4.5146800000000003E-8</v>
      </c>
    </row>
    <row r="392" spans="1:15" x14ac:dyDescent="0.2">
      <c r="A392" s="2" t="s">
        <v>60</v>
      </c>
      <c r="B392" s="1">
        <v>4.9695700000000001E-8</v>
      </c>
      <c r="C392" s="1">
        <v>2.4059999999999999E-11</v>
      </c>
      <c r="D392" s="1">
        <v>1.58165E-9</v>
      </c>
      <c r="E392" s="1">
        <v>5.0477599999999999E-12</v>
      </c>
      <c r="F392" s="1">
        <v>2.09532E-12</v>
      </c>
      <c r="G392" s="1">
        <v>2.2288299999999999E-12</v>
      </c>
      <c r="H392" s="1">
        <v>5.58794E-9</v>
      </c>
      <c r="I392" s="1">
        <v>4.4347E-9</v>
      </c>
      <c r="J392" s="1">
        <v>2.3418699999999999E-9</v>
      </c>
      <c r="K392" s="1">
        <v>3.2363000000000001E-9</v>
      </c>
      <c r="L392" s="1">
        <v>1.08327E-8</v>
      </c>
      <c r="M392" s="1">
        <v>5.8137299999999999E-9</v>
      </c>
      <c r="N392" s="1">
        <v>7.1016100000000003E-9</v>
      </c>
      <c r="O392" s="1">
        <v>2.57811E-8</v>
      </c>
    </row>
    <row r="393" spans="1:15" x14ac:dyDescent="0.2">
      <c r="A393" s="2">
        <v>814000</v>
      </c>
      <c r="B393" s="1">
        <v>3.7258799999999999E-8</v>
      </c>
      <c r="C393" s="1">
        <v>1.8038699999999999E-11</v>
      </c>
      <c r="D393" s="1">
        <v>1.18583E-9</v>
      </c>
      <c r="E393" s="1">
        <v>3.7845000000000003E-12</v>
      </c>
      <c r="F393" s="1">
        <v>1.5709500000000001E-12</v>
      </c>
      <c r="G393" s="1">
        <v>1.6710399999999999E-12</v>
      </c>
      <c r="H393" s="1">
        <v>4.1895000000000001E-9</v>
      </c>
      <c r="I393" s="1">
        <v>3.3248699999999999E-9</v>
      </c>
      <c r="J393" s="1">
        <v>1.75579E-9</v>
      </c>
      <c r="K393" s="1">
        <v>2.4263800000000001E-9</v>
      </c>
      <c r="L393" s="1">
        <v>8.1216600000000007E-9</v>
      </c>
      <c r="M393" s="1">
        <v>4.3587799999999997E-9</v>
      </c>
      <c r="N393" s="1">
        <v>5.3243500000000001E-9</v>
      </c>
      <c r="O393" s="1">
        <v>1.9329099999999999E-8</v>
      </c>
    </row>
    <row r="394" spans="1:15" x14ac:dyDescent="0.2">
      <c r="A394" s="2" t="s">
        <v>61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2">
      <c r="A395" s="2" t="s">
        <v>62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 s="2">
        <v>491000</v>
      </c>
      <c r="B396" s="1">
        <v>9.4078900000000003E-9</v>
      </c>
      <c r="C396" s="1">
        <v>9.3877999999999992E-12</v>
      </c>
      <c r="D396" s="1">
        <v>3.5517199999999999E-10</v>
      </c>
      <c r="E396" s="1">
        <v>3.7341799999999999E-13</v>
      </c>
      <c r="F396" s="1">
        <v>7.1955699999999995E-14</v>
      </c>
      <c r="G396" s="1">
        <v>8.4812400000000001E-13</v>
      </c>
      <c r="H396" s="1">
        <v>5.1745799999999997E-10</v>
      </c>
      <c r="I396" s="1">
        <v>2.2511900000000001E-10</v>
      </c>
      <c r="J396" s="1">
        <v>3.37353E-10</v>
      </c>
      <c r="K396" s="1">
        <v>4.05266E-10</v>
      </c>
      <c r="L396" s="1">
        <v>8.20559E-10</v>
      </c>
      <c r="M396" s="1">
        <v>1.5734400000000001E-9</v>
      </c>
      <c r="N396" s="1">
        <v>1.8574100000000001E-9</v>
      </c>
      <c r="O396" s="1">
        <v>5.3458700000000003E-9</v>
      </c>
    </row>
    <row r="397" spans="1:15" x14ac:dyDescent="0.2">
      <c r="A397" s="2" t="s">
        <v>63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2">
      <c r="A398" s="2" t="s">
        <v>467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2">
      <c r="A399" s="2" t="s">
        <v>469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2">
      <c r="A400" s="2" t="s">
        <v>471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 s="2" t="s">
        <v>64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8966-03E1-4D19-ABC7-BB5F82F3824A}">
  <dimension ref="A1:R401"/>
  <sheetViews>
    <sheetView workbookViewId="0">
      <selection activeCell="B13" sqref="B13"/>
    </sheetView>
  </sheetViews>
  <sheetFormatPr defaultRowHeight="14.25" x14ac:dyDescent="0.2"/>
  <cols>
    <col min="1" max="1" width="12.875" style="2" bestFit="1" customWidth="1"/>
    <col min="2" max="2" width="87.25" bestFit="1" customWidth="1"/>
    <col min="3" max="3" width="18.875" bestFit="1" customWidth="1"/>
    <col min="4" max="4" width="18.875" style="9" customWidth="1"/>
    <col min="5" max="5" width="20.25" bestFit="1" customWidth="1"/>
    <col min="6" max="7" width="18.875" bestFit="1" customWidth="1"/>
    <col min="8" max="8" width="33.875" bestFit="1" customWidth="1"/>
    <col min="9" max="9" width="18.875" bestFit="1" customWidth="1"/>
    <col min="10" max="10" width="19.875" bestFit="1" customWidth="1"/>
    <col min="11" max="11" width="29.25" bestFit="1" customWidth="1"/>
    <col min="12" max="12" width="18.875" bestFit="1" customWidth="1"/>
    <col min="13" max="13" width="22.75" bestFit="1" customWidth="1"/>
    <col min="14" max="14" width="18.875" bestFit="1" customWidth="1"/>
    <col min="15" max="15" width="31.75" bestFit="1" customWidth="1"/>
    <col min="16" max="17" width="18.875" bestFit="1" customWidth="1"/>
  </cols>
  <sheetData>
    <row r="1" spans="1:18" x14ac:dyDescent="0.2">
      <c r="A1" s="3" t="s">
        <v>0</v>
      </c>
      <c r="B1" s="3" t="s">
        <v>529</v>
      </c>
      <c r="C1" s="3" t="s">
        <v>515</v>
      </c>
      <c r="D1" s="3" t="s">
        <v>530</v>
      </c>
      <c r="E1" s="3" t="s">
        <v>516</v>
      </c>
      <c r="F1" s="3" t="s">
        <v>517</v>
      </c>
      <c r="G1" s="3" t="s">
        <v>518</v>
      </c>
      <c r="H1" s="3" t="s">
        <v>519</v>
      </c>
      <c r="I1" s="3" t="s">
        <v>520</v>
      </c>
      <c r="J1" s="3" t="s">
        <v>521</v>
      </c>
      <c r="K1" s="3" t="s">
        <v>522</v>
      </c>
      <c r="L1" s="3" t="s">
        <v>523</v>
      </c>
      <c r="M1" s="3" t="s">
        <v>524</v>
      </c>
      <c r="N1" s="3" t="s">
        <v>525</v>
      </c>
      <c r="O1" s="3" t="s">
        <v>526</v>
      </c>
      <c r="P1" s="3" t="s">
        <v>527</v>
      </c>
      <c r="Q1" s="3" t="s">
        <v>528</v>
      </c>
    </row>
    <row r="2" spans="1:18" hidden="1" x14ac:dyDescent="0.2">
      <c r="A2" s="2" t="s">
        <v>35</v>
      </c>
      <c r="B2" t="str">
        <f>VLOOKUP(A2,Industry_List!A:B,2,FALSE)</f>
        <v>Customs duties</v>
      </c>
      <c r="C2" s="2" t="str">
        <f>"[" &amp; TEXT(D_low_2.5!B282,"0.00E+00") &amp; ", " &amp; TEXT(D_high_97.5!B282,"0.00E+00") &amp; "]"</f>
        <v>[0.00E+00, 0.00E+00]</v>
      </c>
      <c r="D2" s="9" t="s">
        <v>498</v>
      </c>
      <c r="E2" s="2" t="str">
        <f>"[" &amp; TEXT(D_low_2.5!C282,"0.00E+00") &amp; ", " &amp; TEXT(D_high_97.5!C282,"0.00E+00") &amp; "]"</f>
        <v>[0.00E+00, 0.00E+00]</v>
      </c>
      <c r="F2" s="2" t="str">
        <f>"[" &amp; TEXT(D_low_2.5!D282,"0.00E+00") &amp; ", " &amp; TEXT(D_high_97.5!D282,"0.00E+00") &amp; "]"</f>
        <v>[0.00E+00, 0.00E+00]</v>
      </c>
      <c r="G2" s="2" t="str">
        <f>"[" &amp; TEXT(D_low_2.5!E282,"0.00E+00") &amp; ", " &amp; TEXT(D_high_97.5!E282,"0.00E+00") &amp; "]"</f>
        <v>[0.00E+00, 0.00E+00]</v>
      </c>
      <c r="H2" s="2" t="str">
        <f>"[" &amp; TEXT(D_low_2.5!F282,"0.00E+00") &amp; ", " &amp; TEXT(D_high_97.5!F282,"0.00E+00") &amp; "]"</f>
        <v>[0.00E+00, 0.00E+00]</v>
      </c>
      <c r="I2" s="2" t="str">
        <f>"[" &amp; TEXT(D_low_2.5!G282,"0.00E+00") &amp; ", " &amp; TEXT(D_high_97.5!G282,"0.00E+00") &amp; "]"</f>
        <v>[0.00E+00, 0.00E+00]</v>
      </c>
      <c r="J2" s="2" t="str">
        <f>"[" &amp; TEXT(D_low_2.5!H282,"0.00E+00") &amp; ", " &amp; TEXT(D_high_97.5!H282,"0.00E+00") &amp; "]"</f>
        <v>[0.00E+00, 0.00E+00]</v>
      </c>
      <c r="K2" s="2" t="str">
        <f>"[" &amp; TEXT(D_low_2.5!I282,"0.00E+00") &amp; ", " &amp; TEXT(D_high_97.5!I282,"0.00E+00") &amp; "]"</f>
        <v>[0.00E+00, 0.00E+00]</v>
      </c>
      <c r="L2" s="2" t="str">
        <f>"[" &amp; TEXT(D_low_2.5!J282,"0.00E+00") &amp; ", " &amp; TEXT(D_high_97.5!J282,"0.00E+00") &amp; "]"</f>
        <v>[0.00E+00, 0.00E+00]</v>
      </c>
      <c r="M2" s="2" t="str">
        <f>"[" &amp; TEXT(D_low_2.5!K282,"0.00E+00") &amp; ", " &amp; TEXT(D_high_97.5!K282,"0.00E+00") &amp; "]"</f>
        <v>[0.00E+00, 0.00E+00]</v>
      </c>
      <c r="N2" s="2" t="str">
        <f>"[" &amp; TEXT(D_low_2.5!L282,"0.00E+00") &amp; ", " &amp; TEXT(D_high_97.5!L282,"0.00E+00") &amp; "]"</f>
        <v>[0.00E+00, 0.00E+00]</v>
      </c>
      <c r="O2" s="2" t="str">
        <f>"[" &amp; TEXT(D_low_2.5!M282,"0.00E+00") &amp; ", " &amp; TEXT(D_high_97.5!M282,"0.00E+00") &amp; "]"</f>
        <v>[0.00E+00, 0.00E+00]</v>
      </c>
      <c r="P2" s="2" t="str">
        <f>"[" &amp; TEXT(D_low_2.5!N282,"0.00E+00") &amp; ", " &amp; TEXT(D_high_97.5!N282,"0.00E+00") &amp; "]"</f>
        <v>[0.00E+00, 0.00E+00]</v>
      </c>
      <c r="Q2" s="2" t="str">
        <f>"[" &amp; TEXT(D_low_2.5!O282,"0.00E+00") &amp; ", " &amp; TEXT(D_high_97.5!O282,"0.00E+00") &amp; "]"</f>
        <v>[0.00E+00, 0.00E+00]</v>
      </c>
      <c r="R2" s="2"/>
    </row>
    <row r="3" spans="1:18" hidden="1" x14ac:dyDescent="0.2">
      <c r="A3" s="2" t="s">
        <v>45</v>
      </c>
      <c r="B3" t="str">
        <f>VLOOKUP(A3,Industry_List!A:B,2,FALSE)</f>
        <v>Owner-occupied housing</v>
      </c>
      <c r="C3" s="2" t="str">
        <f>"[" &amp; TEXT(D_low_2.5!B324,"0.00E+00") &amp; ", " &amp; TEXT(D_high_97.5!B324,"0.00E+00") &amp; "]"</f>
        <v>[0.00E+00, 0.00E+00]</v>
      </c>
      <c r="D3" s="9" t="s">
        <v>498</v>
      </c>
      <c r="E3" s="2" t="str">
        <f>"[" &amp; TEXT(D_low_2.5!C324,"0.00E+00") &amp; ", " &amp; TEXT(D_high_97.5!C324,"0.00E+00") &amp; "]"</f>
        <v>[0.00E+00, 0.00E+00]</v>
      </c>
      <c r="F3" s="2" t="str">
        <f>"[" &amp; TEXT(D_low_2.5!D324,"0.00E+00") &amp; ", " &amp; TEXT(D_high_97.5!D324,"0.00E+00") &amp; "]"</f>
        <v>[0.00E+00, 0.00E+00]</v>
      </c>
      <c r="G3" s="2" t="str">
        <f>"[" &amp; TEXT(D_low_2.5!E324,"0.00E+00") &amp; ", " &amp; TEXT(D_high_97.5!E324,"0.00E+00") &amp; "]"</f>
        <v>[0.00E+00, 0.00E+00]</v>
      </c>
      <c r="H3" s="2" t="str">
        <f>"[" &amp; TEXT(D_low_2.5!F324,"0.00E+00") &amp; ", " &amp; TEXT(D_high_97.5!F324,"0.00E+00") &amp; "]"</f>
        <v>[0.00E+00, 0.00E+00]</v>
      </c>
      <c r="I3" s="2" t="str">
        <f>"[" &amp; TEXT(D_low_2.5!G324,"0.00E+00") &amp; ", " &amp; TEXT(D_high_97.5!G324,"0.00E+00") &amp; "]"</f>
        <v>[0.00E+00, 0.00E+00]</v>
      </c>
      <c r="J3" s="2" t="str">
        <f>"[" &amp; TEXT(D_low_2.5!H324,"0.00E+00") &amp; ", " &amp; TEXT(D_high_97.5!H324,"0.00E+00") &amp; "]"</f>
        <v>[0.00E+00, 0.00E+00]</v>
      </c>
      <c r="K3" s="2" t="str">
        <f>"[" &amp; TEXT(D_low_2.5!I324,"0.00E+00") &amp; ", " &amp; TEXT(D_high_97.5!I324,"0.00E+00") &amp; "]"</f>
        <v>[0.00E+00, 0.00E+00]</v>
      </c>
      <c r="L3" s="2" t="str">
        <f>"[" &amp; TEXT(D_low_2.5!J324,"0.00E+00") &amp; ", " &amp; TEXT(D_high_97.5!J324,"0.00E+00") &amp; "]"</f>
        <v>[0.00E+00, 0.00E+00]</v>
      </c>
      <c r="M3" s="2" t="str">
        <f>"[" &amp; TEXT(D_low_2.5!K324,"0.00E+00") &amp; ", " &amp; TEXT(D_high_97.5!K324,"0.00E+00") &amp; "]"</f>
        <v>[0.00E+00, 0.00E+00]</v>
      </c>
      <c r="N3" s="2" t="str">
        <f>"[" &amp; TEXT(D_low_2.5!L324,"0.00E+00") &amp; ", " &amp; TEXT(D_high_97.5!L324,"0.00E+00") &amp; "]"</f>
        <v>[0.00E+00, 0.00E+00]</v>
      </c>
      <c r="O3" s="2" t="str">
        <f>"[" &amp; TEXT(D_low_2.5!M324,"0.00E+00") &amp; ", " &amp; TEXT(D_high_97.5!M324,"0.00E+00") &amp; "]"</f>
        <v>[0.00E+00, 0.00E+00]</v>
      </c>
      <c r="P3" s="2" t="str">
        <f>"[" &amp; TEXT(D_low_2.5!N324,"0.00E+00") &amp; ", " &amp; TEXT(D_high_97.5!N324,"0.00E+00") &amp; "]"</f>
        <v>[0.00E+00, 0.00E+00]</v>
      </c>
      <c r="Q3" s="2" t="str">
        <f>"[" &amp; TEXT(D_low_2.5!O324,"0.00E+00") &amp; ", " &amp; TEXT(D_high_97.5!O324,"0.00E+00") &amp; "]"</f>
        <v>[0.00E+00, 0.00E+00]</v>
      </c>
    </row>
    <row r="4" spans="1:18" hidden="1" x14ac:dyDescent="0.2">
      <c r="A4" s="2" t="s">
        <v>61</v>
      </c>
      <c r="B4" t="str">
        <f>VLOOKUP(A4,Industry_List!A:B,2,FALSE)</f>
        <v>Federal general government (defense)</v>
      </c>
      <c r="C4" s="2" t="str">
        <f>"[" &amp; TEXT(D_low_2.5!B394,"0.00E+00") &amp; ", " &amp; TEXT(D_high_97.5!B394,"0.00E+00") &amp; "]"</f>
        <v>[0.00E+00, 0.00E+00]</v>
      </c>
      <c r="D4" s="9" t="s">
        <v>498</v>
      </c>
      <c r="E4" s="2" t="str">
        <f>"[" &amp; TEXT(D_low_2.5!C394,"0.00E+00") &amp; ", " &amp; TEXT(D_high_97.5!C394,"0.00E+00") &amp; "]"</f>
        <v>[0.00E+00, 0.00E+00]</v>
      </c>
      <c r="F4" s="2" t="str">
        <f>"[" &amp; TEXT(D_low_2.5!D394,"0.00E+00") &amp; ", " &amp; TEXT(D_high_97.5!D394,"0.00E+00") &amp; "]"</f>
        <v>[0.00E+00, 0.00E+00]</v>
      </c>
      <c r="G4" s="2" t="str">
        <f>"[" &amp; TEXT(D_low_2.5!E394,"0.00E+00") &amp; ", " &amp; TEXT(D_high_97.5!E394,"0.00E+00") &amp; "]"</f>
        <v>[0.00E+00, 0.00E+00]</v>
      </c>
      <c r="H4" s="2" t="str">
        <f>"[" &amp; TEXT(D_low_2.5!F394,"0.00E+00") &amp; ", " &amp; TEXT(D_high_97.5!F394,"0.00E+00") &amp; "]"</f>
        <v>[0.00E+00, 0.00E+00]</v>
      </c>
      <c r="I4" s="2" t="str">
        <f>"[" &amp; TEXT(D_low_2.5!G394,"0.00E+00") &amp; ", " &amp; TEXT(D_high_97.5!G394,"0.00E+00") &amp; "]"</f>
        <v>[0.00E+00, 0.00E+00]</v>
      </c>
      <c r="J4" s="2" t="str">
        <f>"[" &amp; TEXT(D_low_2.5!H394,"0.00E+00") &amp; ", " &amp; TEXT(D_high_97.5!H394,"0.00E+00") &amp; "]"</f>
        <v>[0.00E+00, 0.00E+00]</v>
      </c>
      <c r="K4" s="2" t="str">
        <f>"[" &amp; TEXT(D_low_2.5!I394,"0.00E+00") &amp; ", " &amp; TEXT(D_high_97.5!I394,"0.00E+00") &amp; "]"</f>
        <v>[0.00E+00, 0.00E+00]</v>
      </c>
      <c r="L4" s="2" t="str">
        <f>"[" &amp; TEXT(D_low_2.5!J394,"0.00E+00") &amp; ", " &amp; TEXT(D_high_97.5!J394,"0.00E+00") &amp; "]"</f>
        <v>[0.00E+00, 0.00E+00]</v>
      </c>
      <c r="M4" s="2" t="str">
        <f>"[" &amp; TEXT(D_low_2.5!K394,"0.00E+00") &amp; ", " &amp; TEXT(D_high_97.5!K394,"0.00E+00") &amp; "]"</f>
        <v>[0.00E+00, 0.00E+00]</v>
      </c>
      <c r="N4" s="2" t="str">
        <f>"[" &amp; TEXT(D_low_2.5!L394,"0.00E+00") &amp; ", " &amp; TEXT(D_high_97.5!L394,"0.00E+00") &amp; "]"</f>
        <v>[0.00E+00, 0.00E+00]</v>
      </c>
      <c r="O4" s="2" t="str">
        <f>"[" &amp; TEXT(D_low_2.5!M394,"0.00E+00") &amp; ", " &amp; TEXT(D_high_97.5!M394,"0.00E+00") &amp; "]"</f>
        <v>[0.00E+00, 0.00E+00]</v>
      </c>
      <c r="P4" s="2" t="str">
        <f>"[" &amp; TEXT(D_low_2.5!N394,"0.00E+00") &amp; ", " &amp; TEXT(D_high_97.5!N394,"0.00E+00") &amp; "]"</f>
        <v>[0.00E+00, 0.00E+00]</v>
      </c>
      <c r="Q4" s="2" t="str">
        <f>"[" &amp; TEXT(D_low_2.5!O394,"0.00E+00") &amp; ", " &amp; TEXT(D_high_97.5!O394,"0.00E+00") &amp; "]"</f>
        <v>[0.00E+00, 0.00E+00]</v>
      </c>
    </row>
    <row r="5" spans="1:18" hidden="1" x14ac:dyDescent="0.2">
      <c r="A5" s="2" t="s">
        <v>62</v>
      </c>
      <c r="B5" t="str">
        <f>VLOOKUP(A5,Industry_List!A:B,2,FALSE)</f>
        <v>Federal general government (nondefense)</v>
      </c>
      <c r="C5" s="2" t="str">
        <f>"[" &amp; TEXT(D_low_2.5!B395,"0.00E+00") &amp; ", " &amp; TEXT(D_high_97.5!B395,"0.00E+00") &amp; "]"</f>
        <v>[0.00E+00, 0.00E+00]</v>
      </c>
      <c r="D5" s="9" t="s">
        <v>498</v>
      </c>
      <c r="E5" s="2" t="str">
        <f>"[" &amp; TEXT(D_low_2.5!C395,"0.00E+00") &amp; ", " &amp; TEXT(D_high_97.5!C395,"0.00E+00") &amp; "]"</f>
        <v>[0.00E+00, 0.00E+00]</v>
      </c>
      <c r="F5" s="2" t="str">
        <f>"[" &amp; TEXT(D_low_2.5!D395,"0.00E+00") &amp; ", " &amp; TEXT(D_high_97.5!D395,"0.00E+00") &amp; "]"</f>
        <v>[0.00E+00, 0.00E+00]</v>
      </c>
      <c r="G5" s="2" t="str">
        <f>"[" &amp; TEXT(D_low_2.5!E395,"0.00E+00") &amp; ", " &amp; TEXT(D_high_97.5!E395,"0.00E+00") &amp; "]"</f>
        <v>[0.00E+00, 0.00E+00]</v>
      </c>
      <c r="H5" s="2" t="str">
        <f>"[" &amp; TEXT(D_low_2.5!F395,"0.00E+00") &amp; ", " &amp; TEXT(D_high_97.5!F395,"0.00E+00") &amp; "]"</f>
        <v>[0.00E+00, 0.00E+00]</v>
      </c>
      <c r="I5" s="2" t="str">
        <f>"[" &amp; TEXT(D_low_2.5!G395,"0.00E+00") &amp; ", " &amp; TEXT(D_high_97.5!G395,"0.00E+00") &amp; "]"</f>
        <v>[0.00E+00, 0.00E+00]</v>
      </c>
      <c r="J5" s="2" t="str">
        <f>"[" &amp; TEXT(D_low_2.5!H395,"0.00E+00") &amp; ", " &amp; TEXT(D_high_97.5!H395,"0.00E+00") &amp; "]"</f>
        <v>[0.00E+00, 0.00E+00]</v>
      </c>
      <c r="K5" s="2" t="str">
        <f>"[" &amp; TEXT(D_low_2.5!I395,"0.00E+00") &amp; ", " &amp; TEXT(D_high_97.5!I395,"0.00E+00") &amp; "]"</f>
        <v>[0.00E+00, 0.00E+00]</v>
      </c>
      <c r="L5" s="2" t="str">
        <f>"[" &amp; TEXT(D_low_2.5!J395,"0.00E+00") &amp; ", " &amp; TEXT(D_high_97.5!J395,"0.00E+00") &amp; "]"</f>
        <v>[0.00E+00, 0.00E+00]</v>
      </c>
      <c r="M5" s="2" t="str">
        <f>"[" &amp; TEXT(D_low_2.5!K395,"0.00E+00") &amp; ", " &amp; TEXT(D_high_97.5!K395,"0.00E+00") &amp; "]"</f>
        <v>[0.00E+00, 0.00E+00]</v>
      </c>
      <c r="N5" s="2" t="str">
        <f>"[" &amp; TEXT(D_low_2.5!L395,"0.00E+00") &amp; ", " &amp; TEXT(D_high_97.5!L395,"0.00E+00") &amp; "]"</f>
        <v>[0.00E+00, 0.00E+00]</v>
      </c>
      <c r="O5" s="2" t="str">
        <f>"[" &amp; TEXT(D_low_2.5!M395,"0.00E+00") &amp; ", " &amp; TEXT(D_high_97.5!M395,"0.00E+00") &amp; "]"</f>
        <v>[0.00E+00, 0.00E+00]</v>
      </c>
      <c r="P5" s="2" t="str">
        <f>"[" &amp; TEXT(D_low_2.5!N395,"0.00E+00") &amp; ", " &amp; TEXT(D_high_97.5!N395,"0.00E+00") &amp; "]"</f>
        <v>[0.00E+00, 0.00E+00]</v>
      </c>
      <c r="Q5" s="2" t="str">
        <f>"[" &amp; TEXT(D_low_2.5!O395,"0.00E+00") &amp; ", " &amp; TEXT(D_high_97.5!O395,"0.00E+00") &amp; "]"</f>
        <v>[0.00E+00, 0.00E+00]</v>
      </c>
    </row>
    <row r="6" spans="1:18" hidden="1" x14ac:dyDescent="0.2">
      <c r="A6" s="2" t="s">
        <v>63</v>
      </c>
      <c r="B6" t="str">
        <f>VLOOKUP(A6,Industry_List!A:B,2,FALSE)</f>
        <v>Other federal government enterprises</v>
      </c>
      <c r="C6" s="2" t="str">
        <f>"[" &amp; TEXT(D_low_2.5!B397,"0.00E+00") &amp; ", " &amp; TEXT(D_high_97.5!B397,"0.00E+00") &amp; "]"</f>
        <v>[0.00E+00, 0.00E+00]</v>
      </c>
      <c r="D6" s="9" t="s">
        <v>498</v>
      </c>
      <c r="E6" s="2" t="str">
        <f>"[" &amp; TEXT(D_low_2.5!C397,"0.00E+00") &amp; ", " &amp; TEXT(D_high_97.5!C397,"0.00E+00") &amp; "]"</f>
        <v>[0.00E+00, 0.00E+00]</v>
      </c>
      <c r="F6" s="2" t="str">
        <f>"[" &amp; TEXT(D_low_2.5!D397,"0.00E+00") &amp; ", " &amp; TEXT(D_high_97.5!D397,"0.00E+00") &amp; "]"</f>
        <v>[0.00E+00, 0.00E+00]</v>
      </c>
      <c r="G6" s="2" t="str">
        <f>"[" &amp; TEXT(D_low_2.5!E397,"0.00E+00") &amp; ", " &amp; TEXT(D_high_97.5!E397,"0.00E+00") &amp; "]"</f>
        <v>[0.00E+00, 0.00E+00]</v>
      </c>
      <c r="H6" s="2" t="str">
        <f>"[" &amp; TEXT(D_low_2.5!F397,"0.00E+00") &amp; ", " &amp; TEXT(D_high_97.5!F397,"0.00E+00") &amp; "]"</f>
        <v>[0.00E+00, 0.00E+00]</v>
      </c>
      <c r="I6" s="2" t="str">
        <f>"[" &amp; TEXT(D_low_2.5!G397,"0.00E+00") &amp; ", " &amp; TEXT(D_high_97.5!G397,"0.00E+00") &amp; "]"</f>
        <v>[0.00E+00, 0.00E+00]</v>
      </c>
      <c r="J6" s="2" t="str">
        <f>"[" &amp; TEXT(D_low_2.5!H397,"0.00E+00") &amp; ", " &amp; TEXT(D_high_97.5!H397,"0.00E+00") &amp; "]"</f>
        <v>[0.00E+00, 0.00E+00]</v>
      </c>
      <c r="K6" s="2" t="str">
        <f>"[" &amp; TEXT(D_low_2.5!I397,"0.00E+00") &amp; ", " &amp; TEXT(D_high_97.5!I397,"0.00E+00") &amp; "]"</f>
        <v>[0.00E+00, 0.00E+00]</v>
      </c>
      <c r="L6" s="2" t="str">
        <f>"[" &amp; TEXT(D_low_2.5!J397,"0.00E+00") &amp; ", " &amp; TEXT(D_high_97.5!J397,"0.00E+00") &amp; "]"</f>
        <v>[0.00E+00, 0.00E+00]</v>
      </c>
      <c r="M6" s="2" t="str">
        <f>"[" &amp; TEXT(D_low_2.5!K397,"0.00E+00") &amp; ", " &amp; TEXT(D_high_97.5!K397,"0.00E+00") &amp; "]"</f>
        <v>[0.00E+00, 0.00E+00]</v>
      </c>
      <c r="N6" s="2" t="str">
        <f>"[" &amp; TEXT(D_low_2.5!L397,"0.00E+00") &amp; ", " &amp; TEXT(D_high_97.5!L397,"0.00E+00") &amp; "]"</f>
        <v>[0.00E+00, 0.00E+00]</v>
      </c>
      <c r="O6" s="2" t="str">
        <f>"[" &amp; TEXT(D_low_2.5!M397,"0.00E+00") &amp; ", " &amp; TEXT(D_high_97.5!M397,"0.00E+00") &amp; "]"</f>
        <v>[0.00E+00, 0.00E+00]</v>
      </c>
      <c r="P6" s="2" t="str">
        <f>"[" &amp; TEXT(D_low_2.5!N397,"0.00E+00") &amp; ", " &amp; TEXT(D_high_97.5!N397,"0.00E+00") &amp; "]"</f>
        <v>[0.00E+00, 0.00E+00]</v>
      </c>
      <c r="Q6" s="2" t="str">
        <f>"[" &amp; TEXT(D_low_2.5!O397,"0.00E+00") &amp; ", " &amp; TEXT(D_high_97.5!O397,"0.00E+00") &amp; "]"</f>
        <v>[0.00E+00, 0.00E+00]</v>
      </c>
    </row>
    <row r="7" spans="1:18" hidden="1" x14ac:dyDescent="0.2">
      <c r="A7" s="2" t="s">
        <v>467</v>
      </c>
      <c r="B7" t="str">
        <f>VLOOKUP(A7,Industry_List!A:B,2,FALSE)</f>
        <v>State and local government educational services</v>
      </c>
      <c r="C7" s="2" t="str">
        <f>"[" &amp; TEXT(D_low_2.5!B398,"0.00E+00") &amp; ", " &amp; TEXT(D_high_97.5!B398,"0.00E+00") &amp; "]"</f>
        <v>[0.00E+00, 0.00E+00]</v>
      </c>
      <c r="D7" s="9" t="s">
        <v>498</v>
      </c>
      <c r="E7" s="2" t="str">
        <f>"[" &amp; TEXT(D_low_2.5!C398,"0.00E+00") &amp; ", " &amp; TEXT(D_high_97.5!C398,"0.00E+00") &amp; "]"</f>
        <v>[0.00E+00, 0.00E+00]</v>
      </c>
      <c r="F7" s="2" t="str">
        <f>"[" &amp; TEXT(D_low_2.5!D398,"0.00E+00") &amp; ", " &amp; TEXT(D_high_97.5!D398,"0.00E+00") &amp; "]"</f>
        <v>[0.00E+00, 0.00E+00]</v>
      </c>
      <c r="G7" s="2" t="str">
        <f>"[" &amp; TEXT(D_low_2.5!E398,"0.00E+00") &amp; ", " &amp; TEXT(D_high_97.5!E398,"0.00E+00") &amp; "]"</f>
        <v>[0.00E+00, 0.00E+00]</v>
      </c>
      <c r="H7" s="2" t="str">
        <f>"[" &amp; TEXT(D_low_2.5!F398,"0.00E+00") &amp; ", " &amp; TEXT(D_high_97.5!F398,"0.00E+00") &amp; "]"</f>
        <v>[0.00E+00, 0.00E+00]</v>
      </c>
      <c r="I7" s="2" t="str">
        <f>"[" &amp; TEXT(D_low_2.5!G398,"0.00E+00") &amp; ", " &amp; TEXT(D_high_97.5!G398,"0.00E+00") &amp; "]"</f>
        <v>[0.00E+00, 0.00E+00]</v>
      </c>
      <c r="J7" s="2" t="str">
        <f>"[" &amp; TEXT(D_low_2.5!H398,"0.00E+00") &amp; ", " &amp; TEXT(D_high_97.5!H398,"0.00E+00") &amp; "]"</f>
        <v>[0.00E+00, 0.00E+00]</v>
      </c>
      <c r="K7" s="2" t="str">
        <f>"[" &amp; TEXT(D_low_2.5!I398,"0.00E+00") &amp; ", " &amp; TEXT(D_high_97.5!I398,"0.00E+00") &amp; "]"</f>
        <v>[0.00E+00, 0.00E+00]</v>
      </c>
      <c r="L7" s="2" t="str">
        <f>"[" &amp; TEXT(D_low_2.5!J398,"0.00E+00") &amp; ", " &amp; TEXT(D_high_97.5!J398,"0.00E+00") &amp; "]"</f>
        <v>[0.00E+00, 0.00E+00]</v>
      </c>
      <c r="M7" s="2" t="str">
        <f>"[" &amp; TEXT(D_low_2.5!K398,"0.00E+00") &amp; ", " &amp; TEXT(D_high_97.5!K398,"0.00E+00") &amp; "]"</f>
        <v>[0.00E+00, 0.00E+00]</v>
      </c>
      <c r="N7" s="2" t="str">
        <f>"[" &amp; TEXT(D_low_2.5!L398,"0.00E+00") &amp; ", " &amp; TEXT(D_high_97.5!L398,"0.00E+00") &amp; "]"</f>
        <v>[0.00E+00, 0.00E+00]</v>
      </c>
      <c r="O7" s="2" t="str">
        <f>"[" &amp; TEXT(D_low_2.5!M398,"0.00E+00") &amp; ", " &amp; TEXT(D_high_97.5!M398,"0.00E+00") &amp; "]"</f>
        <v>[0.00E+00, 0.00E+00]</v>
      </c>
      <c r="P7" s="2" t="str">
        <f>"[" &amp; TEXT(D_low_2.5!N398,"0.00E+00") &amp; ", " &amp; TEXT(D_high_97.5!N398,"0.00E+00") &amp; "]"</f>
        <v>[0.00E+00, 0.00E+00]</v>
      </c>
      <c r="Q7" s="2" t="str">
        <f>"[" &amp; TEXT(D_low_2.5!O398,"0.00E+00") &amp; ", " &amp; TEXT(D_high_97.5!O398,"0.00E+00") &amp; "]"</f>
        <v>[0.00E+00, 0.00E+00]</v>
      </c>
    </row>
    <row r="8" spans="1:18" hidden="1" x14ac:dyDescent="0.2">
      <c r="A8" s="2" t="s">
        <v>469</v>
      </c>
      <c r="B8" t="str">
        <f>VLOOKUP(A8,Industry_List!A:B,2,FALSE)</f>
        <v>State and local government hospitals and health services</v>
      </c>
      <c r="C8" s="2" t="str">
        <f>"[" &amp; TEXT(D_low_2.5!B399,"0.00E+00") &amp; ", " &amp; TEXT(D_high_97.5!B399,"0.00E+00") &amp; "]"</f>
        <v>[0.00E+00, 0.00E+00]</v>
      </c>
      <c r="D8" s="9" t="s">
        <v>498</v>
      </c>
      <c r="E8" s="2" t="str">
        <f>"[" &amp; TEXT(D_low_2.5!C399,"0.00E+00") &amp; ", " &amp; TEXT(D_high_97.5!C399,"0.00E+00") &amp; "]"</f>
        <v>[0.00E+00, 0.00E+00]</v>
      </c>
      <c r="F8" s="2" t="str">
        <f>"[" &amp; TEXT(D_low_2.5!D399,"0.00E+00") &amp; ", " &amp; TEXT(D_high_97.5!D399,"0.00E+00") &amp; "]"</f>
        <v>[0.00E+00, 0.00E+00]</v>
      </c>
      <c r="G8" s="2" t="str">
        <f>"[" &amp; TEXT(D_low_2.5!E399,"0.00E+00") &amp; ", " &amp; TEXT(D_high_97.5!E399,"0.00E+00") &amp; "]"</f>
        <v>[0.00E+00, 0.00E+00]</v>
      </c>
      <c r="H8" s="2" t="str">
        <f>"[" &amp; TEXT(D_low_2.5!F399,"0.00E+00") &amp; ", " &amp; TEXT(D_high_97.5!F399,"0.00E+00") &amp; "]"</f>
        <v>[0.00E+00, 0.00E+00]</v>
      </c>
      <c r="I8" s="2" t="str">
        <f>"[" &amp; TEXT(D_low_2.5!G399,"0.00E+00") &amp; ", " &amp; TEXT(D_high_97.5!G399,"0.00E+00") &amp; "]"</f>
        <v>[0.00E+00, 0.00E+00]</v>
      </c>
      <c r="J8" s="2" t="str">
        <f>"[" &amp; TEXT(D_low_2.5!H399,"0.00E+00") &amp; ", " &amp; TEXT(D_high_97.5!H399,"0.00E+00") &amp; "]"</f>
        <v>[0.00E+00, 0.00E+00]</v>
      </c>
      <c r="K8" s="2" t="str">
        <f>"[" &amp; TEXT(D_low_2.5!I399,"0.00E+00") &amp; ", " &amp; TEXT(D_high_97.5!I399,"0.00E+00") &amp; "]"</f>
        <v>[0.00E+00, 0.00E+00]</v>
      </c>
      <c r="L8" s="2" t="str">
        <f>"[" &amp; TEXT(D_low_2.5!J399,"0.00E+00") &amp; ", " &amp; TEXT(D_high_97.5!J399,"0.00E+00") &amp; "]"</f>
        <v>[0.00E+00, 0.00E+00]</v>
      </c>
      <c r="M8" s="2" t="str">
        <f>"[" &amp; TEXT(D_low_2.5!K399,"0.00E+00") &amp; ", " &amp; TEXT(D_high_97.5!K399,"0.00E+00") &amp; "]"</f>
        <v>[0.00E+00, 0.00E+00]</v>
      </c>
      <c r="N8" s="2" t="str">
        <f>"[" &amp; TEXT(D_low_2.5!L399,"0.00E+00") &amp; ", " &amp; TEXT(D_high_97.5!L399,"0.00E+00") &amp; "]"</f>
        <v>[0.00E+00, 0.00E+00]</v>
      </c>
      <c r="O8" s="2" t="str">
        <f>"[" &amp; TEXT(D_low_2.5!M399,"0.00E+00") &amp; ", " &amp; TEXT(D_high_97.5!M399,"0.00E+00") &amp; "]"</f>
        <v>[0.00E+00, 0.00E+00]</v>
      </c>
      <c r="P8" s="2" t="str">
        <f>"[" &amp; TEXT(D_low_2.5!N399,"0.00E+00") &amp; ", " &amp; TEXT(D_high_97.5!N399,"0.00E+00") &amp; "]"</f>
        <v>[0.00E+00, 0.00E+00]</v>
      </c>
      <c r="Q8" s="2" t="str">
        <f>"[" &amp; TEXT(D_low_2.5!O399,"0.00E+00") &amp; ", " &amp; TEXT(D_high_97.5!O399,"0.00E+00") &amp; "]"</f>
        <v>[0.00E+00, 0.00E+00]</v>
      </c>
    </row>
    <row r="9" spans="1:18" hidden="1" x14ac:dyDescent="0.2">
      <c r="A9" s="2" t="s">
        <v>471</v>
      </c>
      <c r="B9" t="str">
        <f>VLOOKUP(A9,Industry_List!A:B,2,FALSE)</f>
        <v>State and local government other services</v>
      </c>
      <c r="C9" s="2" t="str">
        <f>"[" &amp; TEXT(D_low_2.5!B400,"0.00E+00") &amp; ", " &amp; TEXT(D_high_97.5!B400,"0.00E+00") &amp; "]"</f>
        <v>[0.00E+00, 0.00E+00]</v>
      </c>
      <c r="D9" s="9" t="s">
        <v>498</v>
      </c>
      <c r="E9" s="2" t="str">
        <f>"[" &amp; TEXT(D_low_2.5!C400,"0.00E+00") &amp; ", " &amp; TEXT(D_high_97.5!C400,"0.00E+00") &amp; "]"</f>
        <v>[0.00E+00, 0.00E+00]</v>
      </c>
      <c r="F9" s="2" t="str">
        <f>"[" &amp; TEXT(D_low_2.5!D400,"0.00E+00") &amp; ", " &amp; TEXT(D_high_97.5!D400,"0.00E+00") &amp; "]"</f>
        <v>[0.00E+00, 0.00E+00]</v>
      </c>
      <c r="G9" s="2" t="str">
        <f>"[" &amp; TEXT(D_low_2.5!E400,"0.00E+00") &amp; ", " &amp; TEXT(D_high_97.5!E400,"0.00E+00") &amp; "]"</f>
        <v>[0.00E+00, 0.00E+00]</v>
      </c>
      <c r="H9" s="2" t="str">
        <f>"[" &amp; TEXT(D_low_2.5!F400,"0.00E+00") &amp; ", " &amp; TEXT(D_high_97.5!F400,"0.00E+00") &amp; "]"</f>
        <v>[0.00E+00, 0.00E+00]</v>
      </c>
      <c r="I9" s="2" t="str">
        <f>"[" &amp; TEXT(D_low_2.5!G400,"0.00E+00") &amp; ", " &amp; TEXT(D_high_97.5!G400,"0.00E+00") &amp; "]"</f>
        <v>[0.00E+00, 0.00E+00]</v>
      </c>
      <c r="J9" s="2" t="str">
        <f>"[" &amp; TEXT(D_low_2.5!H400,"0.00E+00") &amp; ", " &amp; TEXT(D_high_97.5!H400,"0.00E+00") &amp; "]"</f>
        <v>[0.00E+00, 0.00E+00]</v>
      </c>
      <c r="K9" s="2" t="str">
        <f>"[" &amp; TEXT(D_low_2.5!I400,"0.00E+00") &amp; ", " &amp; TEXT(D_high_97.5!I400,"0.00E+00") &amp; "]"</f>
        <v>[0.00E+00, 0.00E+00]</v>
      </c>
      <c r="L9" s="2" t="str">
        <f>"[" &amp; TEXT(D_low_2.5!J400,"0.00E+00") &amp; ", " &amp; TEXT(D_high_97.5!J400,"0.00E+00") &amp; "]"</f>
        <v>[0.00E+00, 0.00E+00]</v>
      </c>
      <c r="M9" s="2" t="str">
        <f>"[" &amp; TEXT(D_low_2.5!K400,"0.00E+00") &amp; ", " &amp; TEXT(D_high_97.5!K400,"0.00E+00") &amp; "]"</f>
        <v>[0.00E+00, 0.00E+00]</v>
      </c>
      <c r="N9" s="2" t="str">
        <f>"[" &amp; TEXT(D_low_2.5!L400,"0.00E+00") &amp; ", " &amp; TEXT(D_high_97.5!L400,"0.00E+00") &amp; "]"</f>
        <v>[0.00E+00, 0.00E+00]</v>
      </c>
      <c r="O9" s="2" t="str">
        <f>"[" &amp; TEXT(D_low_2.5!M400,"0.00E+00") &amp; ", " &amp; TEXT(D_high_97.5!M400,"0.00E+00") &amp; "]"</f>
        <v>[0.00E+00, 0.00E+00]</v>
      </c>
      <c r="P9" s="2" t="str">
        <f>"[" &amp; TEXT(D_low_2.5!N400,"0.00E+00") &amp; ", " &amp; TEXT(D_high_97.5!N400,"0.00E+00") &amp; "]"</f>
        <v>[0.00E+00, 0.00E+00]</v>
      </c>
      <c r="Q9" s="2" t="str">
        <f>"[" &amp; TEXT(D_low_2.5!O400,"0.00E+00") &amp; ", " &amp; TEXT(D_high_97.5!O400,"0.00E+00") &amp; "]"</f>
        <v>[0.00E+00, 0.00E+00]</v>
      </c>
    </row>
    <row r="10" spans="1:18" hidden="1" x14ac:dyDescent="0.2">
      <c r="A10" s="2" t="s">
        <v>64</v>
      </c>
      <c r="B10" t="str">
        <f>VLOOKUP(A10,Industry_List!A:B,2,FALSE)</f>
        <v>Other state and local government enterprises</v>
      </c>
      <c r="C10" s="2" t="str">
        <f>"[" &amp; TEXT(D_low_2.5!B401,"0.00E+00") &amp; ", " &amp; TEXT(D_high_97.5!B401,"0.00E+00") &amp; "]"</f>
        <v>[0.00E+00, 0.00E+00]</v>
      </c>
      <c r="D10" s="9" t="s">
        <v>498</v>
      </c>
      <c r="E10" s="2" t="str">
        <f>"[" &amp; TEXT(D_low_2.5!C401,"0.00E+00") &amp; ", " &amp; TEXT(D_high_97.5!C401,"0.00E+00") &amp; "]"</f>
        <v>[0.00E+00, 0.00E+00]</v>
      </c>
      <c r="F10" s="2" t="str">
        <f>"[" &amp; TEXT(D_low_2.5!D401,"0.00E+00") &amp; ", " &amp; TEXT(D_high_97.5!D401,"0.00E+00") &amp; "]"</f>
        <v>[0.00E+00, 0.00E+00]</v>
      </c>
      <c r="G10" s="2" t="str">
        <f>"[" &amp; TEXT(D_low_2.5!E401,"0.00E+00") &amp; ", " &amp; TEXT(D_high_97.5!E401,"0.00E+00") &amp; "]"</f>
        <v>[0.00E+00, 0.00E+00]</v>
      </c>
      <c r="H10" s="2" t="str">
        <f>"[" &amp; TEXT(D_low_2.5!F401,"0.00E+00") &amp; ", " &amp; TEXT(D_high_97.5!F401,"0.00E+00") &amp; "]"</f>
        <v>[0.00E+00, 0.00E+00]</v>
      </c>
      <c r="I10" s="2" t="str">
        <f>"[" &amp; TEXT(D_low_2.5!G401,"0.00E+00") &amp; ", " &amp; TEXT(D_high_97.5!G401,"0.00E+00") &amp; "]"</f>
        <v>[0.00E+00, 0.00E+00]</v>
      </c>
      <c r="J10" s="2" t="str">
        <f>"[" &amp; TEXT(D_low_2.5!H401,"0.00E+00") &amp; ", " &amp; TEXT(D_high_97.5!H401,"0.00E+00") &amp; "]"</f>
        <v>[0.00E+00, 0.00E+00]</v>
      </c>
      <c r="K10" s="2" t="str">
        <f>"[" &amp; TEXT(D_low_2.5!I401,"0.00E+00") &amp; ", " &amp; TEXT(D_high_97.5!I401,"0.00E+00") &amp; "]"</f>
        <v>[0.00E+00, 0.00E+00]</v>
      </c>
      <c r="L10" s="2" t="str">
        <f>"[" &amp; TEXT(D_low_2.5!J401,"0.00E+00") &amp; ", " &amp; TEXT(D_high_97.5!J401,"0.00E+00") &amp; "]"</f>
        <v>[0.00E+00, 0.00E+00]</v>
      </c>
      <c r="M10" s="2" t="str">
        <f>"[" &amp; TEXT(D_low_2.5!K401,"0.00E+00") &amp; ", " &amp; TEXT(D_high_97.5!K401,"0.00E+00") &amp; "]"</f>
        <v>[0.00E+00, 0.00E+00]</v>
      </c>
      <c r="N10" s="2" t="str">
        <f>"[" &amp; TEXT(D_low_2.5!L401,"0.00E+00") &amp; ", " &amp; TEXT(D_high_97.5!L401,"0.00E+00") &amp; "]"</f>
        <v>[0.00E+00, 0.00E+00]</v>
      </c>
      <c r="O10" s="2" t="str">
        <f>"[" &amp; TEXT(D_low_2.5!M401,"0.00E+00") &amp; ", " &amp; TEXT(D_high_97.5!M401,"0.00E+00") &amp; "]"</f>
        <v>[0.00E+00, 0.00E+00]</v>
      </c>
      <c r="P10" s="2" t="str">
        <f>"[" &amp; TEXT(D_low_2.5!N401,"0.00E+00") &amp; ", " &amp; TEXT(D_high_97.5!N401,"0.00E+00") &amp; "]"</f>
        <v>[0.00E+00, 0.00E+00]</v>
      </c>
      <c r="Q10" s="2" t="str">
        <f>"[" &amp; TEXT(D_low_2.5!O401,"0.00E+00") &amp; ", " &amp; TEXT(D_high_97.5!O401,"0.00E+00") &amp; "]"</f>
        <v>[0.00E+00, 0.00E+00]</v>
      </c>
    </row>
    <row r="11" spans="1:18" x14ac:dyDescent="0.2">
      <c r="A11" s="2">
        <v>311224</v>
      </c>
      <c r="B11" t="str">
        <f>VLOOKUP(A11,Industry_List!A:B,2,FALSE)</f>
        <v>Soybean and other oilseed processing</v>
      </c>
      <c r="C11" s="2" t="str">
        <f>"[" &amp; TEXT(D_low_2.5!B197,"0.00E+00") &amp; ", " &amp; TEXT(D_high_97.5!B197,"0.00E+00") &amp; "]"</f>
        <v>[4.30E-09, 1.78E-08]</v>
      </c>
      <c r="D11" s="9">
        <f>(D_high_97.5!B197-D_low_2.5!B197)/VLOOKUP(A11,[1]average!$A:$C,3,FALSE)</f>
        <v>2.120374238234473</v>
      </c>
      <c r="E11" s="2" t="str">
        <f>"[" &amp; TEXT(D_low_2.5!C197,"0.00E+00") &amp; ", " &amp; TEXT(D_high_97.5!C197,"0.00E+00") &amp; "]"</f>
        <v>[4.88E-13, 2.12E-12]</v>
      </c>
      <c r="F11" s="2" t="str">
        <f>"[" &amp; TEXT(D_low_2.5!D197,"0.00E+00") &amp; ", " &amp; TEXT(D_high_97.5!D197,"0.00E+00") &amp; "]"</f>
        <v>[2.03E-11, 8.12E-11]</v>
      </c>
      <c r="G11" s="2" t="str">
        <f>"[" &amp; TEXT(D_low_2.5!E197,"0.00E+00") &amp; ", " &amp; TEXT(D_high_97.5!E197,"0.00E+00") &amp; "]"</f>
        <v>[5.00E-14, 2.21E-13]</v>
      </c>
      <c r="H11" s="2" t="str">
        <f>"[" &amp; TEXT(D_low_2.5!F197,"0.00E+00") &amp; ", " &amp; TEXT(D_high_97.5!F197,"0.00E+00") &amp; "]"</f>
        <v>[8.96E-15, 3.82E-14]</v>
      </c>
      <c r="I11" s="2" t="str">
        <f>"[" &amp; TEXT(D_low_2.5!G197,"0.00E+00") &amp; ", " &amp; TEXT(D_high_97.5!G197,"0.00E+00") &amp; "]"</f>
        <v>[3.50E-14, 1.53E-13]</v>
      </c>
      <c r="J11" s="2" t="str">
        <f>"[" &amp; TEXT(D_low_2.5!H197,"0.00E+00") &amp; ", " &amp; TEXT(D_high_97.5!H197,"0.00E+00") &amp; "]"</f>
        <v>[1.22E-09, 1.40E-08]</v>
      </c>
      <c r="K11" s="2" t="str">
        <f>"[" &amp; TEXT(D_low_2.5!I197,"0.00E+00") &amp; ", " &amp; TEXT(D_high_97.5!I197,"0.00E+00") &amp; "]"</f>
        <v>[1.25E-10, 5.00E-10]</v>
      </c>
      <c r="L11" s="2" t="str">
        <f>"[" &amp; TEXT(D_low_2.5!J197,"0.00E+00") &amp; ", " &amp; TEXT(D_high_97.5!J197,"0.00E+00") &amp; "]"</f>
        <v>[1.96E-10, 7.06E-10]</v>
      </c>
      <c r="M11" s="2" t="str">
        <f>"[" &amp; TEXT(D_low_2.5!K197,"0.00E+00") &amp; ", " &amp; TEXT(D_high_97.5!K197,"0.00E+00") &amp; "]"</f>
        <v>[1.81E-10, 6.60E-10]</v>
      </c>
      <c r="N11" s="2" t="str">
        <f>"[" &amp; TEXT(D_low_2.5!L197,"0.00E+00") &amp; ", " &amp; TEXT(D_high_97.5!L197,"0.00E+00") &amp; "]"</f>
        <v>[1.95E-10, 7.90E-10]</v>
      </c>
      <c r="O11" s="2" t="str">
        <f>"[" &amp; TEXT(D_low_2.5!M197,"0.00E+00") &amp; ", " &amp; TEXT(D_high_97.5!M197,"0.00E+00") &amp; "]"</f>
        <v>[9.80E-11, 3.58E-10]</v>
      </c>
      <c r="P11" s="2" t="str">
        <f>"[" &amp; TEXT(D_low_2.5!N197,"0.00E+00") &amp; ", " &amp; TEXT(D_high_97.5!N197,"0.00E+00") &amp; "]"</f>
        <v>[3.17E-10, 3.40E-10]</v>
      </c>
      <c r="Q11" s="2" t="str">
        <f>"[" &amp; TEXT(D_low_2.5!O197,"0.00E+00") &amp; ", " &amp; TEXT(D_high_97.5!O197,"0.00E+00") &amp; "]"</f>
        <v>[6.20E-10, 2.92E-09]</v>
      </c>
    </row>
    <row r="12" spans="1:18" x14ac:dyDescent="0.2">
      <c r="A12" s="2">
        <v>331410</v>
      </c>
      <c r="B12" t="str">
        <f>VLOOKUP(A12,Industry_List!A:B,2,FALSE)</f>
        <v>Nonferrous Metal (except Aluminum) Smelting and Refining</v>
      </c>
      <c r="C12" s="2" t="str">
        <f>"[" &amp; TEXT(D_low_2.5!B58,"0.00E+00") &amp; ", " &amp; TEXT(D_high_97.5!B58,"0.00E+00") &amp; "]"</f>
        <v>[1.14E-08, 4.42E-08]</v>
      </c>
      <c r="D12" s="9">
        <f>(D_high_97.5!B58-D_low_2.5!B58)/VLOOKUP(A12,[1]average!$A:$C,3,FALSE)</f>
        <v>1.9990790342846347</v>
      </c>
      <c r="E12" s="2" t="str">
        <f>"[" &amp; TEXT(D_low_2.5!C58,"0.00E+00") &amp; ", " &amp; TEXT(D_high_97.5!C58,"0.00E+00") &amp; "]"</f>
        <v>[1.48E-12, 6.76E-12]</v>
      </c>
      <c r="F12" s="2" t="str">
        <f>"[" &amp; TEXT(D_low_2.5!D58,"0.00E+00") &amp; ", " &amp; TEXT(D_high_97.5!D58,"0.00E+00") &amp; "]"</f>
        <v>[9.87E-11, 4.57E-10]</v>
      </c>
      <c r="G12" s="2" t="str">
        <f>"[" &amp; TEXT(D_low_2.5!E58,"0.00E+00") &amp; ", " &amp; TEXT(D_high_97.5!E58,"0.00E+00") &amp; "]"</f>
        <v>[1.45E-13, 6.33E-13]</v>
      </c>
      <c r="H12" s="2" t="str">
        <f>"[" &amp; TEXT(D_low_2.5!F58,"0.00E+00") &amp; ", " &amp; TEXT(D_high_97.5!F58,"0.00E+00") &amp; "]"</f>
        <v>[2.24E-14, 1.00E-13]</v>
      </c>
      <c r="I12" s="2" t="str">
        <f>"[" &amp; TEXT(D_low_2.5!G58,"0.00E+00") &amp; ", " &amp; TEXT(D_high_97.5!G58,"0.00E+00") &amp; "]"</f>
        <v>[1.04E-13, 4.45E-13]</v>
      </c>
      <c r="J12" s="2" t="str">
        <f>"[" &amp; TEXT(D_low_2.5!H58,"0.00E+00") &amp; ", " &amp; TEXT(D_high_97.5!H58,"0.00E+00") &amp; "]"</f>
        <v>[8.88E-10, 3.72E-09]</v>
      </c>
      <c r="K12" s="2" t="str">
        <f>"[" &amp; TEXT(D_low_2.5!I58,"0.00E+00") &amp; ", " &amp; TEXT(D_high_97.5!I58,"0.00E+00") &amp; "]"</f>
        <v>[2.81E-09, 3.40E-08]</v>
      </c>
      <c r="L12" s="2" t="str">
        <f>"[" &amp; TEXT(D_low_2.5!J58,"0.00E+00") &amp; ", " &amp; TEXT(D_high_97.5!J58,"0.00E+00") &amp; "]"</f>
        <v>[5.56E-10, 1.99E-09]</v>
      </c>
      <c r="M12" s="2" t="str">
        <f>"[" &amp; TEXT(D_low_2.5!K58,"0.00E+00") &amp; ", " &amp; TEXT(D_high_97.5!K58,"0.00E+00") &amp; "]"</f>
        <v>[5.25E-10, 2.01E-09]</v>
      </c>
      <c r="N12" s="2" t="str">
        <f>"[" &amp; TEXT(D_low_2.5!L58,"0.00E+00") &amp; ", " &amp; TEXT(D_high_97.5!L58,"0.00E+00") &amp; "]"</f>
        <v>[6.38E-10, 2.49E-09]</v>
      </c>
      <c r="O12" s="2" t="str">
        <f>"[" &amp; TEXT(D_low_2.5!M58,"0.00E+00") &amp; ", " &amp; TEXT(D_high_97.5!M58,"0.00E+00") &amp; "]"</f>
        <v>[2.87E-10, 1.05E-09]</v>
      </c>
      <c r="P12" s="2" t="str">
        <f>"[" &amp; TEXT(D_low_2.5!N58,"0.00E+00") &amp; ", " &amp; TEXT(D_high_97.5!N58,"0.00E+00") &amp; "]"</f>
        <v>[1.16E-09, 1.26E-09]</v>
      </c>
      <c r="Q12" s="2" t="str">
        <f>"[" &amp; TEXT(D_low_2.5!O58,"0.00E+00") &amp; ", " &amp; TEXT(D_high_97.5!O58,"0.00E+00") &amp; "]"</f>
        <v>[6.87E-10, 3.32E-09]</v>
      </c>
    </row>
    <row r="13" spans="1:18" x14ac:dyDescent="0.2">
      <c r="A13" s="2" t="s">
        <v>27</v>
      </c>
      <c r="B13" t="str">
        <f>VLOOKUP(A13,Industry_List!A:B,2,FALSE)</f>
        <v>Office furniture and custom architectural woodwork and millwork manufacturing</v>
      </c>
      <c r="C13" s="2" t="str">
        <f>"[" &amp; TEXT(D_low_2.5!B179,"0.00E+00") &amp; ", " &amp; TEXT(D_high_97.5!B179,"0.00E+00") &amp; "]"</f>
        <v>[6.79E-08, 2.43E-07]</v>
      </c>
      <c r="D13" s="9">
        <f>(D_high_97.5!B179-D_low_2.5!B179)/VLOOKUP(A13,[1]average!$A:$C,3,FALSE)</f>
        <v>1.7860671272686428</v>
      </c>
      <c r="E13" s="2" t="str">
        <f>"[" &amp; TEXT(D_low_2.5!C179,"0.00E+00") &amp; ", " &amp; TEXT(D_high_97.5!C179,"0.00E+00") &amp; "]"</f>
        <v>[1.38E-11, 7.36E-11]</v>
      </c>
      <c r="F13" s="2" t="str">
        <f>"[" &amp; TEXT(D_low_2.5!D179,"0.00E+00") &amp; ", " &amp; TEXT(D_high_97.5!D179,"0.00E+00") &amp; "]"</f>
        <v>[3.82E-10, 1.45E-09]</v>
      </c>
      <c r="G13" s="2" t="str">
        <f>"[" &amp; TEXT(D_low_2.5!E179,"0.00E+00") &amp; ", " &amp; TEXT(D_high_97.5!E179,"0.00E+00") &amp; "]"</f>
        <v>[3.80E-12, 2.72E-11]</v>
      </c>
      <c r="H13" s="2" t="str">
        <f>"[" &amp; TEXT(D_low_2.5!F179,"0.00E+00") &amp; ", " &amp; TEXT(D_high_97.5!F179,"0.00E+00") &amp; "]"</f>
        <v>[2.43E-13, 1.17E-12]</v>
      </c>
      <c r="I13" s="2" t="str">
        <f>"[" &amp; TEXT(D_low_2.5!G179,"0.00E+00") &amp; ", " &amp; TEXT(D_high_97.5!G179,"0.00E+00") &amp; "]"</f>
        <v>[5.84E-13, 2.65E-12]</v>
      </c>
      <c r="J13" s="2" t="str">
        <f>"[" &amp; TEXT(D_low_2.5!H179,"0.00E+00") &amp; ", " &amp; TEXT(D_high_97.5!H179,"0.00E+00") &amp; "]"</f>
        <v>[2.91E-09, 1.47E-08]</v>
      </c>
      <c r="K13" s="2" t="str">
        <f>"[" &amp; TEXT(D_low_2.5!I179,"0.00E+00") &amp; ", " &amp; TEXT(D_high_97.5!I179,"0.00E+00") &amp; "]"</f>
        <v>[1.23E-09, 6.82E-09]</v>
      </c>
      <c r="L13" s="2" t="str">
        <f>"[" &amp; TEXT(D_low_2.5!J179,"0.00E+00") &amp; ", " &amp; TEXT(D_high_97.5!J179,"0.00E+00") &amp; "]"</f>
        <v>[1.75E-08, 1.87E-07]</v>
      </c>
      <c r="M13" s="2" t="str">
        <f>"[" &amp; TEXT(D_low_2.5!K179,"0.00E+00") &amp; ", " &amp; TEXT(D_high_97.5!K179,"0.00E+00") &amp; "]"</f>
        <v>[1.78E-09, 8.82E-09]</v>
      </c>
      <c r="N13" s="2" t="str">
        <f>"[" &amp; TEXT(D_low_2.5!L179,"0.00E+00") &amp; ", " &amp; TEXT(D_high_97.5!L179,"0.00E+00") &amp; "]"</f>
        <v>[3.74E-09, 1.63E-08]</v>
      </c>
      <c r="O13" s="2" t="str">
        <f>"[" &amp; TEXT(D_low_2.5!M179,"0.00E+00") &amp; ", " &amp; TEXT(D_high_97.5!M179,"0.00E+00") &amp; "]"</f>
        <v>[1.05E-09, 4.01E-09]</v>
      </c>
      <c r="P13" s="2" t="str">
        <f>"[" &amp; TEXT(D_low_2.5!N179,"0.00E+00") &amp; ", " &amp; TEXT(D_high_97.5!N179,"0.00E+00") &amp; "]"</f>
        <v>[1.43E-08, 1.63E-08]</v>
      </c>
      <c r="Q13" s="2" t="str">
        <f>"[" &amp; TEXT(D_low_2.5!O179,"0.00E+00") &amp; ", " &amp; TEXT(D_high_97.5!O179,"0.00E+00") &amp; "]"</f>
        <v>[6.72E-09, 2.62E-08]</v>
      </c>
    </row>
    <row r="14" spans="1:18" x14ac:dyDescent="0.2">
      <c r="A14" s="2">
        <v>325180</v>
      </c>
      <c r="B14" t="str">
        <f>VLOOKUP(A14,Industry_List!A:B,2,FALSE)</f>
        <v>Other Basic Inorganic Chemical Manufacturing</v>
      </c>
      <c r="C14" s="2" t="str">
        <f>"[" &amp; TEXT(D_low_2.5!B246,"0.00E+00") &amp; ", " &amp; TEXT(D_high_97.5!B246,"0.00E+00") &amp; "]"</f>
        <v>[9.49E-09, 3.11E-08]</v>
      </c>
      <c r="D14" s="9">
        <f>(D_high_97.5!B246-D_low_2.5!B246)/VLOOKUP(A14,[1]average!$A:$C,3,FALSE)</f>
        <v>1.6871696233523912</v>
      </c>
      <c r="E14" s="2" t="str">
        <f>"[" &amp; TEXT(D_low_2.5!C246,"0.00E+00") &amp; ", " &amp; TEXT(D_high_97.5!C246,"0.00E+00") &amp; "]"</f>
        <v>[1.06E-12, 3.88E-12]</v>
      </c>
      <c r="F14" s="2" t="str">
        <f>"[" &amp; TEXT(D_low_2.5!D246,"0.00E+00") &amp; ", " &amp; TEXT(D_high_97.5!D246,"0.00E+00") &amp; "]"</f>
        <v>[7.69E-11, 2.79E-10]</v>
      </c>
      <c r="G14" s="2" t="str">
        <f>"[" &amp; TEXT(D_low_2.5!E246,"0.00E+00") &amp; ", " &amp; TEXT(D_high_97.5!E246,"0.00E+00") &amp; "]"</f>
        <v>[8.48E-14, 4.17E-13]</v>
      </c>
      <c r="H14" s="2" t="str">
        <f>"[" &amp; TEXT(D_low_2.5!F246,"0.00E+00") &amp; ", " &amp; TEXT(D_high_97.5!F246,"0.00E+00") &amp; "]"</f>
        <v>[1.18E-14, 5.73E-14]</v>
      </c>
      <c r="I14" s="2" t="str">
        <f>"[" &amp; TEXT(D_low_2.5!G246,"0.00E+00") &amp; ", " &amp; TEXT(D_high_97.5!G246,"0.00E+00") &amp; "]"</f>
        <v>[6.47E-14, 4.34E-13]</v>
      </c>
      <c r="J14" s="2" t="str">
        <f>"[" &amp; TEXT(D_low_2.5!H246,"0.00E+00") &amp; ", " &amp; TEXT(D_high_97.5!H246,"0.00E+00") &amp; "]"</f>
        <v>[2.94E-10, 1.20E-09]</v>
      </c>
      <c r="K14" s="2" t="str">
        <f>"[" &amp; TEXT(D_low_2.5!I246,"0.00E+00") &amp; ", " &amp; TEXT(D_high_97.5!I246,"0.00E+00") &amp; "]"</f>
        <v>[4.11E-09, 2.50E-08]</v>
      </c>
      <c r="L14" s="2" t="str">
        <f>"[" &amp; TEXT(D_low_2.5!J246,"0.00E+00") &amp; ", " &amp; TEXT(D_high_97.5!J246,"0.00E+00") &amp; "]"</f>
        <v>[1.87E-10, 6.66E-10]</v>
      </c>
      <c r="M14" s="2" t="str">
        <f>"[" &amp; TEXT(D_low_2.5!K246,"0.00E+00") &amp; ", " &amp; TEXT(D_high_97.5!K246,"0.00E+00") &amp; "]"</f>
        <v>[1.77E-10, 6.60E-10]</v>
      </c>
      <c r="N14" s="2" t="str">
        <f>"[" &amp; TEXT(D_low_2.5!L246,"0.00E+00") &amp; ", " &amp; TEXT(D_high_97.5!L246,"0.00E+00") &amp; "]"</f>
        <v>[2.06E-10, 8.16E-10]</v>
      </c>
      <c r="O14" s="2" t="str">
        <f>"[" &amp; TEXT(D_low_2.5!M246,"0.00E+00") &amp; ", " &amp; TEXT(D_high_97.5!M246,"0.00E+00") &amp; "]"</f>
        <v>[1.64E-10, 9.09E-10]</v>
      </c>
      <c r="P14" s="2" t="str">
        <f>"[" &amp; TEXT(D_low_2.5!N246,"0.00E+00") &amp; ", " &amp; TEXT(D_high_97.5!N246,"0.00E+00") &amp; "]"</f>
        <v>[6.79E-10, 7.27E-10]</v>
      </c>
      <c r="Q14" s="2" t="str">
        <f>"[" &amp; TEXT(D_low_2.5!O246,"0.00E+00") &amp; ", " &amp; TEXT(D_high_97.5!O246,"0.00E+00") &amp; "]"</f>
        <v>[1.30E-09, 4.97E-09]</v>
      </c>
    </row>
    <row r="15" spans="1:18" x14ac:dyDescent="0.2">
      <c r="A15" s="2">
        <v>337127</v>
      </c>
      <c r="B15" t="str">
        <f>VLOOKUP(A15,Industry_List!A:B,2,FALSE)</f>
        <v>Institutional furniture manufacturing</v>
      </c>
      <c r="C15" s="2" t="str">
        <f>"[" &amp; TEXT(D_low_2.5!B176,"0.00E+00") &amp; ", " &amp; TEXT(D_high_97.5!B176,"0.00E+00") &amp; "]"</f>
        <v>[6.39E-08, 2.00E-07]</v>
      </c>
      <c r="D15" s="9">
        <f>(D_high_97.5!B176-D_low_2.5!B176)/VLOOKUP(A15,[1]average!$A:$C,3,FALSE)</f>
        <v>1.6039493455697147</v>
      </c>
      <c r="E15" s="2" t="str">
        <f>"[" &amp; TEXT(D_low_2.5!C176,"0.00E+00") &amp; ", " &amp; TEXT(D_high_97.5!C176,"0.00E+00") &amp; "]"</f>
        <v>[1.25E-11, 5.50E-11]</v>
      </c>
      <c r="F15" s="2" t="str">
        <f>"[" &amp; TEXT(D_low_2.5!D176,"0.00E+00") &amp; ", " &amp; TEXT(D_high_97.5!D176,"0.00E+00") &amp; "]"</f>
        <v>[4.91E-10, 3.37E-09]</v>
      </c>
      <c r="G15" s="2" t="str">
        <f>"[" &amp; TEXT(D_low_2.5!E176,"0.00E+00") &amp; ", " &amp; TEXT(D_high_97.5!E176,"0.00E+00") &amp; "]"</f>
        <v>[2.13E-12, 1.36E-11]</v>
      </c>
      <c r="H15" s="2" t="str">
        <f>"[" &amp; TEXT(D_low_2.5!F176,"0.00E+00") &amp; ", " &amp; TEXT(D_high_97.5!F176,"0.00E+00") &amp; "]"</f>
        <v>[2.77E-13, 2.33E-12]</v>
      </c>
      <c r="I15" s="2" t="str">
        <f>"[" &amp; TEXT(D_low_2.5!G176,"0.00E+00") &amp; ", " &amp; TEXT(D_high_97.5!G176,"0.00E+00") &amp; "]"</f>
        <v>[5.59E-13, 2.28E-12]</v>
      </c>
      <c r="J15" s="2" t="str">
        <f>"[" &amp; TEXT(D_low_2.5!H176,"0.00E+00") &amp; ", " &amp; TEXT(D_high_97.5!H176,"0.00E+00") &amp; "]"</f>
        <v>[1.16E-08, 1.27E-07]</v>
      </c>
      <c r="K15" s="2" t="str">
        <f>"[" &amp; TEXT(D_low_2.5!I176,"0.00E+00") &amp; ", " &amp; TEXT(D_high_97.5!I176,"0.00E+00") &amp; "]"</f>
        <v>[1.41E-09, 6.16E-09]</v>
      </c>
      <c r="L15" s="2" t="str">
        <f>"[" &amp; TEXT(D_low_2.5!J176,"0.00E+00") &amp; ", " &amp; TEXT(D_high_97.5!J176,"0.00E+00") &amp; "]"</f>
        <v>[2.03E-09, 7.54E-09]</v>
      </c>
      <c r="M15" s="2" t="str">
        <f>"[" &amp; TEXT(D_low_2.5!K176,"0.00E+00") &amp; ", " &amp; TEXT(D_high_97.5!K176,"0.00E+00") &amp; "]"</f>
        <v>[5.71E-09, 5.51E-08]</v>
      </c>
      <c r="N15" s="2" t="str">
        <f>"[" &amp; TEXT(D_low_2.5!L176,"0.00E+00") &amp; ", " &amp; TEXT(D_high_97.5!L176,"0.00E+00") &amp; "]"</f>
        <v>[2.29E-09, 9.41E-09]</v>
      </c>
      <c r="O15" s="2" t="str">
        <f>"[" &amp; TEXT(D_low_2.5!M176,"0.00E+00") &amp; ", " &amp; TEXT(D_high_97.5!M176,"0.00E+00") &amp; "]"</f>
        <v>[1.08E-09, 3.81E-09]</v>
      </c>
      <c r="P15" s="2" t="str">
        <f>"[" &amp; TEXT(D_low_2.5!N176,"0.00E+00") &amp; ", " &amp; TEXT(D_high_97.5!N176,"0.00E+00") &amp; "]"</f>
        <v>[4.07E-09, 4.34E-09]</v>
      </c>
      <c r="Q15" s="2" t="str">
        <f>"[" &amp; TEXT(D_low_2.5!O176,"0.00E+00") &amp; ", " &amp; TEXT(D_high_97.5!O176,"0.00E+00") &amp; "]"</f>
        <v>[1.15E-08, 5.92E-08]</v>
      </c>
    </row>
    <row r="16" spans="1:18" x14ac:dyDescent="0.2">
      <c r="A16" s="2" t="s">
        <v>50</v>
      </c>
      <c r="B16" t="str">
        <f>VLOOKUP(A16,Industry_List!A:B,2,FALSE)</f>
        <v>Environmental and other technical consulting services</v>
      </c>
      <c r="C16" s="2" t="str">
        <f>"[" &amp; TEXT(D_low_2.5!B338,"0.00E+00") &amp; ", " &amp; TEXT(D_high_97.5!B338,"0.00E+00") &amp; "]"</f>
        <v>[2.05E-08, 6.47E-08]</v>
      </c>
      <c r="D16" s="9">
        <f>(D_high_97.5!B338-D_low_2.5!B338)/VLOOKUP(A16,[1]average!$A:$C,3,FALSE)</f>
        <v>1.5939282697307455</v>
      </c>
      <c r="E16" s="2" t="str">
        <f>"[" &amp; TEXT(D_low_2.5!C338,"0.00E+00") &amp; ", " &amp; TEXT(D_high_97.5!C338,"0.00E+00") &amp; "]"</f>
        <v>[1.71E-12, 7.07E-12]</v>
      </c>
      <c r="F16" s="2" t="str">
        <f>"[" &amp; TEXT(D_low_2.5!D338,"0.00E+00") &amp; ", " &amp; TEXT(D_high_97.5!D338,"0.00E+00") &amp; "]"</f>
        <v>[3.14E-10, 2.02E-09]</v>
      </c>
      <c r="G16" s="2" t="str">
        <f>"[" &amp; TEXT(D_low_2.5!E338,"0.00E+00") &amp; ", " &amp; TEXT(D_high_97.5!E338,"0.00E+00") &amp; "]"</f>
        <v>[2.03E-13, 7.36E-13]</v>
      </c>
      <c r="H16" s="2" t="str">
        <f>"[" &amp; TEXT(D_low_2.5!F338,"0.00E+00") &amp; ", " &amp; TEXT(D_high_97.5!F338,"0.00E+00") &amp; "]"</f>
        <v>[3.70E-14, 1.60E-13]</v>
      </c>
      <c r="I16" s="2" t="str">
        <f>"[" &amp; TEXT(D_low_2.5!G338,"0.00E+00") &amp; ", " &amp; TEXT(D_high_97.5!G338,"0.00E+00") &amp; "]"</f>
        <v>[1.50E-13, 6.61E-13]</v>
      </c>
      <c r="J16" s="2" t="str">
        <f>"[" &amp; TEXT(D_low_2.5!H338,"0.00E+00") &amp; ", " &amp; TEXT(D_high_97.5!H338,"0.00E+00") &amp; "]"</f>
        <v>[1.30E-09, 2.12E-08]</v>
      </c>
      <c r="K16" s="2" t="str">
        <f>"[" &amp; TEXT(D_low_2.5!I338,"0.00E+00") &amp; ", " &amp; TEXT(D_high_97.5!I338,"0.00E+00") &amp; "]"</f>
        <v>[1.65E-11, 3.02E-10]</v>
      </c>
      <c r="L16" s="2" t="str">
        <f>"[" &amp; TEXT(D_low_2.5!J338,"0.00E+00") &amp; ", " &amp; TEXT(D_high_97.5!J338,"0.00E+00") &amp; "]"</f>
        <v>[1.72E-10, 9.73E-10]</v>
      </c>
      <c r="M16" s="2" t="str">
        <f>"[" &amp; TEXT(D_low_2.5!K338,"0.00E+00") &amp; ", " &amp; TEXT(D_high_97.5!K338,"0.00E+00") &amp; "]"</f>
        <v>[6.69E-10, 2.76E-09]</v>
      </c>
      <c r="N16" s="2" t="str">
        <f>"[" &amp; TEXT(D_low_2.5!L338,"0.00E+00") &amp; ", " &amp; TEXT(D_high_97.5!L338,"0.00E+00") &amp; "]"</f>
        <v>[6.59E-10, 3.93E-09]</v>
      </c>
      <c r="O16" s="2" t="str">
        <f>"[" &amp; TEXT(D_low_2.5!M338,"0.00E+00") &amp; ", " &amp; TEXT(D_high_97.5!M338,"0.00E+00") &amp; "]"</f>
        <v>[3.34E-10, 1.46E-09]</v>
      </c>
      <c r="P16" s="2" t="str">
        <f>"[" &amp; TEXT(D_low_2.5!N338,"0.00E+00") &amp; ", " &amp; TEXT(D_high_97.5!N338,"0.00E+00") &amp; "]"</f>
        <v>[6.58E-09, 7.43E-09]</v>
      </c>
      <c r="Q16" s="2" t="str">
        <f>"[" &amp; TEXT(D_low_2.5!O338,"0.00E+00") &amp; ", " &amp; TEXT(D_high_97.5!O338,"0.00E+00") &amp; "]"</f>
        <v>[4.77E-09, 4.21E-08]</v>
      </c>
    </row>
    <row r="17" spans="1:17" x14ac:dyDescent="0.2">
      <c r="A17" s="2">
        <v>314120</v>
      </c>
      <c r="B17" t="str">
        <f>VLOOKUP(A17,Industry_List!A:B,2,FALSE)</f>
        <v>Curtain and linen mills</v>
      </c>
      <c r="C17" s="2" t="str">
        <f>"[" &amp; TEXT(D_low_2.5!B225,"0.00E+00") &amp; ", " &amp; TEXT(D_high_97.5!B225,"0.00E+00") &amp; "]"</f>
        <v>[5.90E-08, 1.79E-07]</v>
      </c>
      <c r="D17" s="9">
        <f>(D_high_97.5!B225-D_low_2.5!B225)/VLOOKUP(A17,[1]average!$A:$C,3,FALSE)</f>
        <v>1.4902794577895062</v>
      </c>
      <c r="E17" s="2" t="str">
        <f>"[" &amp; TEXT(D_low_2.5!C225,"0.00E+00") &amp; ", " &amp; TEXT(D_high_97.5!C225,"0.00E+00") &amp; "]"</f>
        <v>[1.37E-11, 4.96E-11]</v>
      </c>
      <c r="F17" s="2" t="str">
        <f>"[" &amp; TEXT(D_low_2.5!D225,"0.00E+00") &amp; ", " &amp; TEXT(D_high_97.5!D225,"0.00E+00") &amp; "]"</f>
        <v>[2.19E-10, 8.84E-10]</v>
      </c>
      <c r="G17" s="2" t="str">
        <f>"[" &amp; TEXT(D_low_2.5!E225,"0.00E+00") &amp; ", " &amp; TEXT(D_high_97.5!E225,"0.00E+00") &amp; "]"</f>
        <v>[1.89E-12, 9.42E-12]</v>
      </c>
      <c r="H17" s="2" t="str">
        <f>"[" &amp; TEXT(D_low_2.5!F225,"0.00E+00") &amp; ", " &amp; TEXT(D_high_97.5!F225,"0.00E+00") &amp; "]"</f>
        <v>[2.10E-13, 1.40E-12]</v>
      </c>
      <c r="I17" s="2" t="str">
        <f>"[" &amp; TEXT(D_low_2.5!G225,"0.00E+00") &amp; ", " &amp; TEXT(D_high_97.5!G225,"0.00E+00") &amp; "]"</f>
        <v>[1.61E-12, 1.63E-11]</v>
      </c>
      <c r="J17" s="2" t="str">
        <f>"[" &amp; TEXT(D_low_2.5!H225,"0.00E+00") &amp; ", " &amp; TEXT(D_high_97.5!H225,"0.00E+00") &amp; "]"</f>
        <v>[3.30E-09, 1.27E-08]</v>
      </c>
      <c r="K17" s="2" t="str">
        <f>"[" &amp; TEXT(D_low_2.5!I225,"0.00E+00") &amp; ", " &amp; TEXT(D_high_97.5!I225,"0.00E+00") &amp; "]"</f>
        <v>[1.37E-09, 5.46E-09]</v>
      </c>
      <c r="L17" s="2" t="str">
        <f>"[" &amp; TEXT(D_low_2.5!J225,"0.00E+00") &amp; ", " &amp; TEXT(D_high_97.5!J225,"0.00E+00") &amp; "]"</f>
        <v>[2.12E-09, 7.61E-09]</v>
      </c>
      <c r="M17" s="2" t="str">
        <f>"[" &amp; TEXT(D_low_2.5!K225,"0.00E+00") &amp; ", " &amp; TEXT(D_high_97.5!K225,"0.00E+00") &amp; "]"</f>
        <v>[1.99E-09, 7.13E-09]</v>
      </c>
      <c r="N17" s="2" t="str">
        <f>"[" &amp; TEXT(D_low_2.5!L225,"0.00E+00") &amp; ", " &amp; TEXT(D_high_97.5!L225,"0.00E+00") &amp; "]"</f>
        <v>[1.40E-08, 1.29E-07]</v>
      </c>
      <c r="O17" s="2" t="str">
        <f>"[" &amp; TEXT(D_low_2.5!M225,"0.00E+00") &amp; ", " &amp; TEXT(D_high_97.5!M225,"0.00E+00") &amp; "]"</f>
        <v>[1.06E-09, 3.85E-09]</v>
      </c>
      <c r="P17" s="2" t="str">
        <f>"[" &amp; TEXT(D_low_2.5!N225,"0.00E+00") &amp; ", " &amp; TEXT(D_high_97.5!N225,"0.00E+00") &amp; "]"</f>
        <v>[1.00E-08, 1.07E-08]</v>
      </c>
      <c r="Q17" s="2" t="str">
        <f>"[" &amp; TEXT(D_low_2.5!O225,"0.00E+00") &amp; ", " &amp; TEXT(D_high_97.5!O225,"0.00E+00") &amp; "]"</f>
        <v>[8.05E-09, 4.08E-08]</v>
      </c>
    </row>
    <row r="18" spans="1:17" x14ac:dyDescent="0.2">
      <c r="A18" s="2">
        <v>334111</v>
      </c>
      <c r="B18" t="str">
        <f>VLOOKUP(A18,Industry_List!A:B,2,FALSE)</f>
        <v>Electronic computer manufacturing</v>
      </c>
      <c r="C18" s="2" t="str">
        <f>"[" &amp; TEXT(D_low_2.5!B111,"0.00E+00") &amp; ", " &amp; TEXT(D_high_97.5!B111,"0.00E+00") &amp; "]"</f>
        <v>[4.33E-08, 1.27E-07]</v>
      </c>
      <c r="D18" s="9">
        <f>(D_high_97.5!B111-D_low_2.5!B111)/VLOOKUP(A18,[1]average!$A:$C,3,FALSE)</f>
        <v>1.469525379787247</v>
      </c>
      <c r="E18" s="2" t="str">
        <f>"[" &amp; TEXT(D_low_2.5!C111,"0.00E+00") &amp; ", " &amp; TEXT(D_high_97.5!C111,"0.00E+00") &amp; "]"</f>
        <v>[1.67E-11, 1.36E-10]</v>
      </c>
      <c r="F18" s="2" t="str">
        <f>"[" &amp; TEXT(D_low_2.5!D111,"0.00E+00") &amp; ", " &amp; TEXT(D_high_97.5!D111,"0.00E+00") &amp; "]"</f>
        <v>[5.66E-10, 4.64E-09]</v>
      </c>
      <c r="G18" s="2" t="str">
        <f>"[" &amp; TEXT(D_low_2.5!E111,"0.00E+00") &amp; ", " &amp; TEXT(D_high_97.5!E111,"0.00E+00") &amp; "]"</f>
        <v>[5.92E-13, 2.53E-12]</v>
      </c>
      <c r="H18" s="2" t="str">
        <f>"[" &amp; TEXT(D_low_2.5!F111,"0.00E+00") &amp; ", " &amp; TEXT(D_high_97.5!F111,"0.00E+00") &amp; "]"</f>
        <v>[3.85E-14, 1.79E-13]</v>
      </c>
      <c r="I18" s="2" t="str">
        <f>"[" &amp; TEXT(D_low_2.5!G111,"0.00E+00") &amp; ", " &amp; TEXT(D_high_97.5!G111,"0.00E+00") &amp; "]"</f>
        <v>[5.04E-13, 2.21E-12]</v>
      </c>
      <c r="J18" s="2" t="str">
        <f>"[" &amp; TEXT(D_low_2.5!H111,"0.00E+00") &amp; ", " &amp; TEXT(D_high_97.5!H111,"0.00E+00") &amp; "]"</f>
        <v>[2.28E-09, 1.34E-08]</v>
      </c>
      <c r="K18" s="2" t="str">
        <f>"[" &amp; TEXT(D_low_2.5!I111,"0.00E+00") &amp; ", " &amp; TEXT(D_high_97.5!I111,"0.00E+00") &amp; "]"</f>
        <v>[1.01E-09, 6.36E-09]</v>
      </c>
      <c r="L18" s="2" t="str">
        <f>"[" &amp; TEXT(D_low_2.5!J111,"0.00E+00") &amp; ", " &amp; TEXT(D_high_97.5!J111,"0.00E+00") &amp; "]"</f>
        <v>[1.32E-09, 6.22E-09]</v>
      </c>
      <c r="M18" s="2" t="str">
        <f>"[" &amp; TEXT(D_low_2.5!K111,"0.00E+00") &amp; ", " &amp; TEXT(D_high_97.5!K111,"0.00E+00") &amp; "]"</f>
        <v>[7.84E-09, 7.88E-08]</v>
      </c>
      <c r="N18" s="2" t="str">
        <f>"[" &amp; TEXT(D_low_2.5!L111,"0.00E+00") &amp; ", " &amp; TEXT(D_high_97.5!L111,"0.00E+00") &amp; "]"</f>
        <v>[1.94E-09, 1.11E-08]</v>
      </c>
      <c r="O18" s="2" t="str">
        <f>"[" &amp; TEXT(D_low_2.5!M111,"0.00E+00") &amp; ", " &amp; TEXT(D_high_97.5!M111,"0.00E+00") &amp; "]"</f>
        <v>[6.59E-10, 3.20E-09]</v>
      </c>
      <c r="P18" s="2" t="str">
        <f>"[" &amp; TEXT(D_low_2.5!N111,"0.00E+00") &amp; ", " &amp; TEXT(D_high_97.5!N111,"0.00E+00") &amp; "]"</f>
        <v>[7.41E-09, 8.27E-09]</v>
      </c>
      <c r="Q18" s="2" t="str">
        <f>"[" &amp; TEXT(D_low_2.5!O111,"0.00E+00") &amp; ", " &amp; TEXT(D_high_97.5!O111,"0.00E+00") &amp; "]"</f>
        <v>[5.99E-09, 4.36E-08]</v>
      </c>
    </row>
    <row r="19" spans="1:17" x14ac:dyDescent="0.2">
      <c r="A19" s="2" t="s">
        <v>58</v>
      </c>
      <c r="B19" t="str">
        <f>VLOOKUP(A19,Industry_List!A:B,2,FALSE)</f>
        <v>All other food and drinking places</v>
      </c>
      <c r="C19" s="2" t="str">
        <f>"[" &amp; TEXT(D_low_2.5!B381,"0.00E+00") &amp; ", " &amp; TEXT(D_high_97.5!B381,"0.00E+00") &amp; "]"</f>
        <v>[1.16E-07, 3.30E-07]</v>
      </c>
      <c r="D19" s="9">
        <f>(D_high_97.5!B381-D_low_2.5!B381)/VLOOKUP(A19,[1]average!$A:$C,3,FALSE)</f>
        <v>1.4446040327353145</v>
      </c>
      <c r="E19" s="2" t="str">
        <f>"[" &amp; TEXT(D_low_2.5!C381,"0.00E+00") &amp; ", " &amp; TEXT(D_high_97.5!C381,"0.00E+00") &amp; "]"</f>
        <v>[2.42E-11, 9.12E-11]</v>
      </c>
      <c r="F19" s="2" t="str">
        <f>"[" &amp; TEXT(D_low_2.5!D381,"0.00E+00") &amp; ", " &amp; TEXT(D_high_97.5!D381,"0.00E+00") &amp; "]"</f>
        <v>[8.54E-10, 3.46E-09]</v>
      </c>
      <c r="G19" s="2" t="str">
        <f>"[" &amp; TEXT(D_low_2.5!E381,"0.00E+00") &amp; ", " &amp; TEXT(D_high_97.5!E381,"0.00E+00") &amp; "]"</f>
        <v>[4.91E-12, 1.95E-11]</v>
      </c>
      <c r="H19" s="2" t="str">
        <f>"[" &amp; TEXT(D_low_2.5!F381,"0.00E+00") &amp; ", " &amp; TEXT(D_high_97.5!F381,"0.00E+00") &amp; "]"</f>
        <v>[1.43E-13, 6.46E-13]</v>
      </c>
      <c r="I19" s="2" t="str">
        <f>"[" &amp; TEXT(D_low_2.5!G381,"0.00E+00") &amp; ", " &amp; TEXT(D_high_97.5!G381,"0.00E+00") &amp; "]"</f>
        <v>[2.94E-12, 1.27E-11]</v>
      </c>
      <c r="J19" s="2" t="str">
        <f>"[" &amp; TEXT(D_low_2.5!H381,"0.00E+00") &amp; ", " &amp; TEXT(D_high_97.5!H381,"0.00E+00") &amp; "]"</f>
        <v>[5.11E-08, 2.53E-07]</v>
      </c>
      <c r="K19" s="2" t="str">
        <f>"[" &amp; TEXT(D_low_2.5!I381,"0.00E+00") &amp; ", " &amp; TEXT(D_high_97.5!I381,"0.00E+00") &amp; "]"</f>
        <v>[3.61E-10, 2.66E-09]</v>
      </c>
      <c r="L19" s="2" t="str">
        <f>"[" &amp; TEXT(D_low_2.5!J381,"0.00E+00") &amp; ", " &amp; TEXT(D_high_97.5!J381,"0.00E+00") &amp; "]"</f>
        <v>[4.75E-10, 2.00E-09]</v>
      </c>
      <c r="M19" s="2" t="str">
        <f>"[" &amp; TEXT(D_low_2.5!K381,"0.00E+00") &amp; ", " &amp; TEXT(D_high_97.5!K381,"0.00E+00") &amp; "]"</f>
        <v>[1.92E-09, 1.03E-08]</v>
      </c>
      <c r="N19" s="2" t="str">
        <f>"[" &amp; TEXT(D_low_2.5!L381,"0.00E+00") &amp; ", " &amp; TEXT(D_high_97.5!L381,"0.00E+00") &amp; "]"</f>
        <v>[1.32E-09, 5.54E-09]</v>
      </c>
      <c r="O19" s="2" t="str">
        <f>"[" &amp; TEXT(D_low_2.5!M381,"0.00E+00") &amp; ", " &amp; TEXT(D_high_97.5!M381,"0.00E+00") &amp; "]"</f>
        <v>[2.94E-09, 1.36E-08]</v>
      </c>
      <c r="P19" s="2" t="str">
        <f>"[" &amp; TEXT(D_low_2.5!N381,"0.00E+00") &amp; ", " &amp; TEXT(D_high_97.5!N381,"0.00E+00") &amp; "]"</f>
        <v>[1.65E-08, 1.77E-08]</v>
      </c>
      <c r="Q19" s="2" t="str">
        <f>"[" &amp; TEXT(D_low_2.5!O381,"0.00E+00") &amp; ", " &amp; TEXT(D_high_97.5!O381,"0.00E+00") &amp; "]"</f>
        <v>[1.56E-08, 6.19E-08]</v>
      </c>
    </row>
    <row r="20" spans="1:17" x14ac:dyDescent="0.2">
      <c r="A20" s="2">
        <v>325510</v>
      </c>
      <c r="B20" t="str">
        <f>VLOOKUP(A20,Industry_List!A:B,2,FALSE)</f>
        <v>Paint and coating manufacturing</v>
      </c>
      <c r="C20" s="2" t="str">
        <f>"[" &amp; TEXT(D_low_2.5!B256,"0.00E+00") &amp; ", " &amp; TEXT(D_high_97.5!B256,"0.00E+00") &amp; "]"</f>
        <v>[1.50E-08, 4.18E-08]</v>
      </c>
      <c r="D20" s="9">
        <f>(D_high_97.5!B256-D_low_2.5!B256)/VLOOKUP(A20,[1]average!$A:$C,3,FALSE)</f>
        <v>1.4418213327995724</v>
      </c>
      <c r="E20" s="2" t="str">
        <f>"[" &amp; TEXT(D_low_2.5!C256,"0.00E+00") &amp; ", " &amp; TEXT(D_high_97.5!C256,"0.00E+00") &amp; "]"</f>
        <v>[4.34E-12, 1.54E-11]</v>
      </c>
      <c r="F20" s="2" t="str">
        <f>"[" &amp; TEXT(D_low_2.5!D256,"0.00E+00") &amp; ", " &amp; TEXT(D_high_97.5!D256,"0.00E+00") &amp; "]"</f>
        <v>[4.89E-10, 2.40E-09]</v>
      </c>
      <c r="G20" s="2" t="str">
        <f>"[" &amp; TEXT(D_low_2.5!E256,"0.00E+00") &amp; ", " &amp; TEXT(D_high_97.5!E256,"0.00E+00") &amp; "]"</f>
        <v>[2.94E-13, 1.46E-12]</v>
      </c>
      <c r="H20" s="2" t="str">
        <f>"[" &amp; TEXT(D_low_2.5!F256,"0.00E+00") &amp; ", " &amp; TEXT(D_high_97.5!F256,"0.00E+00") &amp; "]"</f>
        <v>[3.63E-14, 1.46E-13]</v>
      </c>
      <c r="I20" s="2" t="str">
        <f>"[" &amp; TEXT(D_low_2.5!G256,"0.00E+00") &amp; ", " &amp; TEXT(D_high_97.5!G256,"0.00E+00") &amp; "]"</f>
        <v>[1.67E-13, 8.26E-13]</v>
      </c>
      <c r="J20" s="2" t="str">
        <f>"[" &amp; TEXT(D_low_2.5!H256,"0.00E+00") &amp; ", " &amp; TEXT(D_high_97.5!H256,"0.00E+00") &amp; "]"</f>
        <v>[1.82E-09, 1.72E-08]</v>
      </c>
      <c r="K20" s="2" t="str">
        <f>"[" &amp; TEXT(D_low_2.5!I256,"0.00E+00") &amp; ", " &amp; TEXT(D_high_97.5!I256,"0.00E+00") &amp; "]"</f>
        <v>[1.27E-09, 1.67E-08]</v>
      </c>
      <c r="L20" s="2" t="str">
        <f>"[" &amp; TEXT(D_low_2.5!J256,"0.00E+00") &amp; ", " &amp; TEXT(D_high_97.5!J256,"0.00E+00") &amp; "]"</f>
        <v>[7.39E-10, 4.66E-09]</v>
      </c>
      <c r="M20" s="2" t="str">
        <f>"[" &amp; TEXT(D_low_2.5!K256,"0.00E+00") &amp; ", " &amp; TEXT(D_high_97.5!K256,"0.00E+00") &amp; "]"</f>
        <v>[3.73E-10, 1.35E-09]</v>
      </c>
      <c r="N20" s="2" t="str">
        <f>"[" &amp; TEXT(D_low_2.5!L256,"0.00E+00") &amp; ", " &amp; TEXT(D_high_97.5!L256,"0.00E+00") &amp; "]"</f>
        <v>[4.01E-10, 1.62E-09]</v>
      </c>
      <c r="O20" s="2" t="str">
        <f>"[" &amp; TEXT(D_low_2.5!M256,"0.00E+00") &amp; ", " &amp; TEXT(D_high_97.5!M256,"0.00E+00") &amp; "]"</f>
        <v>[2.02E-10, 7.38E-10]</v>
      </c>
      <c r="P20" s="2" t="str">
        <f>"[" &amp; TEXT(D_low_2.5!N256,"0.00E+00") &amp; ", " &amp; TEXT(D_high_97.5!N256,"0.00E+00") &amp; "]"</f>
        <v>[1.37E-09, 1.49E-09]</v>
      </c>
      <c r="Q20" s="2" t="str">
        <f>"[" &amp; TEXT(D_low_2.5!O256,"0.00E+00") &amp; ", " &amp; TEXT(D_high_97.5!O256,"0.00E+00") &amp; "]"</f>
        <v>[2.59E-09, 1.21E-08]</v>
      </c>
    </row>
    <row r="21" spans="1:17" x14ac:dyDescent="0.2">
      <c r="A21" s="2">
        <v>212100</v>
      </c>
      <c r="B21" t="str">
        <f>VLOOKUP(A21,Industry_List!A:B,2,FALSE)</f>
        <v>Coal mining</v>
      </c>
      <c r="C21" s="2" t="str">
        <f>"[" &amp; TEXT(D_low_2.5!B16,"0.00E+00") &amp; ", " &amp; TEXT(D_high_97.5!B16,"0.00E+00") &amp; "]"</f>
        <v>[1.05E-08, 3.02E-08]</v>
      </c>
      <c r="D21" s="9">
        <f>(D_high_97.5!B16-D_low_2.5!B16)/VLOOKUP(A21,[1]average!$A:$C,3,FALSE)</f>
        <v>1.4305137065139344</v>
      </c>
      <c r="E21" s="2" t="str">
        <f>"[" &amp; TEXT(D_low_2.5!C16,"0.00E+00") &amp; ", " &amp; TEXT(D_high_97.5!C16,"0.00E+00") &amp; "]"</f>
        <v>[1.01E-11, 3.51E-11]</v>
      </c>
      <c r="F21" s="2" t="str">
        <f>"[" &amp; TEXT(D_low_2.5!D16,"0.00E+00") &amp; ", " &amp; TEXT(D_high_97.5!D16,"0.00E+00") &amp; "]"</f>
        <v>[6.99E-10, 2.57E-09]</v>
      </c>
      <c r="G21" s="2" t="str">
        <f>"[" &amp; TEXT(D_low_2.5!E16,"0.00E+00") &amp; ", " &amp; TEXT(D_high_97.5!E16,"0.00E+00") &amp; "]"</f>
        <v>[1.16E-15, 1.96E-14]</v>
      </c>
      <c r="H21" s="2" t="str">
        <f>"[" &amp; TEXT(D_low_2.5!F16,"0.00E+00") &amp; ", " &amp; TEXT(D_high_97.5!F16,"0.00E+00") &amp; "]"</f>
        <v>[0.00E+00, 0.00E+00]</v>
      </c>
      <c r="I21" s="2" t="str">
        <f>"[" &amp; TEXT(D_low_2.5!G16,"0.00E+00") &amp; ", " &amp; TEXT(D_high_97.5!G16,"0.00E+00") &amp; "]"</f>
        <v>[7.89E-13, 3.13E-12]</v>
      </c>
      <c r="J21" s="2" t="str">
        <f>"[" &amp; TEXT(D_low_2.5!H16,"0.00E+00") &amp; ", " &amp; TEXT(D_high_97.5!H16,"0.00E+00") &amp; "]"</f>
        <v>[2.77E-10, 1.09E-09]</v>
      </c>
      <c r="K21" s="2" t="str">
        <f>"[" &amp; TEXT(D_low_2.5!I16,"0.00E+00") &amp; ", " &amp; TEXT(D_high_97.5!I16,"0.00E+00") &amp; "]"</f>
        <v>[1.94E-10, 1.31E-09]</v>
      </c>
      <c r="L21" s="2" t="str">
        <f>"[" &amp; TEXT(D_low_2.5!J16,"0.00E+00") &amp; ", " &amp; TEXT(D_high_97.5!J16,"0.00E+00") &amp; "]"</f>
        <v>[3.95E-10, 1.86E-09]</v>
      </c>
      <c r="M21" s="2" t="str">
        <f>"[" &amp; TEXT(D_low_2.5!K16,"0.00E+00") &amp; ", " &amp; TEXT(D_high_97.5!K16,"0.00E+00") &amp; "]"</f>
        <v>[0.00E+00, 0.00E+00]</v>
      </c>
      <c r="N21" s="2" t="str">
        <f>"[" &amp; TEXT(D_low_2.5!L16,"0.00E+00") &amp; ", " &amp; TEXT(D_high_97.5!L16,"0.00E+00") &amp; "]"</f>
        <v>[0.00E+00, 0.00E+00]</v>
      </c>
      <c r="O21" s="2" t="str">
        <f>"[" &amp; TEXT(D_low_2.5!M16,"0.00E+00") &amp; ", " &amp; TEXT(D_high_97.5!M16,"0.00E+00") &amp; "]"</f>
        <v>[2.16E-10, 1.23E-09]</v>
      </c>
      <c r="P21" s="2" t="str">
        <f>"[" &amp; TEXT(D_low_2.5!N16,"0.00E+00") &amp; ", " &amp; TEXT(D_high_97.5!N16,"0.00E+00") &amp; "]"</f>
        <v>[0.00E+00, 0.00E+00]</v>
      </c>
      <c r="Q21" s="2" t="str">
        <f>"[" &amp; TEXT(D_low_2.5!O16,"0.00E+00") &amp; ", " &amp; TEXT(D_high_97.5!O16,"0.00E+00") &amp; "]"</f>
        <v>[6.58E-09, 2.59E-08]</v>
      </c>
    </row>
    <row r="22" spans="1:17" x14ac:dyDescent="0.2">
      <c r="A22" s="2">
        <v>339910</v>
      </c>
      <c r="B22" t="str">
        <f>VLOOKUP(A22,Industry_List!A:B,2,FALSE)</f>
        <v>Jewelry and silverware manufacturing</v>
      </c>
      <c r="C22" s="2" t="str">
        <f>"[" &amp; TEXT(D_low_2.5!B186,"0.00E+00") &amp; ", " &amp; TEXT(D_high_97.5!B186,"0.00E+00") &amp; "]"</f>
        <v>[1.80E-08, 5.04E-08]</v>
      </c>
      <c r="D22" s="9">
        <f>(D_high_97.5!B186-D_low_2.5!B186)/VLOOKUP(A22,[1]average!$A:$C,3,FALSE)</f>
        <v>1.4157601877135353</v>
      </c>
      <c r="E22" s="2" t="str">
        <f>"[" &amp; TEXT(D_low_2.5!C186,"0.00E+00") &amp; ", " &amp; TEXT(D_high_97.5!C186,"0.00E+00") &amp; "]"</f>
        <v>[2.83E-12, 1.18E-11]</v>
      </c>
      <c r="F22" s="2" t="str">
        <f>"[" &amp; TEXT(D_low_2.5!D186,"0.00E+00") &amp; ", " &amp; TEXT(D_high_97.5!D186,"0.00E+00") &amp; "]"</f>
        <v>[1.51E-10, 6.16E-10]</v>
      </c>
      <c r="G22" s="2" t="str">
        <f>"[" &amp; TEXT(D_low_2.5!E186,"0.00E+00") &amp; ", " &amp; TEXT(D_high_97.5!E186,"0.00E+00") &amp; "]"</f>
        <v>[5.86E-13, 2.26E-12]</v>
      </c>
      <c r="H22" s="2" t="str">
        <f>"[" &amp; TEXT(D_low_2.5!F186,"0.00E+00") &amp; ", " &amp; TEXT(D_high_97.5!F186,"0.00E+00") &amp; "]"</f>
        <v>[8.16E-14, 4.99E-13]</v>
      </c>
      <c r="I22" s="2" t="str">
        <f>"[" &amp; TEXT(D_low_2.5!G186,"0.00E+00") &amp; ", " &amp; TEXT(D_high_97.5!G186,"0.00E+00") &amp; "]"</f>
        <v>[2.58E-13, 1.37E-12]</v>
      </c>
      <c r="J22" s="2" t="str">
        <f>"[" &amp; TEXT(D_low_2.5!H186,"0.00E+00") &amp; ", " &amp; TEXT(D_high_97.5!H186,"0.00E+00") &amp; "]"</f>
        <v>[8.77E-10, 3.98E-09]</v>
      </c>
      <c r="K22" s="2" t="str">
        <f>"[" &amp; TEXT(D_low_2.5!I186,"0.00E+00") &amp; ", " &amp; TEXT(D_high_97.5!I186,"0.00E+00") &amp; "]"</f>
        <v>[3.56E-10, 1.64E-09]</v>
      </c>
      <c r="L22" s="2" t="str">
        <f>"[" &amp; TEXT(D_low_2.5!J186,"0.00E+00") &amp; ", " &amp; TEXT(D_high_97.5!J186,"0.00E+00") &amp; "]"</f>
        <v>[5.32E-10, 2.19E-09]</v>
      </c>
      <c r="M22" s="2" t="str">
        <f>"[" &amp; TEXT(D_low_2.5!K186,"0.00E+00") &amp; ", " &amp; TEXT(D_high_97.5!K186,"0.00E+00") &amp; "]"</f>
        <v>[5.05E-09, 3.66E-08]</v>
      </c>
      <c r="N22" s="2" t="str">
        <f>"[" &amp; TEXT(D_low_2.5!L186,"0.00E+00") &amp; ", " &amp; TEXT(D_high_97.5!L186,"0.00E+00") &amp; "]"</f>
        <v>[5.00E-10, 2.38E-09]</v>
      </c>
      <c r="O22" s="2" t="str">
        <f>"[" &amp; TEXT(D_low_2.5!M186,"0.00E+00") &amp; ", " &amp; TEXT(D_high_97.5!M186,"0.00E+00") &amp; "]"</f>
        <v>[4.96E-10, 2.02E-09]</v>
      </c>
      <c r="P22" s="2" t="str">
        <f>"[" &amp; TEXT(D_low_2.5!N186,"0.00E+00") &amp; ", " &amp; TEXT(D_high_97.5!N186,"0.00E+00") &amp; "]"</f>
        <v>[3.20E-09, 3.41E-09]</v>
      </c>
      <c r="Q22" s="2" t="str">
        <f>"[" &amp; TEXT(D_low_2.5!O186,"0.00E+00") &amp; ", " &amp; TEXT(D_high_97.5!O186,"0.00E+00") &amp; "]"</f>
        <v>[1.92E-09, 7.87E-09]</v>
      </c>
    </row>
    <row r="23" spans="1:17" x14ac:dyDescent="0.2">
      <c r="A23" s="2">
        <v>333517</v>
      </c>
      <c r="B23" t="str">
        <f>VLOOKUP(A23,Industry_List!A:B,2,FALSE)</f>
        <v>Machine tool manufacturing</v>
      </c>
      <c r="C23" s="2" t="str">
        <f>"[" &amp; TEXT(D_low_2.5!B97,"0.00E+00") &amp; ", " &amp; TEXT(D_high_97.5!B97,"0.00E+00") &amp; "]"</f>
        <v>[3.80E-08, 1.04E-07]</v>
      </c>
      <c r="D23" s="9">
        <f>(D_high_97.5!B97-D_low_2.5!B97)/VLOOKUP(A23,[1]average!$A:$C,3,FALSE)</f>
        <v>1.3890837700491387</v>
      </c>
      <c r="E23" s="2" t="str">
        <f>"[" &amp; TEXT(D_low_2.5!C97,"0.00E+00") &amp; ", " &amp; TEXT(D_high_97.5!C97,"0.00E+00") &amp; "]"</f>
        <v>[1.18E-11, 6.10E-11]</v>
      </c>
      <c r="F23" s="2" t="str">
        <f>"[" &amp; TEXT(D_low_2.5!D97,"0.00E+00") &amp; ", " &amp; TEXT(D_high_97.5!D97,"0.00E+00") &amp; "]"</f>
        <v>[1.87E-10, 8.03E-10]</v>
      </c>
      <c r="G23" s="2" t="str">
        <f>"[" &amp; TEXT(D_low_2.5!E97,"0.00E+00") &amp; ", " &amp; TEXT(D_high_97.5!E97,"0.00E+00") &amp; "]"</f>
        <v>[1.66E-12, 8.01E-12]</v>
      </c>
      <c r="H23" s="2" t="str">
        <f>"[" &amp; TEXT(D_low_2.5!F97,"0.00E+00") &amp; ", " &amp; TEXT(D_high_97.5!F97,"0.00E+00") &amp; "]"</f>
        <v>[2.73E-13, 1.76E-12]</v>
      </c>
      <c r="I23" s="2" t="str">
        <f>"[" &amp; TEXT(D_low_2.5!G97,"0.00E+00") &amp; ", " &amp; TEXT(D_high_97.5!G97,"0.00E+00") &amp; "]"</f>
        <v>[8.53E-13, 5.72E-12]</v>
      </c>
      <c r="J23" s="2" t="str">
        <f>"[" &amp; TEXT(D_low_2.5!H97,"0.00E+00") &amp; ", " &amp; TEXT(D_high_97.5!H97,"0.00E+00") &amp; "]"</f>
        <v>[1.89E-09, 7.89E-09]</v>
      </c>
      <c r="K23" s="2" t="str">
        <f>"[" &amp; TEXT(D_low_2.5!I97,"0.00E+00") &amp; ", " &amp; TEXT(D_high_97.5!I97,"0.00E+00") &amp; "]"</f>
        <v>[7.93E-10, 3.37E-09]</v>
      </c>
      <c r="L23" s="2" t="str">
        <f>"[" &amp; TEXT(D_low_2.5!J97,"0.00E+00") &amp; ", " &amp; TEXT(D_high_97.5!J97,"0.00E+00") &amp; "]"</f>
        <v>[1.16E-09, 4.17E-09]</v>
      </c>
      <c r="M23" s="2" t="str">
        <f>"[" &amp; TEXT(D_low_2.5!K97,"0.00E+00") &amp; ", " &amp; TEXT(D_high_97.5!K97,"0.00E+00") &amp; "]"</f>
        <v>[1.11E-09, 4.34E-09]</v>
      </c>
      <c r="N23" s="2" t="str">
        <f>"[" &amp; TEXT(D_low_2.5!L97,"0.00E+00") &amp; ", " &amp; TEXT(D_high_97.5!L97,"0.00E+00") &amp; "]"</f>
        <v>[1.37E-09, 5.47E-09]</v>
      </c>
      <c r="O23" s="2" t="str">
        <f>"[" &amp; TEXT(D_low_2.5!M97,"0.00E+00") &amp; ", " &amp; TEXT(D_high_97.5!M97,"0.00E+00") &amp; "]"</f>
        <v>[6.08E-10, 2.22E-09]</v>
      </c>
      <c r="P23" s="2" t="str">
        <f>"[" &amp; TEXT(D_low_2.5!N97,"0.00E+00") &amp; ", " &amp; TEXT(D_high_97.5!N97,"0.00E+00") &amp; "]"</f>
        <v>[1.20E-08, 1.32E-08]</v>
      </c>
      <c r="Q23" s="2" t="str">
        <f>"[" &amp; TEXT(D_low_2.5!O97,"0.00E+00") &amp; ", " &amp; TEXT(D_high_97.5!O97,"0.00E+00") &amp; "]"</f>
        <v>[1.16E-08, 7.43E-08]</v>
      </c>
    </row>
    <row r="24" spans="1:17" x14ac:dyDescent="0.2">
      <c r="A24" s="2">
        <v>324110</v>
      </c>
      <c r="B24" t="str">
        <f>VLOOKUP(A24,Industry_List!A:B,2,FALSE)</f>
        <v>Petroleum refineries</v>
      </c>
      <c r="C24" s="2" t="str">
        <f>"[" &amp; TEXT(D_low_2.5!B239,"0.00E+00") &amp; ", " &amp; TEXT(D_high_97.5!B239,"0.00E+00") &amp; "]"</f>
        <v>[2.82E-10, 7.87E-10]</v>
      </c>
      <c r="D24" s="9">
        <f>(D_high_97.5!B239-D_low_2.5!B239)/VLOOKUP(A24,[1]average!$A:$C,3,FALSE)</f>
        <v>1.3820115678495331</v>
      </c>
      <c r="E24" s="2" t="str">
        <f>"[" &amp; TEXT(D_low_2.5!C239,"0.00E+00") &amp; ", " &amp; TEXT(D_high_97.5!C239,"0.00E+00") &amp; "]"</f>
        <v>[5.09E-14, 1.95E-13]</v>
      </c>
      <c r="F24" s="2" t="str">
        <f>"[" &amp; TEXT(D_low_2.5!D239,"0.00E+00") &amp; ", " &amp; TEXT(D_high_97.5!D239,"0.00E+00") &amp; "]"</f>
        <v>[4.96E-12, 1.82E-11]</v>
      </c>
      <c r="G24" s="2" t="str">
        <f>"[" &amp; TEXT(D_low_2.5!E239,"0.00E+00") &amp; ", " &amp; TEXT(D_high_97.5!E239,"0.00E+00") &amp; "]"</f>
        <v>[6.40E-15, 2.74E-14]</v>
      </c>
      <c r="H24" s="2" t="str">
        <f>"[" &amp; TEXT(D_low_2.5!F239,"0.00E+00") &amp; ", " &amp; TEXT(D_high_97.5!F239,"0.00E+00") &amp; "]"</f>
        <v>[8.72E-16, 5.24E-15]</v>
      </c>
      <c r="I24" s="2" t="str">
        <f>"[" &amp; TEXT(D_low_2.5!G239,"0.00E+00") &amp; ", " &amp; TEXT(D_high_97.5!G239,"0.00E+00") &amp; "]"</f>
        <v>[1.71E-15, 7.48E-15]</v>
      </c>
      <c r="J24" s="2" t="str">
        <f>"[" &amp; TEXT(D_low_2.5!H239,"0.00E+00") &amp; ", " &amp; TEXT(D_high_97.5!H239,"0.00E+00") &amp; "]"</f>
        <v>[1.09E-10, 5.90E-10]</v>
      </c>
      <c r="K24" s="2" t="str">
        <f>"[" &amp; TEXT(D_low_2.5!I239,"0.00E+00") &amp; ", " &amp; TEXT(D_high_97.5!I239,"0.00E+00") &amp; "]"</f>
        <v>[6.16E-12, 2.49E-11]</v>
      </c>
      <c r="L24" s="2" t="str">
        <f>"[" &amp; TEXT(D_low_2.5!J239,"0.00E+00") &amp; ", " &amp; TEXT(D_high_97.5!J239,"0.00E+00") &amp; "]"</f>
        <v>[9.48E-12, 3.41E-11]</v>
      </c>
      <c r="M24" s="2" t="str">
        <f>"[" &amp; TEXT(D_low_2.5!K239,"0.00E+00") &amp; ", " &amp; TEXT(D_high_97.5!K239,"0.00E+00") &amp; "]"</f>
        <v>[8.98E-12, 3.27E-11]</v>
      </c>
      <c r="N24" s="2" t="str">
        <f>"[" &amp; TEXT(D_low_2.5!L239,"0.00E+00") &amp; ", " &amp; TEXT(D_high_97.5!L239,"0.00E+00") &amp; "]"</f>
        <v>[1.00E-11, 4.02E-11]</v>
      </c>
      <c r="O24" s="2" t="str">
        <f>"[" &amp; TEXT(D_low_2.5!M239,"0.00E+00") &amp; ", " &amp; TEXT(D_high_97.5!M239,"0.00E+00") &amp; "]"</f>
        <v>[4.83E-12, 1.79E-11]</v>
      </c>
      <c r="P24" s="2" t="str">
        <f>"[" &amp; TEXT(D_low_2.5!N239,"0.00E+00") &amp; ", " &amp; TEXT(D_high_97.5!N239,"0.00E+00") &amp; "]"</f>
        <v>[1.08E-11, 1.16E-11]</v>
      </c>
      <c r="Q24" s="2" t="str">
        <f>"[" &amp; TEXT(D_low_2.5!O239,"0.00E+00") &amp; ", " &amp; TEXT(D_high_97.5!O239,"0.00E+00") &amp; "]"</f>
        <v>[4.27E-11, 1.85E-10]</v>
      </c>
    </row>
    <row r="25" spans="1:17" x14ac:dyDescent="0.2">
      <c r="A25" s="2">
        <v>311910</v>
      </c>
      <c r="B25" t="str">
        <f>VLOOKUP(A25,Industry_List!A:B,2,FALSE)</f>
        <v>Snack food manufacturing</v>
      </c>
      <c r="C25" s="2" t="str">
        <f>"[" &amp; TEXT(D_low_2.5!B211,"0.00E+00") &amp; ", " &amp; TEXT(D_high_97.5!B211,"0.00E+00") &amp; "]"</f>
        <v>[1.54E-08, 4.22E-08]</v>
      </c>
      <c r="D25" s="9">
        <f>(D_high_97.5!B211-D_low_2.5!B211)/VLOOKUP(A25,[1]average!$A:$C,3,FALSE)</f>
        <v>1.3715770134857095</v>
      </c>
      <c r="E25" s="2" t="str">
        <f>"[" &amp; TEXT(D_low_2.5!C211,"0.00E+00") &amp; ", " &amp; TEXT(D_high_97.5!C211,"0.00E+00") &amp; "]"</f>
        <v>[3.89E-12, 1.53E-11]</v>
      </c>
      <c r="F25" s="2" t="str">
        <f>"[" &amp; TEXT(D_low_2.5!D211,"0.00E+00") &amp; ", " &amp; TEXT(D_high_97.5!D211,"0.00E+00") &amp; "]"</f>
        <v>[2.05E-10, 8.40E-10]</v>
      </c>
      <c r="G25" s="2" t="str">
        <f>"[" &amp; TEXT(D_low_2.5!E211,"0.00E+00") &amp; ", " &amp; TEXT(D_high_97.5!E211,"0.00E+00") &amp; "]"</f>
        <v>[6.32E-13, 2.70E-12]</v>
      </c>
      <c r="H25" s="2" t="str">
        <f>"[" &amp; TEXT(D_low_2.5!F211,"0.00E+00") &amp; ", " &amp; TEXT(D_high_97.5!F211,"0.00E+00") &amp; "]"</f>
        <v>[2.75E-14, 1.22E-13]</v>
      </c>
      <c r="I25" s="2" t="str">
        <f>"[" &amp; TEXT(D_low_2.5!G211,"0.00E+00") &amp; ", " &amp; TEXT(D_high_97.5!G211,"0.00E+00") &amp; "]"</f>
        <v>[4.21E-13, 1.85E-12]</v>
      </c>
      <c r="J25" s="2" t="str">
        <f>"[" &amp; TEXT(D_low_2.5!H211,"0.00E+00") &amp; ", " &amp; TEXT(D_high_97.5!H211,"0.00E+00") &amp; "]"</f>
        <v>[7.59E-10, 3.06E-09]</v>
      </c>
      <c r="K25" s="2" t="str">
        <f>"[" &amp; TEXT(D_low_2.5!I211,"0.00E+00") &amp; ", " &amp; TEXT(D_high_97.5!I211,"0.00E+00") &amp; "]"</f>
        <v>[3.23E-10, 1.29E-09]</v>
      </c>
      <c r="L25" s="2" t="str">
        <f>"[" &amp; TEXT(D_low_2.5!J211,"0.00E+00") &amp; ", " &amp; TEXT(D_high_97.5!J211,"0.00E+00") &amp; "]"</f>
        <v>[4.81E-10, 1.72E-09]</v>
      </c>
      <c r="M25" s="2" t="str">
        <f>"[" &amp; TEXT(D_low_2.5!K211,"0.00E+00") &amp; ", " &amp; TEXT(D_high_97.5!K211,"0.00E+00") &amp; "]"</f>
        <v>[4.61E-10, 1.71E-09]</v>
      </c>
      <c r="N25" s="2" t="str">
        <f>"[" &amp; TEXT(D_low_2.5!L211,"0.00E+00") &amp; ", " &amp; TEXT(D_high_97.5!L211,"0.00E+00") &amp; "]"</f>
        <v>[2.76E-09, 2.77E-08]</v>
      </c>
      <c r="O25" s="2" t="str">
        <f>"[" &amp; TEXT(D_low_2.5!M211,"0.00E+00") &amp; ", " &amp; TEXT(D_high_97.5!M211,"0.00E+00") &amp; "]"</f>
        <v>[4.81E-10, 2.01E-09]</v>
      </c>
      <c r="P25" s="2" t="str">
        <f>"[" &amp; TEXT(D_low_2.5!N211,"0.00E+00") &amp; ", " &amp; TEXT(D_high_97.5!N211,"0.00E+00") &amp; "]"</f>
        <v>[2.74E-09, 2.93E-09]</v>
      </c>
      <c r="Q25" s="2" t="str">
        <f>"[" &amp; TEXT(D_low_2.5!O211,"0.00E+00") &amp; ", " &amp; TEXT(D_high_97.5!O211,"0.00E+00") &amp; "]"</f>
        <v>[2.44E-09, 1.11E-08]</v>
      </c>
    </row>
    <row r="26" spans="1:17" x14ac:dyDescent="0.2">
      <c r="A26" s="2">
        <v>212310</v>
      </c>
      <c r="B26" t="str">
        <f>VLOOKUP(A26,Industry_List!A:B,2,FALSE)</f>
        <v>Stone mining and quarrying</v>
      </c>
      <c r="C26" s="2" t="str">
        <f>"[" &amp; TEXT(D_low_2.5!B19,"0.00E+00") &amp; ", " &amp; TEXT(D_high_97.5!B19,"0.00E+00") &amp; "]"</f>
        <v>[2.01E-08, 5.52E-08]</v>
      </c>
      <c r="D26" s="9">
        <f>(D_high_97.5!B19-D_low_2.5!B19)/VLOOKUP(A26,[1]average!$A:$C,3,FALSE)</f>
        <v>1.3703595948999616</v>
      </c>
      <c r="E26" s="2" t="str">
        <f>"[" &amp; TEXT(D_low_2.5!C19,"0.00E+00") &amp; ", " &amp; TEXT(D_high_97.5!C19,"0.00E+00") &amp; "]"</f>
        <v>[7.84E-12, 2.87E-11]</v>
      </c>
      <c r="F26" s="2" t="str">
        <f>"[" &amp; TEXT(D_low_2.5!D19,"0.00E+00") &amp; ", " &amp; TEXT(D_high_97.5!D19,"0.00E+00") &amp; "]"</f>
        <v>[7.27E-10, 2.76E-09]</v>
      </c>
      <c r="G26" s="2" t="str">
        <f>"[" &amp; TEXT(D_low_2.5!E19,"0.00E+00") &amp; ", " &amp; TEXT(D_high_97.5!E19,"0.00E+00") &amp; "]"</f>
        <v>[5.01E-15, 8.45E-14]</v>
      </c>
      <c r="H26" s="2" t="str">
        <f>"[" &amp; TEXT(D_low_2.5!F19,"0.00E+00") &amp; ", " &amp; TEXT(D_high_97.5!F19,"0.00E+00") &amp; "]"</f>
        <v>[0.00E+00, 0.00E+00]</v>
      </c>
      <c r="I26" s="2" t="str">
        <f>"[" &amp; TEXT(D_low_2.5!G19,"0.00E+00") &amp; ", " &amp; TEXT(D_high_97.5!G19,"0.00E+00") &amp; "]"</f>
        <v>[3.12E-13, 1.24E-12]</v>
      </c>
      <c r="J26" s="2" t="str">
        <f>"[" &amp; TEXT(D_low_2.5!H19,"0.00E+00") &amp; ", " &amp; TEXT(D_high_97.5!H19,"0.00E+00") &amp; "]"</f>
        <v>[1.52E-09, 6.17E-09]</v>
      </c>
      <c r="K26" s="2" t="str">
        <f>"[" &amp; TEXT(D_low_2.5!I19,"0.00E+00") &amp; ", " &amp; TEXT(D_high_97.5!I19,"0.00E+00") &amp; "]"</f>
        <v>[9.68E-10, 6.53E-09]</v>
      </c>
      <c r="L26" s="2" t="str">
        <f>"[" &amp; TEXT(D_low_2.5!J19,"0.00E+00") &amp; ", " &amp; TEXT(D_high_97.5!J19,"0.00E+00") &amp; "]"</f>
        <v>[1.27E-09, 4.99E-09]</v>
      </c>
      <c r="M26" s="2" t="str">
        <f>"[" &amp; TEXT(D_low_2.5!K19,"0.00E+00") &amp; ", " &amp; TEXT(D_high_97.5!K19,"0.00E+00") &amp; "]"</f>
        <v>[0.00E+00, 0.00E+00]</v>
      </c>
      <c r="N26" s="2" t="str">
        <f>"[" &amp; TEXT(D_low_2.5!L19,"0.00E+00") &amp; ", " &amp; TEXT(D_high_97.5!L19,"0.00E+00") &amp; "]"</f>
        <v>[0.00E+00, 0.00E+00]</v>
      </c>
      <c r="O26" s="2" t="str">
        <f>"[" &amp; TEXT(D_low_2.5!M19,"0.00E+00") &amp; ", " &amp; TEXT(D_high_97.5!M19,"0.00E+00") &amp; "]"</f>
        <v>[2.92E-10, 1.22E-09]</v>
      </c>
      <c r="P26" s="2" t="str">
        <f>"[" &amp; TEXT(D_low_2.5!N19,"0.00E+00") &amp; ", " &amp; TEXT(D_high_97.5!N19,"0.00E+00") &amp; "]"</f>
        <v>[0.00E+00, 0.00E+00]</v>
      </c>
      <c r="Q26" s="2" t="str">
        <f>"[" &amp; TEXT(D_low_2.5!O19,"0.00E+00") &amp; ", " &amp; TEXT(D_high_97.5!O19,"0.00E+00") &amp; "]"</f>
        <v>[1.07E-08, 4.37E-08]</v>
      </c>
    </row>
    <row r="27" spans="1:17" x14ac:dyDescent="0.2">
      <c r="A27" s="2">
        <v>722110</v>
      </c>
      <c r="B27" t="str">
        <f>VLOOKUP(A27,Industry_List!A:B,2,FALSE)</f>
        <v>Full-service restaurants</v>
      </c>
      <c r="C27" s="2" t="str">
        <f>"[" &amp; TEXT(D_low_2.5!B379,"0.00E+00") &amp; ", " &amp; TEXT(D_high_97.5!B379,"0.00E+00") &amp; "]"</f>
        <v>[1.42E-07, 3.88E-07]</v>
      </c>
      <c r="D27" s="9">
        <f>(D_high_97.5!B379-D_low_2.5!B379)/VLOOKUP(A27,[1]average!$A:$C,3,FALSE)</f>
        <v>1.369628354253219</v>
      </c>
      <c r="E27" s="2" t="str">
        <f>"[" &amp; TEXT(D_low_2.5!C379,"0.00E+00") &amp; ", " &amp; TEXT(D_high_97.5!C379,"0.00E+00") &amp; "]"</f>
        <v>[1.79E-11, 6.80E-11]</v>
      </c>
      <c r="F27" s="2" t="str">
        <f>"[" &amp; TEXT(D_low_2.5!D379,"0.00E+00") &amp; ", " &amp; TEXT(D_high_97.5!D379,"0.00E+00") &amp; "]"</f>
        <v>[1.19E-09, 4.55E-09]</v>
      </c>
      <c r="G27" s="2" t="str">
        <f>"[" &amp; TEXT(D_low_2.5!E379,"0.00E+00") &amp; ", " &amp; TEXT(D_high_97.5!E379,"0.00E+00") &amp; "]"</f>
        <v>[1.30E-11, 4.93E-11]</v>
      </c>
      <c r="H27" s="2" t="str">
        <f>"[" &amp; TEXT(D_low_2.5!F379,"0.00E+00") &amp; ", " &amp; TEXT(D_high_97.5!F379,"0.00E+00") &amp; "]"</f>
        <v>[3.55E-13, 1.39E-12]</v>
      </c>
      <c r="I27" s="2" t="str">
        <f>"[" &amp; TEXT(D_low_2.5!G379,"0.00E+00") &amp; ", " &amp; TEXT(D_high_97.5!G379,"0.00E+00") &amp; "]"</f>
        <v>[2.35E-12, 1.01E-11]</v>
      </c>
      <c r="J27" s="2" t="str">
        <f>"[" &amp; TEXT(D_low_2.5!H379,"0.00E+00") &amp; ", " &amp; TEXT(D_high_97.5!H379,"0.00E+00") &amp; "]"</f>
        <v>[7.34E-08, 3.14E-07]</v>
      </c>
      <c r="K27" s="2" t="str">
        <f>"[" &amp; TEXT(D_low_2.5!I379,"0.00E+00") &amp; ", " &amp; TEXT(D_high_97.5!I379,"0.00E+00") &amp; "]"</f>
        <v>[3.98E-09, 1.80E-08]</v>
      </c>
      <c r="L27" s="2" t="str">
        <f>"[" &amp; TEXT(D_low_2.5!J379,"0.00E+00") &amp; ", " &amp; TEXT(D_high_97.5!J379,"0.00E+00") &amp; "]"</f>
        <v>[1.47E-09, 6.17E-09]</v>
      </c>
      <c r="M27" s="2" t="str">
        <f>"[" &amp; TEXT(D_low_2.5!K379,"0.00E+00") &amp; ", " &amp; TEXT(D_high_97.5!K379,"0.00E+00") &amp; "]"</f>
        <v>[7.36E-10, 3.18E-09]</v>
      </c>
      <c r="N27" s="2" t="str">
        <f>"[" &amp; TEXT(D_low_2.5!L379,"0.00E+00") &amp; ", " &amp; TEXT(D_high_97.5!L379,"0.00E+00") &amp; "]"</f>
        <v>[6.91E-10, 4.02E-09]</v>
      </c>
      <c r="O27" s="2" t="str">
        <f>"[" &amp; TEXT(D_low_2.5!M379,"0.00E+00") &amp; ", " &amp; TEXT(D_high_97.5!M379,"0.00E+00") &amp; "]"</f>
        <v>[2.90E-09, 1.02E-08]</v>
      </c>
      <c r="P27" s="2" t="str">
        <f>"[" &amp; TEXT(D_low_2.5!N379,"0.00E+00") &amp; ", " &amp; TEXT(D_high_97.5!N379,"0.00E+00") &amp; "]"</f>
        <v>[1.92E-08, 2.06E-08]</v>
      </c>
      <c r="Q27" s="2" t="str">
        <f>"[" &amp; TEXT(D_low_2.5!O379,"0.00E+00") &amp; ", " &amp; TEXT(D_high_97.5!O379,"0.00E+00") &amp; "]"</f>
        <v>[1.27E-08, 4.95E-08]</v>
      </c>
    </row>
    <row r="28" spans="1:17" x14ac:dyDescent="0.2">
      <c r="A28" s="2">
        <v>325411</v>
      </c>
      <c r="B28" t="str">
        <f>VLOOKUP(A28,Industry_List!A:B,2,FALSE)</f>
        <v>Medicinal and botanical manufacturing</v>
      </c>
      <c r="C28" s="2" t="str">
        <f>"[" &amp; TEXT(D_low_2.5!B250,"0.00E+00") &amp; ", " &amp; TEXT(D_high_97.5!B250,"0.00E+00") &amp; "]"</f>
        <v>[1.08E-08, 2.85E-08]</v>
      </c>
      <c r="D28" s="9">
        <f>(D_high_97.5!B250-D_low_2.5!B250)/VLOOKUP(A28,[1]average!$A:$C,3,FALSE)</f>
        <v>1.3321695454852336</v>
      </c>
      <c r="E28" s="2" t="str">
        <f>"[" &amp; TEXT(D_low_2.5!C250,"0.00E+00") &amp; ", " &amp; TEXT(D_high_97.5!C250,"0.00E+00") &amp; "]"</f>
        <v>[1.30E-12, 4.72E-12]</v>
      </c>
      <c r="F28" s="2" t="str">
        <f>"[" &amp; TEXT(D_low_2.5!D250,"0.00E+00") &amp; ", " &amp; TEXT(D_high_97.5!D250,"0.00E+00") &amp; "]"</f>
        <v>[9.20E-11, 5.84E-10]</v>
      </c>
      <c r="G28" s="2" t="str">
        <f>"[" &amp; TEXT(D_low_2.5!E250,"0.00E+00") &amp; ", " &amp; TEXT(D_high_97.5!E250,"0.00E+00") &amp; "]"</f>
        <v>[2.30E-13, 1.46E-12]</v>
      </c>
      <c r="H28" s="2" t="str">
        <f>"[" &amp; TEXT(D_low_2.5!F250,"0.00E+00") &amp; ", " &amp; TEXT(D_high_97.5!F250,"0.00E+00") &amp; "]"</f>
        <v>[1.53E-14, 6.93E-14]</v>
      </c>
      <c r="I28" s="2" t="str">
        <f>"[" &amp; TEXT(D_low_2.5!G250,"0.00E+00") &amp; ", " &amp; TEXT(D_high_97.5!G250,"0.00E+00") &amp; "]"</f>
        <v>[1.22E-13, 7.09E-13]</v>
      </c>
      <c r="J28" s="2" t="str">
        <f>"[" &amp; TEXT(D_low_2.5!H250,"0.00E+00") &amp; ", " &amp; TEXT(D_high_97.5!H250,"0.00E+00") &amp; "]"</f>
        <v>[1.47E-09, 1.16E-08]</v>
      </c>
      <c r="K28" s="2" t="str">
        <f>"[" &amp; TEXT(D_low_2.5!I250,"0.00E+00") &amp; ", " &amp; TEXT(D_high_97.5!I250,"0.00E+00") &amp; "]"</f>
        <v>[7.33E-10, 6.25E-09]</v>
      </c>
      <c r="L28" s="2" t="str">
        <f>"[" &amp; TEXT(D_low_2.5!J250,"0.00E+00") &amp; ", " &amp; TEXT(D_high_97.5!J250,"0.00E+00") &amp; "]"</f>
        <v>[3.96E-10, 1.41E-09]</v>
      </c>
      <c r="M28" s="2" t="str">
        <f>"[" &amp; TEXT(D_low_2.5!K250,"0.00E+00") &amp; ", " &amp; TEXT(D_high_97.5!K250,"0.00E+00") &amp; "]"</f>
        <v>[3.77E-10, 1.40E-09]</v>
      </c>
      <c r="N28" s="2" t="str">
        <f>"[" &amp; TEXT(D_low_2.5!L250,"0.00E+00") &amp; ", " &amp; TEXT(D_high_97.5!L250,"0.00E+00") &amp; "]"</f>
        <v>[4.33E-10, 1.72E-09]</v>
      </c>
      <c r="O28" s="2" t="str">
        <f>"[" &amp; TEXT(D_low_2.5!M250,"0.00E+00") &amp; ", " &amp; TEXT(D_high_97.5!M250,"0.00E+00") &amp; "]"</f>
        <v>[2.01E-10, 7.63E-10]</v>
      </c>
      <c r="P28" s="2" t="str">
        <f>"[" &amp; TEXT(D_low_2.5!N250,"0.00E+00") &amp; ", " &amp; TEXT(D_high_97.5!N250,"0.00E+00") &amp; "]"</f>
        <v>[6.17E-10, 6.61E-10]</v>
      </c>
      <c r="Q28" s="2" t="str">
        <f>"[" &amp; TEXT(D_low_2.5!O250,"0.00E+00") &amp; ", " &amp; TEXT(D_high_97.5!O250,"0.00E+00") &amp; "]"</f>
        <v>[2.50E-09, 1.61E-08]</v>
      </c>
    </row>
    <row r="29" spans="1:17" x14ac:dyDescent="0.2">
      <c r="A29" s="2">
        <v>333318</v>
      </c>
      <c r="B29" t="str">
        <f>VLOOKUP(A29,Industry_List!A:B,2,FALSE)</f>
        <v>Other commercial and service industry machinery manufacturing</v>
      </c>
      <c r="C29" s="2" t="str">
        <f>"[" &amp; TEXT(D_low_2.5!B91,"0.00E+00") &amp; ", " &amp; TEXT(D_high_97.5!B91,"0.00E+00") &amp; "]"</f>
        <v>[1.28E-08, 3.46E-08]</v>
      </c>
      <c r="D29" s="9">
        <f>(D_high_97.5!B91-D_low_2.5!B91)/VLOOKUP(A29,[1]average!$A:$C,3,FALSE)</f>
        <v>1.3303818251434467</v>
      </c>
      <c r="E29" s="2" t="str">
        <f>"[" &amp; TEXT(D_low_2.5!C91,"0.00E+00") &amp; ", " &amp; TEXT(D_high_97.5!C91,"0.00E+00") &amp; "]"</f>
        <v>[3.14E-12, 1.27E-11]</v>
      </c>
      <c r="F29" s="2" t="str">
        <f>"[" &amp; TEXT(D_low_2.5!D91,"0.00E+00") &amp; ", " &amp; TEXT(D_high_97.5!D91,"0.00E+00") &amp; "]"</f>
        <v>[1.55E-10, 6.46E-10]</v>
      </c>
      <c r="G29" s="2" t="str">
        <f>"[" &amp; TEXT(D_low_2.5!E91,"0.00E+00") &amp; ", " &amp; TEXT(D_high_97.5!E91,"0.00E+00") &amp; "]"</f>
        <v>[7.75E-13, 3.22E-12]</v>
      </c>
      <c r="H29" s="2" t="str">
        <f>"[" &amp; TEXT(D_low_2.5!F91,"0.00E+00") &amp; ", " &amp; TEXT(D_high_97.5!F91,"0.00E+00") &amp; "]"</f>
        <v>[5.50E-14, 2.38E-13]</v>
      </c>
      <c r="I29" s="2" t="str">
        <f>"[" &amp; TEXT(D_low_2.5!G91,"0.00E+00") &amp; ", " &amp; TEXT(D_high_97.5!G91,"0.00E+00") &amp; "]"</f>
        <v>[1.15E-13, 5.06E-13]</v>
      </c>
      <c r="J29" s="2" t="str">
        <f>"[" &amp; TEXT(D_low_2.5!H91,"0.00E+00") &amp; ", " &amp; TEXT(D_high_97.5!H91,"0.00E+00") &amp; "]"</f>
        <v>[6.33E-10, 2.54E-09]</v>
      </c>
      <c r="K29" s="2" t="str">
        <f>"[" &amp; TEXT(D_low_2.5!I91,"0.00E+00") &amp; ", " &amp; TEXT(D_high_97.5!I91,"0.00E+00") &amp; "]"</f>
        <v>[2.66E-10, 1.08E-09]</v>
      </c>
      <c r="L29" s="2" t="str">
        <f>"[" &amp; TEXT(D_low_2.5!J91,"0.00E+00") &amp; ", " &amp; TEXT(D_high_97.5!J91,"0.00E+00") &amp; "]"</f>
        <v>[4.02E-10, 1.45E-09]</v>
      </c>
      <c r="M29" s="2" t="str">
        <f>"[" &amp; TEXT(D_low_2.5!K91,"0.00E+00") &amp; ", " &amp; TEXT(D_high_97.5!K91,"0.00E+00") &amp; "]"</f>
        <v>[3.83E-10, 1.41E-09]</v>
      </c>
      <c r="N29" s="2" t="str">
        <f>"[" &amp; TEXT(D_low_2.5!L91,"0.00E+00") &amp; ", " &amp; TEXT(D_high_97.5!L91,"0.00E+00") &amp; "]"</f>
        <v>[4.26E-10, 1.70E-09]</v>
      </c>
      <c r="O29" s="2" t="str">
        <f>"[" &amp; TEXT(D_low_2.5!M91,"0.00E+00") &amp; ", " &amp; TEXT(D_high_97.5!M91,"0.00E+00") &amp; "]"</f>
        <v>[2.07E-10, 7.87E-10]</v>
      </c>
      <c r="P29" s="2" t="str">
        <f>"[" &amp; TEXT(D_low_2.5!N91,"0.00E+00") &amp; ", " &amp; TEXT(D_high_97.5!N91,"0.00E+00") &amp; "]"</f>
        <v>[2.61E-09, 2.80E-09]</v>
      </c>
      <c r="Q29" s="2" t="str">
        <f>"[" &amp; TEXT(D_low_2.5!O91,"0.00E+00") &amp; ", " &amp; TEXT(D_high_97.5!O91,"0.00E+00") &amp; "]"</f>
        <v>[5.16E-09, 2.68E-08]</v>
      </c>
    </row>
    <row r="30" spans="1:17" x14ac:dyDescent="0.2">
      <c r="A30" s="2">
        <v>325520</v>
      </c>
      <c r="B30" t="str">
        <f>VLOOKUP(A30,Industry_List!A:B,2,FALSE)</f>
        <v>Adhesive manufacturing</v>
      </c>
      <c r="C30" s="2" t="str">
        <f>"[" &amp; TEXT(D_low_2.5!B257,"0.00E+00") &amp; ", " &amp; TEXT(D_high_97.5!B257,"0.00E+00") &amp; "]"</f>
        <v>[1.30E-08, 3.37E-08]</v>
      </c>
      <c r="D30" s="9">
        <f>(D_high_97.5!B257-D_low_2.5!B257)/VLOOKUP(A30,[1]average!$A:$C,3,FALSE)</f>
        <v>1.3136705135617186</v>
      </c>
      <c r="E30" s="2" t="str">
        <f>"[" &amp; TEXT(D_low_2.5!C257,"0.00E+00") &amp; ", " &amp; TEXT(D_high_97.5!C257,"0.00E+00") &amp; "]"</f>
        <v>[3.13E-12, 1.30E-11]</v>
      </c>
      <c r="F30" s="2" t="str">
        <f>"[" &amp; TEXT(D_low_2.5!D257,"0.00E+00") &amp; ", " &amp; TEXT(D_high_97.5!D257,"0.00E+00") &amp; "]"</f>
        <v>[1.32E-10, 8.28E-10]</v>
      </c>
      <c r="G30" s="2" t="str">
        <f>"[" &amp; TEXT(D_low_2.5!E257,"0.00E+00") &amp; ", " &amp; TEXT(D_high_97.5!E257,"0.00E+00") &amp; "]"</f>
        <v>[3.65E-13, 1.72E-12]</v>
      </c>
      <c r="H30" s="2" t="str">
        <f>"[" &amp; TEXT(D_low_2.5!F257,"0.00E+00") &amp; ", " &amp; TEXT(D_high_97.5!F257,"0.00E+00") &amp; "]"</f>
        <v>[4.66E-14, 2.53E-13]</v>
      </c>
      <c r="I30" s="2" t="str">
        <f>"[" &amp; TEXT(D_low_2.5!G257,"0.00E+00") &amp; ", " &amp; TEXT(D_high_97.5!G257,"0.00E+00") &amp; "]"</f>
        <v>[2.86E-13, 2.29E-12]</v>
      </c>
      <c r="J30" s="2" t="str">
        <f>"[" &amp; TEXT(D_low_2.5!H257,"0.00E+00") &amp; ", " &amp; TEXT(D_high_97.5!H257,"0.00E+00") &amp; "]"</f>
        <v>[2.71E-09, 2.11E-08]</v>
      </c>
      <c r="K30" s="2" t="str">
        <f>"[" &amp; TEXT(D_low_2.5!I257,"0.00E+00") &amp; ", " &amp; TEXT(D_high_97.5!I257,"0.00E+00") &amp; "]"</f>
        <v>[3.96E-10, 1.68E-09]</v>
      </c>
      <c r="L30" s="2" t="str">
        <f>"[" &amp; TEXT(D_low_2.5!J257,"0.00E+00") &amp; ", " &amp; TEXT(D_high_97.5!J257,"0.00E+00") &amp; "]"</f>
        <v>[5.86E-10, 2.14E-09]</v>
      </c>
      <c r="M30" s="2" t="str">
        <f>"[" &amp; TEXT(D_low_2.5!K257,"0.00E+00") &amp; ", " &amp; TEXT(D_high_97.5!K257,"0.00E+00") &amp; "]"</f>
        <v>[5.67E-10, 2.18E-09]</v>
      </c>
      <c r="N30" s="2" t="str">
        <f>"[" &amp; TEXT(D_low_2.5!L257,"0.00E+00") &amp; ", " &amp; TEXT(D_high_97.5!L257,"0.00E+00") &amp; "]"</f>
        <v>[6.99E-10, 2.73E-09]</v>
      </c>
      <c r="O30" s="2" t="str">
        <f>"[" &amp; TEXT(D_low_2.5!M257,"0.00E+00") &amp; ", " &amp; TEXT(D_high_97.5!M257,"0.00E+00") &amp; "]"</f>
        <v>[3.04E-10, 1.14E-09]</v>
      </c>
      <c r="P30" s="2" t="str">
        <f>"[" &amp; TEXT(D_low_2.5!N257,"0.00E+00") &amp; ", " &amp; TEXT(D_high_97.5!N257,"0.00E+00") &amp; "]"</f>
        <v>[1.27E-09, 1.38E-09]</v>
      </c>
      <c r="Q30" s="2" t="str">
        <f>"[" &amp; TEXT(D_low_2.5!O257,"0.00E+00") &amp; ", " &amp; TEXT(D_high_97.5!O257,"0.00E+00") &amp; "]"</f>
        <v>[2.21E-09, 9.62E-09]</v>
      </c>
    </row>
    <row r="31" spans="1:17" x14ac:dyDescent="0.2">
      <c r="A31" s="2">
        <v>336411</v>
      </c>
      <c r="B31" t="str">
        <f>VLOOKUP(A31,Industry_List!A:B,2,FALSE)</f>
        <v>Aircraft manufacturing</v>
      </c>
      <c r="C31" s="2" t="str">
        <f>"[" &amp; TEXT(D_low_2.5!B162,"0.00E+00") &amp; ", " &amp; TEXT(D_high_97.5!B162,"0.00E+00") &amp; "]"</f>
        <v>[6.48E-09, 1.72E-08]</v>
      </c>
      <c r="D31" s="9">
        <f>(D_high_97.5!B162-D_low_2.5!B162)/VLOOKUP(A31,[1]average!$A:$C,3,FALSE)</f>
        <v>1.2834732894767533</v>
      </c>
      <c r="E31" s="2" t="str">
        <f>"[" &amp; TEXT(D_low_2.5!C162,"0.00E+00") &amp; ", " &amp; TEXT(D_high_97.5!C162,"0.00E+00") &amp; "]"</f>
        <v>[2.25E-12, 9.16E-12]</v>
      </c>
      <c r="F31" s="2" t="str">
        <f>"[" &amp; TEXT(D_low_2.5!D162,"0.00E+00") &amp; ", " &amp; TEXT(D_high_97.5!D162,"0.00E+00") &amp; "]"</f>
        <v>[6.15E-11, 2.45E-10]</v>
      </c>
      <c r="G31" s="2" t="str">
        <f>"[" &amp; TEXT(D_low_2.5!E162,"0.00E+00") &amp; ", " &amp; TEXT(D_high_97.5!E162,"0.00E+00") &amp; "]"</f>
        <v>[1.27E-13, 4.92E-13]</v>
      </c>
      <c r="H31" s="2" t="str">
        <f>"[" &amp; TEXT(D_low_2.5!F162,"0.00E+00") &amp; ", " &amp; TEXT(D_high_97.5!F162,"0.00E+00") &amp; "]"</f>
        <v>[8.75E-15, 6.49E-14]</v>
      </c>
      <c r="I31" s="2" t="str">
        <f>"[" &amp; TEXT(D_low_2.5!G162,"0.00E+00") &amp; ", " &amp; TEXT(D_high_97.5!G162,"0.00E+00") &amp; "]"</f>
        <v>[1.83E-13, 9.21E-13]</v>
      </c>
      <c r="J31" s="2" t="str">
        <f>"[" &amp; TEXT(D_low_2.5!H162,"0.00E+00") &amp; ", " &amp; TEXT(D_high_97.5!H162,"0.00E+00") &amp; "]"</f>
        <v>[9.58E-11, 3.88E-10]</v>
      </c>
      <c r="K31" s="2" t="str">
        <f>"[" &amp; TEXT(D_low_2.5!I162,"0.00E+00") &amp; ", " &amp; TEXT(D_high_97.5!I162,"0.00E+00") &amp; "]"</f>
        <v>[3.91E-11, 1.60E-10]</v>
      </c>
      <c r="L31" s="2" t="str">
        <f>"[" &amp; TEXT(D_low_2.5!J162,"0.00E+00") &amp; ", " &amp; TEXT(D_high_97.5!J162,"0.00E+00") &amp; "]"</f>
        <v>[6.16E-11, 2.31E-10]</v>
      </c>
      <c r="M31" s="2" t="str">
        <f>"[" &amp; TEXT(D_low_2.5!K162,"0.00E+00") &amp; ", " &amp; TEXT(D_high_97.5!K162,"0.00E+00") &amp; "]"</f>
        <v>[2.36E-09, 1.19E-08]</v>
      </c>
      <c r="N31" s="2" t="str">
        <f>"[" &amp; TEXT(D_low_2.5!L162,"0.00E+00") &amp; ", " &amp; TEXT(D_high_97.5!L162,"0.00E+00") &amp; "]"</f>
        <v>[6.53E-11, 2.60E-10]</v>
      </c>
      <c r="O31" s="2" t="str">
        <f>"[" &amp; TEXT(D_low_2.5!M162,"0.00E+00") &amp; ", " &amp; TEXT(D_high_97.5!M162,"0.00E+00") &amp; "]"</f>
        <v>[6.24E-11, 3.43E-10]</v>
      </c>
      <c r="P31" s="2" t="str">
        <f>"[" &amp; TEXT(D_low_2.5!N162,"0.00E+00") &amp; ", " &amp; TEXT(D_high_97.5!N162,"0.00E+00") &amp; "]"</f>
        <v>[4.49E-10, 4.79E-10]</v>
      </c>
      <c r="Q31" s="2" t="str">
        <f>"[" &amp; TEXT(D_low_2.5!O162,"0.00E+00") &amp; ", " &amp; TEXT(D_high_97.5!O162,"0.00E+00") &amp; "]"</f>
        <v>[1.66E-09, 6.98E-09]</v>
      </c>
    </row>
    <row r="32" spans="1:17" x14ac:dyDescent="0.2">
      <c r="A32" s="2">
        <v>336111</v>
      </c>
      <c r="B32" t="str">
        <f>VLOOKUP(A32,Industry_List!A:B,2,FALSE)</f>
        <v>Automobile manufacturing</v>
      </c>
      <c r="C32" s="2" t="str">
        <f>"[" &amp; TEXT(D_low_2.5!B148,"0.00E+00") &amp; ", " &amp; TEXT(D_high_97.5!B148,"0.00E+00") &amp; "]"</f>
        <v>[2.27E-08, 5.76E-08]</v>
      </c>
      <c r="D32" s="9">
        <f>(D_high_97.5!B148-D_low_2.5!B148)/VLOOKUP(A32,[1]average!$A:$C,3,FALSE)</f>
        <v>1.2633154198510763</v>
      </c>
      <c r="E32" s="2" t="str">
        <f>"[" &amp; TEXT(D_low_2.5!C148,"0.00E+00") &amp; ", " &amp; TEXT(D_high_97.5!C148,"0.00E+00") &amp; "]"</f>
        <v>[1.32E-11, 4.95E-11]</v>
      </c>
      <c r="F32" s="2" t="str">
        <f>"[" &amp; TEXT(D_low_2.5!D148,"0.00E+00") &amp; ", " &amp; TEXT(D_high_97.5!D148,"0.00E+00") &amp; "]"</f>
        <v>[2.41E-10, 9.00E-10]</v>
      </c>
      <c r="G32" s="2" t="str">
        <f>"[" &amp; TEXT(D_low_2.5!E148,"0.00E+00") &amp; ", " &amp; TEXT(D_high_97.5!E148,"0.00E+00") &amp; "]"</f>
        <v>[3.75E-13, 1.82E-12]</v>
      </c>
      <c r="H32" s="2" t="str">
        <f>"[" &amp; TEXT(D_low_2.5!F148,"0.00E+00") &amp; ", " &amp; TEXT(D_high_97.5!F148,"0.00E+00") &amp; "]"</f>
        <v>[7.73E-15, 4.13E-14]</v>
      </c>
      <c r="I32" s="2" t="str">
        <f>"[" &amp; TEXT(D_low_2.5!G148,"0.00E+00") &amp; ", " &amp; TEXT(D_high_97.5!G148,"0.00E+00") &amp; "]"</f>
        <v>[9.38E-13, 4.15E-12]</v>
      </c>
      <c r="J32" s="2" t="str">
        <f>"[" &amp; TEXT(D_low_2.5!H148,"0.00E+00") &amp; ", " &amp; TEXT(D_high_97.5!H148,"0.00E+00") &amp; "]"</f>
        <v>[2.10E-10, 8.70E-10]</v>
      </c>
      <c r="K32" s="2" t="str">
        <f>"[" &amp; TEXT(D_low_2.5!I148,"0.00E+00") &amp; ", " &amp; TEXT(D_high_97.5!I148,"0.00E+00") &amp; "]"</f>
        <v>[8.90E-11, 3.73E-10]</v>
      </c>
      <c r="L32" s="2" t="str">
        <f>"[" &amp; TEXT(D_low_2.5!J148,"0.00E+00") &amp; ", " &amp; TEXT(D_high_97.5!J148,"0.00E+00") &amp; "]"</f>
        <v>[1.30E-10, 4.68E-10]</v>
      </c>
      <c r="M32" s="2" t="str">
        <f>"[" &amp; TEXT(D_low_2.5!K148,"0.00E+00") &amp; ", " &amp; TEXT(D_high_97.5!K148,"0.00E+00") &amp; "]"</f>
        <v>[4.46E-09, 1.79E-08]</v>
      </c>
      <c r="N32" s="2" t="str">
        <f>"[" &amp; TEXT(D_low_2.5!L148,"0.00E+00") &amp; ", " &amp; TEXT(D_high_97.5!L148,"0.00E+00") &amp; "]"</f>
        <v>[1.44E-09, 8.93E-09]</v>
      </c>
      <c r="O32" s="2" t="str">
        <f>"[" &amp; TEXT(D_low_2.5!M148,"0.00E+00") &amp; ", " &amp; TEXT(D_high_97.5!M148,"0.00E+00") &amp; "]"</f>
        <v>[5.31E-10, 2.77E-09]</v>
      </c>
      <c r="P32" s="2" t="str">
        <f>"[" &amp; TEXT(D_low_2.5!N148,"0.00E+00") &amp; ", " &amp; TEXT(D_high_97.5!N148,"0.00E+00") &amp; "]"</f>
        <v>[2.73E-09, 2.91E-09]</v>
      </c>
      <c r="Q32" s="2" t="str">
        <f>"[" &amp; TEXT(D_low_2.5!O148,"0.00E+00") &amp; ", " &amp; TEXT(D_high_97.5!O148,"0.00E+00") &amp; "]"</f>
        <v>[6.66E-09, 3.56E-08]</v>
      </c>
    </row>
    <row r="33" spans="1:17" x14ac:dyDescent="0.2">
      <c r="A33" s="2">
        <v>211000</v>
      </c>
      <c r="B33" t="str">
        <f>VLOOKUP(A33,Industry_List!A:B,2,FALSE)</f>
        <v>Oil and gas extraction</v>
      </c>
      <c r="C33" s="2" t="str">
        <f>"[" &amp; TEXT(D_low_2.5!B15,"0.00E+00") &amp; ", " &amp; TEXT(D_high_97.5!B15,"0.00E+00") &amp; "]"</f>
        <v>[9.79E-10, 2.58E-09]</v>
      </c>
      <c r="D33" s="9">
        <f>(D_high_97.5!B15-D_low_2.5!B15)/VLOOKUP(A33,[1]average!$A:$C,3,FALSE)</f>
        <v>1.2603462952298159</v>
      </c>
      <c r="E33" s="2" t="str">
        <f>"[" &amp; TEXT(D_low_2.5!C15,"0.00E+00") &amp; ", " &amp; TEXT(D_high_97.5!C15,"0.00E+00") &amp; "]"</f>
        <v>[2.56E-13, 9.17E-13]</v>
      </c>
      <c r="F33" s="2" t="str">
        <f>"[" &amp; TEXT(D_low_2.5!D15,"0.00E+00") &amp; ", " &amp; TEXT(D_high_97.5!D15,"0.00E+00") &amp; "]"</f>
        <v>[2.36E-11, 9.13E-11]</v>
      </c>
      <c r="G33" s="2" t="str">
        <f>"[" &amp; TEXT(D_low_2.5!E15,"0.00E+00") &amp; ", " &amp; TEXT(D_high_97.5!E15,"0.00E+00") &amp; "]"</f>
        <v>[1.21E-14, 1.24E-13]</v>
      </c>
      <c r="H33" s="2" t="str">
        <f>"[" &amp; TEXT(D_low_2.5!F15,"0.00E+00") &amp; ", " &amp; TEXT(D_high_97.5!F15,"0.00E+00") &amp; "]"</f>
        <v>[5.30E-16, 6.51E-15]</v>
      </c>
      <c r="I33" s="2" t="str">
        <f>"[" &amp; TEXT(D_low_2.5!G15,"0.00E+00") &amp; ", " &amp; TEXT(D_high_97.5!G15,"0.00E+00") &amp; "]"</f>
        <v>[1.22E-14, 6.13E-14]</v>
      </c>
      <c r="J33" s="2" t="str">
        <f>"[" &amp; TEXT(D_low_2.5!H15,"0.00E+00") &amp; ", " &amp; TEXT(D_high_97.5!H15,"0.00E+00") &amp; "]"</f>
        <v>[2.22E-10, 1.49E-09]</v>
      </c>
      <c r="K33" s="2" t="str">
        <f>"[" &amp; TEXT(D_low_2.5!I15,"0.00E+00") &amp; ", " &amp; TEXT(D_high_97.5!I15,"0.00E+00") &amp; "]"</f>
        <v>[2.50E-11, 1.46E-10]</v>
      </c>
      <c r="L33" s="2" t="str">
        <f>"[" &amp; TEXT(D_low_2.5!J15,"0.00E+00") &amp; ", " &amp; TEXT(D_high_97.5!J15,"0.00E+00") &amp; "]"</f>
        <v>[3.30E-11, 1.43E-10]</v>
      </c>
      <c r="M33" s="2" t="str">
        <f>"[" &amp; TEXT(D_low_2.5!K15,"0.00E+00") &amp; ", " &amp; TEXT(D_high_97.5!K15,"0.00E+00") &amp; "]"</f>
        <v>[0.00E+00, 0.00E+00]</v>
      </c>
      <c r="N33" s="2" t="str">
        <f>"[" &amp; TEXT(D_low_2.5!L15,"0.00E+00") &amp; ", " &amp; TEXT(D_high_97.5!L15,"0.00E+00") &amp; "]"</f>
        <v>[0.00E+00, 0.00E+00]</v>
      </c>
      <c r="O33" s="2" t="str">
        <f>"[" &amp; TEXT(D_low_2.5!M15,"0.00E+00") &amp; ", " &amp; TEXT(D_high_97.5!M15,"0.00E+00") &amp; "]"</f>
        <v>[9.00E-12, 4.36E-11]</v>
      </c>
      <c r="P33" s="2" t="str">
        <f>"[" &amp; TEXT(D_low_2.5!N15,"0.00E+00") &amp; ", " &amp; TEXT(D_high_97.5!N15,"0.00E+00") &amp; "]"</f>
        <v>[1.62E-10, 1.74E-10]</v>
      </c>
      <c r="Q33" s="2" t="str">
        <f>"[" &amp; TEXT(D_low_2.5!O15,"0.00E+00") &amp; ", " &amp; TEXT(D_high_97.5!O15,"0.00E+00") &amp; "]"</f>
        <v>[2.54E-10, 1.19E-09]</v>
      </c>
    </row>
    <row r="34" spans="1:17" x14ac:dyDescent="0.2">
      <c r="A34" s="2">
        <v>337215</v>
      </c>
      <c r="B34" t="str">
        <f>VLOOKUP(A34,Industry_List!A:B,2,FALSE)</f>
        <v>Showcase, partition, shelving, and locker manufacturing</v>
      </c>
      <c r="C34" s="2" t="str">
        <f>"[" &amp; TEXT(D_low_2.5!B178,"0.00E+00") &amp; ", " &amp; TEXT(D_high_97.5!B178,"0.00E+00") &amp; "]"</f>
        <v>[3.61E-08, 9.12E-08]</v>
      </c>
      <c r="D34" s="9">
        <f>(D_high_97.5!B178-D_low_2.5!B178)/VLOOKUP(A34,[1]average!$A:$C,3,FALSE)</f>
        <v>1.2601234847336527</v>
      </c>
      <c r="E34" s="2" t="str">
        <f>"[" &amp; TEXT(D_low_2.5!C178,"0.00E+00") &amp; ", " &amp; TEXT(D_high_97.5!C178,"0.00E+00") &amp; "]"</f>
        <v>[8.62E-12, 3.98E-11]</v>
      </c>
      <c r="F34" s="2" t="str">
        <f>"[" &amp; TEXT(D_low_2.5!D178,"0.00E+00") &amp; ", " &amp; TEXT(D_high_97.5!D178,"0.00E+00") &amp; "]"</f>
        <v>[9.06E-10, 4.13E-09]</v>
      </c>
      <c r="G34" s="2" t="str">
        <f>"[" &amp; TEXT(D_low_2.5!E178,"0.00E+00") &amp; ", " &amp; TEXT(D_high_97.5!E178,"0.00E+00") &amp; "]"</f>
        <v>[3.52E-12, 1.82E-11]</v>
      </c>
      <c r="H34" s="2" t="str">
        <f>"[" &amp; TEXT(D_low_2.5!F178,"0.00E+00") &amp; ", " &amp; TEXT(D_high_97.5!F178,"0.00E+00") &amp; "]"</f>
        <v>[4.76E-13, 3.00E-12]</v>
      </c>
      <c r="I34" s="2" t="str">
        <f>"[" &amp; TEXT(D_low_2.5!G178,"0.00E+00") &amp; ", " &amp; TEXT(D_high_97.5!G178,"0.00E+00") &amp; "]"</f>
        <v>[7.00E-13, 3.23E-12]</v>
      </c>
      <c r="J34" s="2" t="str">
        <f>"[" &amp; TEXT(D_low_2.5!H178,"0.00E+00") &amp; ", " &amp; TEXT(D_high_97.5!H178,"0.00E+00") &amp; "]"</f>
        <v>[1.53E-09, 6.11E-09]</v>
      </c>
      <c r="K34" s="2" t="str">
        <f>"[" &amp; TEXT(D_low_2.5!I178,"0.00E+00") &amp; ", " &amp; TEXT(D_high_97.5!I178,"0.00E+00") &amp; "]"</f>
        <v>[6.38E-10, 2.56E-09]</v>
      </c>
      <c r="L34" s="2" t="str">
        <f>"[" &amp; TEXT(D_low_2.5!J178,"0.00E+00") &amp; ", " &amp; TEXT(D_high_97.5!J178,"0.00E+00") &amp; "]"</f>
        <v>[2.08E-09, 1.21E-08]</v>
      </c>
      <c r="M34" s="2" t="str">
        <f>"[" &amp; TEXT(D_low_2.5!K178,"0.00E+00") &amp; ", " &amp; TEXT(D_high_97.5!K178,"0.00E+00") &amp; "]"</f>
        <v>[9.26E-10, 3.33E-09]</v>
      </c>
      <c r="N34" s="2" t="str">
        <f>"[" &amp; TEXT(D_low_2.5!L178,"0.00E+00") &amp; ", " &amp; TEXT(D_high_97.5!L178,"0.00E+00") &amp; "]"</f>
        <v>[9.60E-10, 3.82E-09]</v>
      </c>
      <c r="O34" s="2" t="str">
        <f>"[" &amp; TEXT(D_low_2.5!M178,"0.00E+00") &amp; ", " &amp; TEXT(D_high_97.5!M178,"0.00E+00") &amp; "]"</f>
        <v>[1.01E-09, 6.17E-09]</v>
      </c>
      <c r="P34" s="2" t="str">
        <f>"[" &amp; TEXT(D_low_2.5!N178,"0.00E+00") &amp; ", " &amp; TEXT(D_high_97.5!N178,"0.00E+00") &amp; "]"</f>
        <v>[8.33E-09, 8.96E-09]</v>
      </c>
      <c r="Q34" s="2" t="str">
        <f>"[" &amp; TEXT(D_low_2.5!O178,"0.00E+00") &amp; ", " &amp; TEXT(D_high_97.5!O178,"0.00E+00") &amp; "]"</f>
        <v>[1.08E-08, 6.32E-08]</v>
      </c>
    </row>
    <row r="35" spans="1:17" x14ac:dyDescent="0.2">
      <c r="A35" s="2">
        <v>336214</v>
      </c>
      <c r="B35" t="str">
        <f>VLOOKUP(A35,Industry_List!A:B,2,FALSE)</f>
        <v>Travel trailer and camper manufacturing</v>
      </c>
      <c r="C35" s="2" t="str">
        <f>"[" &amp; TEXT(D_low_2.5!B154,"0.00E+00") &amp; ", " &amp; TEXT(D_high_97.5!B154,"0.00E+00") &amp; "]"</f>
        <v>[4.64E-08, 1.17E-07]</v>
      </c>
      <c r="D35" s="9">
        <f>(D_high_97.5!B154-D_low_2.5!B154)/VLOOKUP(A35,[1]average!$A:$C,3,FALSE)</f>
        <v>1.2499649468796805</v>
      </c>
      <c r="E35" s="2" t="str">
        <f>"[" &amp; TEXT(D_low_2.5!C154,"0.00E+00") &amp; ", " &amp; TEXT(D_high_97.5!C154,"0.00E+00") &amp; "]"</f>
        <v>[1.12E-11, 5.92E-11]</v>
      </c>
      <c r="F35" s="2" t="str">
        <f>"[" &amp; TEXT(D_low_2.5!D154,"0.00E+00") &amp; ", " &amp; TEXT(D_high_97.5!D154,"0.00E+00") &amp; "]"</f>
        <v>[7.68E-10, 3.83E-09]</v>
      </c>
      <c r="G35" s="2" t="str">
        <f>"[" &amp; TEXT(D_low_2.5!E154,"0.00E+00") &amp; ", " &amp; TEXT(D_high_97.5!E154,"0.00E+00") &amp; "]"</f>
        <v>[2.17E-12, 1.04E-11]</v>
      </c>
      <c r="H35" s="2" t="str">
        <f>"[" &amp; TEXT(D_low_2.5!F154,"0.00E+00") &amp; ", " &amp; TEXT(D_high_97.5!F154,"0.00E+00") &amp; "]"</f>
        <v>[3.17E-13, 2.59E-12]</v>
      </c>
      <c r="I35" s="2" t="str">
        <f>"[" &amp; TEXT(D_low_2.5!G154,"0.00E+00") &amp; ", " &amp; TEXT(D_high_97.5!G154,"0.00E+00") &amp; "]"</f>
        <v>[1.35E-12, 7.17E-12]</v>
      </c>
      <c r="J35" s="2" t="str">
        <f>"[" &amp; TEXT(D_low_2.5!H154,"0.00E+00") &amp; ", " &amp; TEXT(D_high_97.5!H154,"0.00E+00") &amp; "]"</f>
        <v>[1.36E-09, 5.59E-09]</v>
      </c>
      <c r="K35" s="2" t="str">
        <f>"[" &amp; TEXT(D_low_2.5!I154,"0.00E+00") &amp; ", " &amp; TEXT(D_high_97.5!I154,"0.00E+00") &amp; "]"</f>
        <v>[5.78E-10, 2.51E-09]</v>
      </c>
      <c r="L35" s="2" t="str">
        <f>"[" &amp; TEXT(D_low_2.5!J154,"0.00E+00") &amp; ", " &amp; TEXT(D_high_97.5!J154,"0.00E+00") &amp; "]"</f>
        <v>[8.37E-10, 3.10E-09]</v>
      </c>
      <c r="M35" s="2" t="str">
        <f>"[" &amp; TEXT(D_low_2.5!K154,"0.00E+00") &amp; ", " &amp; TEXT(D_high_97.5!K154,"0.00E+00") &amp; "]"</f>
        <v>[7.79E-09, 4.25E-08]</v>
      </c>
      <c r="N35" s="2" t="str">
        <f>"[" &amp; TEXT(D_low_2.5!L154,"0.00E+00") &amp; ", " &amp; TEXT(D_high_97.5!L154,"0.00E+00") &amp; "]"</f>
        <v>[9.11E-10, 3.79E-09]</v>
      </c>
      <c r="O35" s="2" t="str">
        <f>"[" &amp; TEXT(D_low_2.5!M154,"0.00E+00") &amp; ", " &amp; TEXT(D_high_97.5!M154,"0.00E+00") &amp; "]"</f>
        <v>[1.41E-09, 1.23E-08]</v>
      </c>
      <c r="P35" s="2" t="str">
        <f>"[" &amp; TEXT(D_low_2.5!N154,"0.00E+00") &amp; ", " &amp; TEXT(D_high_97.5!N154,"0.00E+00") &amp; "]"</f>
        <v>[6.12E-09, 6.66E-09]</v>
      </c>
      <c r="Q35" s="2" t="str">
        <f>"[" &amp; TEXT(D_low_2.5!O154,"0.00E+00") &amp; ", " &amp; TEXT(D_high_97.5!O154,"0.00E+00") &amp; "]"</f>
        <v>[1.22E-08, 6.88E-08]</v>
      </c>
    </row>
    <row r="36" spans="1:17" x14ac:dyDescent="0.2">
      <c r="A36" s="2">
        <v>327390</v>
      </c>
      <c r="B36" t="str">
        <f>VLOOKUP(A36,Industry_List!A:B,2,FALSE)</f>
        <v>Other concrete product manufacturing</v>
      </c>
      <c r="C36" s="2" t="str">
        <f>"[" &amp; TEXT(D_low_2.5!B47,"0.00E+00") &amp; ", " &amp; TEXT(D_high_97.5!B47,"0.00E+00") &amp; "]"</f>
        <v>[7.78E-08, 2.01E-07]</v>
      </c>
      <c r="D36" s="9">
        <f>(D_high_97.5!B47-D_low_2.5!B47)/VLOOKUP(A36,[1]average!$A:$C,3,FALSE)</f>
        <v>1.2488290475622181</v>
      </c>
      <c r="E36" s="2" t="str">
        <f>"[" &amp; TEXT(D_low_2.5!C47,"0.00E+00") &amp; ", " &amp; TEXT(D_high_97.5!C47,"0.00E+00") &amp; "]"</f>
        <v>[3.30E-11, 1.33E-10]</v>
      </c>
      <c r="F36" s="2" t="str">
        <f>"[" &amp; TEXT(D_low_2.5!D47,"0.00E+00") &amp; ", " &amp; TEXT(D_high_97.5!D47,"0.00E+00") &amp; "]"</f>
        <v>[2.24E-09, 9.98E-09]</v>
      </c>
      <c r="G36" s="2" t="str">
        <f>"[" &amp; TEXT(D_low_2.5!E47,"0.00E+00") &amp; ", " &amp; TEXT(D_high_97.5!E47,"0.00E+00") &amp; "]"</f>
        <v>[4.40E-12, 2.43E-11]</v>
      </c>
      <c r="H36" s="2" t="str">
        <f>"[" &amp; TEXT(D_low_2.5!F47,"0.00E+00") &amp; ", " &amp; TEXT(D_high_97.5!F47,"0.00E+00") &amp; "]"</f>
        <v>[2.35E-12, 1.85E-11]</v>
      </c>
      <c r="I36" s="2" t="str">
        <f>"[" &amp; TEXT(D_low_2.5!G47,"0.00E+00") &amp; ", " &amp; TEXT(D_high_97.5!G47,"0.00E+00") &amp; "]"</f>
        <v>[3.16E-12, 1.64E-11]</v>
      </c>
      <c r="J36" s="2" t="str">
        <f>"[" &amp; TEXT(D_low_2.5!H47,"0.00E+00") &amp; ", " &amp; TEXT(D_high_97.5!H47,"0.00E+00") &amp; "]"</f>
        <v>[1.96E-09, 8.29E-09]</v>
      </c>
      <c r="K36" s="2" t="str">
        <f>"[" &amp; TEXT(D_low_2.5!I47,"0.00E+00") &amp; ", " &amp; TEXT(D_high_97.5!I47,"0.00E+00") &amp; "]"</f>
        <v>[8.30E-10, 3.53E-09]</v>
      </c>
      <c r="L36" s="2" t="str">
        <f>"[" &amp; TEXT(D_low_2.5!J47,"0.00E+00") &amp; ", " &amp; TEXT(D_high_97.5!J47,"0.00E+00") &amp; "]"</f>
        <v>[3.56E-09, 1.65E-08]</v>
      </c>
      <c r="M36" s="2" t="str">
        <f>"[" &amp; TEXT(D_low_2.5!K47,"0.00E+00") &amp; ", " &amp; TEXT(D_high_97.5!K47,"0.00E+00") &amp; "]"</f>
        <v>[1.16E-09, 4.47E-09]</v>
      </c>
      <c r="N36" s="2" t="str">
        <f>"[" &amp; TEXT(D_low_2.5!L47,"0.00E+00") &amp; ", " &amp; TEXT(D_high_97.5!L47,"0.00E+00") &amp; "]"</f>
        <v>[1.40E-09, 5.62E-09]</v>
      </c>
      <c r="O36" s="2" t="str">
        <f>"[" &amp; TEXT(D_low_2.5!M47,"0.00E+00") &amp; ", " &amp; TEXT(D_high_97.5!M47,"0.00E+00") &amp; "]"</f>
        <v>[4.13E-09, 3.25E-08]</v>
      </c>
      <c r="P36" s="2" t="str">
        <f>"[" &amp; TEXT(D_low_2.5!N47,"0.00E+00") &amp; ", " &amp; TEXT(D_high_97.5!N47,"0.00E+00") &amp; "]"</f>
        <v>[1.20E-08, 1.30E-08]</v>
      </c>
      <c r="Q36" s="2" t="str">
        <f>"[" &amp; TEXT(D_low_2.5!O47,"0.00E+00") &amp; ", " &amp; TEXT(D_high_97.5!O47,"0.00E+00") &amp; "]"</f>
        <v>[3.16E-08, 1.44E-07]</v>
      </c>
    </row>
    <row r="37" spans="1:17" x14ac:dyDescent="0.2">
      <c r="A37" s="2">
        <v>332913</v>
      </c>
      <c r="B37" t="str">
        <f>VLOOKUP(A37,Industry_List!A:B,2,FALSE)</f>
        <v>Plumbing fixture fitting and trim manufacturing</v>
      </c>
      <c r="C37" s="2" t="str">
        <f>"[" &amp; TEXT(D_low_2.5!B77,"0.00E+00") &amp; ", " &amp; TEXT(D_high_97.5!B77,"0.00E+00") &amp; "]"</f>
        <v>[5.04E-08, 1.25E-07]</v>
      </c>
      <c r="D37" s="9">
        <f>(D_high_97.5!B77-D_low_2.5!B77)/VLOOKUP(A37,[1]average!$A:$C,3,FALSE)</f>
        <v>1.2483132057079478</v>
      </c>
      <c r="E37" s="2" t="str">
        <f>"[" &amp; TEXT(D_low_2.5!C77,"0.00E+00") &amp; ", " &amp; TEXT(D_high_97.5!C77,"0.00E+00") &amp; "]"</f>
        <v>[9.58E-12, 4.65E-11]</v>
      </c>
      <c r="F37" s="2" t="str">
        <f>"[" &amp; TEXT(D_low_2.5!D77,"0.00E+00") &amp; ", " &amp; TEXT(D_high_97.5!D77,"0.00E+00") &amp; "]"</f>
        <v>[3.40E-10, 1.31E-09]</v>
      </c>
      <c r="G37" s="2" t="str">
        <f>"[" &amp; TEXT(D_low_2.5!E77,"0.00E+00") &amp; ", " &amp; TEXT(D_high_97.5!E77,"0.00E+00") &amp; "]"</f>
        <v>[9.16E-13, 4.00E-12]</v>
      </c>
      <c r="H37" s="2" t="str">
        <f>"[" &amp; TEXT(D_low_2.5!F77,"0.00E+00") &amp; ", " &amp; TEXT(D_high_97.5!F77,"0.00E+00") &amp; "]"</f>
        <v>[1.33E-13, 6.24E-13]</v>
      </c>
      <c r="I37" s="2" t="str">
        <f>"[" &amp; TEXT(D_low_2.5!G77,"0.00E+00") &amp; ", " &amp; TEXT(D_high_97.5!G77,"0.00E+00") &amp; "]"</f>
        <v>[6.58E-13, 2.86E-12]</v>
      </c>
      <c r="J37" s="2" t="str">
        <f>"[" &amp; TEXT(D_low_2.5!H77,"0.00E+00") &amp; ", " &amp; TEXT(D_high_97.5!H77,"0.00E+00") &amp; "]"</f>
        <v>[1.08E-08, 7.79E-08]</v>
      </c>
      <c r="K37" s="2" t="str">
        <f>"[" &amp; TEXT(D_low_2.5!I77,"0.00E+00") &amp; ", " &amp; TEXT(D_high_97.5!I77,"0.00E+00") &amp; "]"</f>
        <v>[2.13E-09, 9.49E-09]</v>
      </c>
      <c r="L37" s="2" t="str">
        <f>"[" &amp; TEXT(D_low_2.5!J77,"0.00E+00") &amp; ", " &amp; TEXT(D_high_97.5!J77,"0.00E+00") &amp; "]"</f>
        <v>[3.11E-09, 1.15E-08]</v>
      </c>
      <c r="M37" s="2" t="str">
        <f>"[" &amp; TEXT(D_low_2.5!K77,"0.00E+00") &amp; ", " &amp; TEXT(D_high_97.5!K77,"0.00E+00") &amp; "]"</f>
        <v>[3.02E-09, 1.18E-08]</v>
      </c>
      <c r="N37" s="2" t="str">
        <f>"[" &amp; TEXT(D_low_2.5!L77,"0.00E+00") &amp; ", " &amp; TEXT(D_high_97.5!L77,"0.00E+00") &amp; "]"</f>
        <v>[3.41E-09, 1.46E-08]</v>
      </c>
      <c r="O37" s="2" t="str">
        <f>"[" &amp; TEXT(D_low_2.5!M77,"0.00E+00") &amp; ", " &amp; TEXT(D_high_97.5!M77,"0.00E+00") &amp; "]"</f>
        <v>[1.66E-09, 6.19E-09]</v>
      </c>
      <c r="P37" s="2" t="str">
        <f>"[" &amp; TEXT(D_low_2.5!N77,"0.00E+00") &amp; ", " &amp; TEXT(D_high_97.5!N77,"0.00E+00") &amp; "]"</f>
        <v>[3.61E-09, 3.91E-09]</v>
      </c>
      <c r="Q37" s="2" t="str">
        <f>"[" &amp; TEXT(D_low_2.5!O77,"0.00E+00") &amp; ", " &amp; TEXT(D_high_97.5!O77,"0.00E+00") &amp; "]"</f>
        <v>[5.82E-09, 2.71E-08]</v>
      </c>
    </row>
    <row r="38" spans="1:17" x14ac:dyDescent="0.2">
      <c r="A38" s="2">
        <v>335911</v>
      </c>
      <c r="B38" t="str">
        <f>VLOOKUP(A38,Industry_List!A:B,2,FALSE)</f>
        <v>Storage battery manufacturing</v>
      </c>
      <c r="C38" s="2" t="str">
        <f>"[" &amp; TEXT(D_low_2.5!B142,"0.00E+00") &amp; ", " &amp; TEXT(D_high_97.5!B142,"0.00E+00") &amp; "]"</f>
        <v>[2.66E-08, 6.60E-08]</v>
      </c>
      <c r="D38" s="9">
        <f>(D_high_97.5!B142-D_low_2.5!B142)/VLOOKUP(A38,[1]average!$A:$C,3,FALSE)</f>
        <v>1.2437587487717732</v>
      </c>
      <c r="E38" s="2" t="str">
        <f>"[" &amp; TEXT(D_low_2.5!C142,"0.00E+00") &amp; ", " &amp; TEXT(D_high_97.5!C142,"0.00E+00") &amp; "]"</f>
        <v>[8.40E-12, 5.68E-11]</v>
      </c>
      <c r="F38" s="2" t="str">
        <f>"[" &amp; TEXT(D_low_2.5!D142,"0.00E+00") &amp; ", " &amp; TEXT(D_high_97.5!D142,"0.00E+00") &amp; "]"</f>
        <v>[4.21E-10, 2.60E-09]</v>
      </c>
      <c r="G38" s="2" t="str">
        <f>"[" &amp; TEXT(D_low_2.5!E142,"0.00E+00") &amp; ", " &amp; TEXT(D_high_97.5!E142,"0.00E+00") &amp; "]"</f>
        <v>[8.82E-13, 7.14E-12]</v>
      </c>
      <c r="H38" s="2" t="str">
        <f>"[" &amp; TEXT(D_low_2.5!F142,"0.00E+00") &amp; ", " &amp; TEXT(D_high_97.5!F142,"0.00E+00") &amp; "]"</f>
        <v>[1.01E-13, 8.88E-13]</v>
      </c>
      <c r="I38" s="2" t="str">
        <f>"[" &amp; TEXT(D_low_2.5!G142,"0.00E+00") &amp; ", " &amp; TEXT(D_high_97.5!G142,"0.00E+00") &amp; "]"</f>
        <v>[6.90E-13, 4.94E-12]</v>
      </c>
      <c r="J38" s="2" t="str">
        <f>"[" &amp; TEXT(D_low_2.5!H142,"0.00E+00") &amp; ", " &amp; TEXT(D_high_97.5!H142,"0.00E+00") &amp; "]"</f>
        <v>[1.06E-09, 5.14E-09]</v>
      </c>
      <c r="K38" s="2" t="str">
        <f>"[" &amp; TEXT(D_low_2.5!I142,"0.00E+00") &amp; ", " &amp; TEXT(D_high_97.5!I142,"0.00E+00") &amp; "]"</f>
        <v>[7.21E-10, 6.28E-09]</v>
      </c>
      <c r="L38" s="2" t="str">
        <f>"[" &amp; TEXT(D_low_2.5!J142,"0.00E+00") &amp; ", " &amp; TEXT(D_high_97.5!J142,"0.00E+00") &amp; "]"</f>
        <v>[5.75E-10, 2.96E-09]</v>
      </c>
      <c r="M38" s="2" t="str">
        <f>"[" &amp; TEXT(D_low_2.5!K142,"0.00E+00") &amp; ", " &amp; TEXT(D_high_97.5!K142,"0.00E+00") &amp; "]"</f>
        <v>[8.39E-10, 3.22E-09]</v>
      </c>
      <c r="N38" s="2" t="str">
        <f>"[" &amp; TEXT(D_low_2.5!L142,"0.00E+00") &amp; ", " &amp; TEXT(D_high_97.5!L142,"0.00E+00") &amp; "]"</f>
        <v>[7.32E-10, 3.69E-09]</v>
      </c>
      <c r="O38" s="2" t="str">
        <f>"[" &amp; TEXT(D_low_2.5!M142,"0.00E+00") &amp; ", " &amp; TEXT(D_high_97.5!M142,"0.00E+00") &amp; "]"</f>
        <v>[1.30E-09, 7.44E-09]</v>
      </c>
      <c r="P38" s="2" t="str">
        <f>"[" &amp; TEXT(D_low_2.5!N142,"0.00E+00") &amp; ", " &amp; TEXT(D_high_97.5!N142,"0.00E+00") &amp; "]"</f>
        <v>[7.49E-09, 8.27E-09]</v>
      </c>
      <c r="Q38" s="2" t="str">
        <f>"[" &amp; TEXT(D_low_2.5!O142,"0.00E+00") &amp; ", " &amp; TEXT(D_high_97.5!O142,"0.00E+00") &amp; "]"</f>
        <v>[6.25E-09, 4.33E-08]</v>
      </c>
    </row>
    <row r="39" spans="1:17" x14ac:dyDescent="0.2">
      <c r="A39" s="2">
        <v>337900</v>
      </c>
      <c r="B39" t="str">
        <f>VLOOKUP(A39,Industry_List!A:B,2,FALSE)</f>
        <v>Other furniture related product manufacturing</v>
      </c>
      <c r="C39" s="2" t="str">
        <f>"[" &amp; TEXT(D_low_2.5!B180,"0.00E+00") &amp; ", " &amp; TEXT(D_high_97.5!B180,"0.00E+00") &amp; "]"</f>
        <v>[5.73E-08, 1.44E-07]</v>
      </c>
      <c r="D39" s="9">
        <f>(D_high_97.5!B180-D_low_2.5!B180)/VLOOKUP(A39,[1]average!$A:$C,3,FALSE)</f>
        <v>1.2289901226872599</v>
      </c>
      <c r="E39" s="2" t="str">
        <f>"[" &amp; TEXT(D_low_2.5!C180,"0.00E+00") &amp; ", " &amp; TEXT(D_high_97.5!C180,"0.00E+00") &amp; "]"</f>
        <v>[1.61E-11, 6.79E-11]</v>
      </c>
      <c r="F39" s="2" t="str">
        <f>"[" &amp; TEXT(D_low_2.5!D180,"0.00E+00") &amp; ", " &amp; TEXT(D_high_97.5!D180,"0.00E+00") &amp; "]"</f>
        <v>[5.74E-10, 2.10E-09]</v>
      </c>
      <c r="G39" s="2" t="str">
        <f>"[" &amp; TEXT(D_low_2.5!E180,"0.00E+00") &amp; ", " &amp; TEXT(D_high_97.5!E180,"0.00E+00") &amp; "]"</f>
        <v>[2.89E-12, 2.80E-11]</v>
      </c>
      <c r="H39" s="2" t="str">
        <f>"[" &amp; TEXT(D_low_2.5!F180,"0.00E+00") &amp; ", " &amp; TEXT(D_high_97.5!F180,"0.00E+00") &amp; "]"</f>
        <v>[6.54E-13, 3.14E-12]</v>
      </c>
      <c r="I39" s="2" t="str">
        <f>"[" &amp; TEXT(D_low_2.5!G180,"0.00E+00") &amp; ", " &amp; TEXT(D_high_97.5!G180,"0.00E+00") &amp; "]"</f>
        <v>[8.38E-13, 3.58E-12]</v>
      </c>
      <c r="J39" s="2" t="str">
        <f>"[" &amp; TEXT(D_low_2.5!H180,"0.00E+00") &amp; ", " &amp; TEXT(D_high_97.5!H180,"0.00E+00") &amp; "]"</f>
        <v>[3.57E-09, 1.76E-08]</v>
      </c>
      <c r="K39" s="2" t="str">
        <f>"[" &amp; TEXT(D_low_2.5!I180,"0.00E+00") &amp; ", " &amp; TEXT(D_high_97.5!I180,"0.00E+00") &amp; "]"</f>
        <v>[1.41E-09, 7.20E-09]</v>
      </c>
      <c r="L39" s="2" t="str">
        <f>"[" &amp; TEXT(D_low_2.5!J180,"0.00E+00") &amp; ", " &amp; TEXT(D_high_97.5!J180,"0.00E+00") &amp; "]"</f>
        <v>[1.92E-09, 8.89E-09]</v>
      </c>
      <c r="M39" s="2" t="str">
        <f>"[" &amp; TEXT(D_low_2.5!K180,"0.00E+00") &amp; ", " &amp; TEXT(D_high_97.5!K180,"0.00E+00") &amp; "]"</f>
        <v>[2.12E-09, 9.66E-09]</v>
      </c>
      <c r="N39" s="2" t="str">
        <f>"[" &amp; TEXT(D_low_2.5!L180,"0.00E+00") &amp; ", " &amp; TEXT(D_high_97.5!L180,"0.00E+00") &amp; "]"</f>
        <v>[1.57E-09, 8.65E-09]</v>
      </c>
      <c r="O39" s="2" t="str">
        <f>"[" &amp; TEXT(D_low_2.5!M180,"0.00E+00") &amp; ", " &amp; TEXT(D_high_97.5!M180,"0.00E+00") &amp; "]"</f>
        <v>[1.52E-09, 5.79E-09]</v>
      </c>
      <c r="P39" s="2" t="str">
        <f>"[" &amp; TEXT(D_low_2.5!N180,"0.00E+00") &amp; ", " &amp; TEXT(D_high_97.5!N180,"0.00E+00") &amp; "]"</f>
        <v>[1.45E-08, 1.59E-08]</v>
      </c>
      <c r="Q39" s="2" t="str">
        <f>"[" &amp; TEXT(D_low_2.5!O180,"0.00E+00") &amp; ", " &amp; TEXT(D_high_97.5!O180,"0.00E+00") &amp; "]"</f>
        <v>[1.73E-08, 9.97E-08]</v>
      </c>
    </row>
    <row r="40" spans="1:17" x14ac:dyDescent="0.2">
      <c r="A40" s="2">
        <v>332999</v>
      </c>
      <c r="B40" t="str">
        <f>VLOOKUP(A40,Industry_List!A:B,2,FALSE)</f>
        <v>Other fabricated metal manufacturing</v>
      </c>
      <c r="C40" s="2" t="str">
        <f>"[" &amp; TEXT(D_low_2.5!B82,"0.00E+00") &amp; ", " &amp; TEXT(D_high_97.5!B82,"0.00E+00") &amp; "]"</f>
        <v>[3.17E-08, 7.92E-08]</v>
      </c>
      <c r="D40" s="9">
        <f>(D_high_97.5!B82-D_low_2.5!B82)/VLOOKUP(A40,[1]average!$A:$C,3,FALSE)</f>
        <v>1.2245236671176005</v>
      </c>
      <c r="E40" s="2" t="str">
        <f>"[" &amp; TEXT(D_low_2.5!C82,"0.00E+00") &amp; ", " &amp; TEXT(D_high_97.5!C82,"0.00E+00") &amp; "]"</f>
        <v>[6.98E-12, 2.86E-11]</v>
      </c>
      <c r="F40" s="2" t="str">
        <f>"[" &amp; TEXT(D_low_2.5!D82,"0.00E+00") &amp; ", " &amp; TEXT(D_high_97.5!D82,"0.00E+00") &amp; "]"</f>
        <v>[6.47E-10, 2.87E-09]</v>
      </c>
      <c r="G40" s="2" t="str">
        <f>"[" &amp; TEXT(D_low_2.5!E82,"0.00E+00") &amp; ", " &amp; TEXT(D_high_97.5!E82,"0.00E+00") &amp; "]"</f>
        <v>[1.35E-12, 6.00E-12]</v>
      </c>
      <c r="H40" s="2" t="str">
        <f>"[" &amp; TEXT(D_low_2.5!F82,"0.00E+00") &amp; ", " &amp; TEXT(D_high_97.5!F82,"0.00E+00") &amp; "]"</f>
        <v>[1.52E-13, 1.23E-12]</v>
      </c>
      <c r="I40" s="2" t="str">
        <f>"[" &amp; TEXT(D_low_2.5!G82,"0.00E+00") &amp; ", " &amp; TEXT(D_high_97.5!G82,"0.00E+00") &amp; "]"</f>
        <v>[7.06E-13, 3.39E-12]</v>
      </c>
      <c r="J40" s="2" t="str">
        <f>"[" &amp; TEXT(D_low_2.5!H82,"0.00E+00") &amp; ", " &amp; TEXT(D_high_97.5!H82,"0.00E+00") &amp; "]"</f>
        <v>[4.19E-09, 2.71E-08]</v>
      </c>
      <c r="K40" s="2" t="str">
        <f>"[" &amp; TEXT(D_low_2.5!I82,"0.00E+00") &amp; ", " &amp; TEXT(D_high_97.5!I82,"0.00E+00") &amp; "]"</f>
        <v>[3.67E-10, 1.48E-09]</v>
      </c>
      <c r="L40" s="2" t="str">
        <f>"[" &amp; TEXT(D_low_2.5!J82,"0.00E+00") &amp; ", " &amp; TEXT(D_high_97.5!J82,"0.00E+00") &amp; "]"</f>
        <v>[1.15E-09, 7.66E-09]</v>
      </c>
      <c r="M40" s="2" t="str">
        <f>"[" &amp; TEXT(D_low_2.5!K82,"0.00E+00") &amp; ", " &amp; TEXT(D_high_97.5!K82,"0.00E+00") &amp; "]"</f>
        <v>[1.27E-09, 1.02E-08]</v>
      </c>
      <c r="N40" s="2" t="str">
        <f>"[" &amp; TEXT(D_low_2.5!L82,"0.00E+00") &amp; ", " &amp; TEXT(D_high_97.5!L82,"0.00E+00") &amp; "]"</f>
        <v>[6.14E-10, 2.40E-09]</v>
      </c>
      <c r="O40" s="2" t="str">
        <f>"[" &amp; TEXT(D_low_2.5!M82,"0.00E+00") &amp; ", " &amp; TEXT(D_high_97.5!M82,"0.00E+00") &amp; "]"</f>
        <v>[5.77E-10, 3.61E-09]</v>
      </c>
      <c r="P40" s="2" t="str">
        <f>"[" &amp; TEXT(D_low_2.5!N82,"0.00E+00") &amp; ", " &amp; TEXT(D_high_97.5!N82,"0.00E+00") &amp; "]"</f>
        <v>[4.02E-09, 4.33E-09]</v>
      </c>
      <c r="Q40" s="2" t="str">
        <f>"[" &amp; TEXT(D_low_2.5!O82,"0.00E+00") &amp; ", " &amp; TEXT(D_high_97.5!O82,"0.00E+00") &amp; "]"</f>
        <v>[8.92E-09, 4.53E-08]</v>
      </c>
    </row>
    <row r="41" spans="1:17" x14ac:dyDescent="0.2">
      <c r="A41" s="2">
        <v>336112</v>
      </c>
      <c r="B41" t="str">
        <f>VLOOKUP(A41,Industry_List!A:B,2,FALSE)</f>
        <v>Light truck and utility vehicle manufacturing</v>
      </c>
      <c r="C41" s="2" t="str">
        <f>"[" &amp; TEXT(D_low_2.5!B149,"0.00E+00") &amp; ", " &amp; TEXT(D_high_97.5!B149,"0.00E+00") &amp; "]"</f>
        <v>[4.40E-09, 1.13E-08]</v>
      </c>
      <c r="D41" s="9">
        <f>(D_high_97.5!B149-D_low_2.5!B149)/VLOOKUP(A41,[1]average!$A:$C,3,FALSE)</f>
        <v>1.2243013092298698</v>
      </c>
      <c r="E41" s="2" t="str">
        <f>"[" &amp; TEXT(D_low_2.5!C149,"0.00E+00") &amp; ", " &amp; TEXT(D_high_97.5!C149,"0.00E+00") &amp; "]"</f>
        <v>[2.21E-12, 1.08E-11]</v>
      </c>
      <c r="F41" s="2" t="str">
        <f>"[" &amp; TEXT(D_low_2.5!D149,"0.00E+00") &amp; ", " &amp; TEXT(D_high_97.5!D149,"0.00E+00") &amp; "]"</f>
        <v>[5.91E-11, 2.89E-10]</v>
      </c>
      <c r="G41" s="2" t="str">
        <f>"[" &amp; TEXT(D_low_2.5!E149,"0.00E+00") &amp; ", " &amp; TEXT(D_high_97.5!E149,"0.00E+00") &amp; "]"</f>
        <v>[9.15E-14, 4.99E-13]</v>
      </c>
      <c r="H41" s="2" t="str">
        <f>"[" &amp; TEXT(D_low_2.5!F149,"0.00E+00") &amp; ", " &amp; TEXT(D_high_97.5!F149,"0.00E+00") &amp; "]"</f>
        <v>[7.20E-15, 6.39E-14]</v>
      </c>
      <c r="I41" s="2" t="str">
        <f>"[" &amp; TEXT(D_low_2.5!G149,"0.00E+00") &amp; ", " &amp; TEXT(D_high_97.5!G149,"0.00E+00") &amp; "]"</f>
        <v>[1.67E-13, 8.43E-13]</v>
      </c>
      <c r="J41" s="2" t="str">
        <f>"[" &amp; TEXT(D_low_2.5!H149,"0.00E+00") &amp; ", " &amp; TEXT(D_high_97.5!H149,"0.00E+00") &amp; "]"</f>
        <v>[9.65E-11, 4.42E-10]</v>
      </c>
      <c r="K41" s="2" t="str">
        <f>"[" &amp; TEXT(D_low_2.5!I149,"0.00E+00") &amp; ", " &amp; TEXT(D_high_97.5!I149,"0.00E+00") &amp; "]"</f>
        <v>[3.98E-11, 2.00E-10]</v>
      </c>
      <c r="L41" s="2" t="str">
        <f>"[" &amp; TEXT(D_low_2.5!J149,"0.00E+00") &amp; ", " &amp; TEXT(D_high_97.5!J149,"0.00E+00") &amp; "]"</f>
        <v>[5.55E-11, 2.27E-10]</v>
      </c>
      <c r="M41" s="2" t="str">
        <f>"[" &amp; TEXT(D_low_2.5!K149,"0.00E+00") &amp; ", " &amp; TEXT(D_high_97.5!K149,"0.00E+00") &amp; "]"</f>
        <v>[9.80E-10, 6.35E-09]</v>
      </c>
      <c r="N41" s="2" t="str">
        <f>"[" &amp; TEXT(D_low_2.5!L149,"0.00E+00") &amp; ", " &amp; TEXT(D_high_97.5!L149,"0.00E+00") &amp; "]"</f>
        <v>[7.30E-11, 3.30E-10]</v>
      </c>
      <c r="O41" s="2" t="str">
        <f>"[" &amp; TEXT(D_low_2.5!M149,"0.00E+00") &amp; ", " &amp; TEXT(D_high_97.5!M149,"0.00E+00") &amp; "]"</f>
        <v>[2.89E-11, 1.15E-10]</v>
      </c>
      <c r="P41" s="2" t="str">
        <f>"[" &amp; TEXT(D_low_2.5!N149,"0.00E+00") &amp; ", " &amp; TEXT(D_high_97.5!N149,"0.00E+00") &amp; "]"</f>
        <v>[1.26E-09, 1.39E-09]</v>
      </c>
      <c r="Q41" s="2" t="str">
        <f>"[" &amp; TEXT(D_low_2.5!O149,"0.00E+00") &amp; ", " &amp; TEXT(D_high_97.5!O149,"0.00E+00") &amp; "]"</f>
        <v>[9.19E-10, 4.90E-09]</v>
      </c>
    </row>
    <row r="42" spans="1:17" x14ac:dyDescent="0.2">
      <c r="A42" s="2">
        <v>339114</v>
      </c>
      <c r="B42" t="str">
        <f>VLOOKUP(A42,Industry_List!A:B,2,FALSE)</f>
        <v>Dental equipment and supplies manufacturing</v>
      </c>
      <c r="C42" s="2" t="str">
        <f>"[" &amp; TEXT(D_low_2.5!B183,"0.00E+00") &amp; ", " &amp; TEXT(D_high_97.5!B183,"0.00E+00") &amp; "]"</f>
        <v>[3.57E-08, 8.85E-08]</v>
      </c>
      <c r="D42" s="9">
        <f>(D_high_97.5!B183-D_low_2.5!B183)/VLOOKUP(A42,[1]average!$A:$C,3,FALSE)</f>
        <v>1.2223499141026866</v>
      </c>
      <c r="E42" s="2" t="str">
        <f>"[" &amp; TEXT(D_low_2.5!C183,"0.00E+00") &amp; ", " &amp; TEXT(D_high_97.5!C183,"0.00E+00") &amp; "]"</f>
        <v>[1.62E-11, 8.49E-11]</v>
      </c>
      <c r="F42" s="2" t="str">
        <f>"[" &amp; TEXT(D_low_2.5!D183,"0.00E+00") &amp; ", " &amp; TEXT(D_high_97.5!D183,"0.00E+00") &amp; "]"</f>
        <v>[6.45E-10, 3.65E-09]</v>
      </c>
      <c r="G42" s="2" t="str">
        <f>"[" &amp; TEXT(D_low_2.5!E183,"0.00E+00") &amp; ", " &amp; TEXT(D_high_97.5!E183,"0.00E+00") &amp; "]"</f>
        <v>[1.21E-12, 9.79E-12]</v>
      </c>
      <c r="H42" s="2" t="str">
        <f>"[" &amp; TEXT(D_low_2.5!F183,"0.00E+00") &amp; ", " &amp; TEXT(D_high_97.5!F183,"0.00E+00") &amp; "]"</f>
        <v>[1.91E-13, 1.31E-12]</v>
      </c>
      <c r="I42" s="2" t="str">
        <f>"[" &amp; TEXT(D_low_2.5!G183,"0.00E+00") &amp; ", " &amp; TEXT(D_high_97.5!G183,"0.00E+00") &amp; "]"</f>
        <v>[9.54E-13, 6.79E-12]</v>
      </c>
      <c r="J42" s="2" t="str">
        <f>"[" &amp; TEXT(D_low_2.5!H183,"0.00E+00") &amp; ", " &amp; TEXT(D_high_97.5!H183,"0.00E+00") &amp; "]"</f>
        <v>[1.59E-09, 7.56E-09]</v>
      </c>
      <c r="K42" s="2" t="str">
        <f>"[" &amp; TEXT(D_low_2.5!I183,"0.00E+00") &amp; ", " &amp; TEXT(D_high_97.5!I183,"0.00E+00") &amp; "]"</f>
        <v>[7.62E-10, 8.07E-09]</v>
      </c>
      <c r="L42" s="2" t="str">
        <f>"[" &amp; TEXT(D_low_2.5!J183,"0.00E+00") &amp; ", " &amp; TEXT(D_high_97.5!J183,"0.00E+00") &amp; "]"</f>
        <v>[4.35E-10, 3.32E-09]</v>
      </c>
      <c r="M42" s="2" t="str">
        <f>"[" &amp; TEXT(D_low_2.5!K183,"0.00E+00") &amp; ", " &amp; TEXT(D_high_97.5!K183,"0.00E+00") &amp; "]"</f>
        <v>[6.95E-10, 3.59E-09]</v>
      </c>
      <c r="N42" s="2" t="str">
        <f>"[" &amp; TEXT(D_low_2.5!L183,"0.00E+00") &amp; ", " &amp; TEXT(D_high_97.5!L183,"0.00E+00") &amp; "]"</f>
        <v>[2.69E-10, 3.67E-09]</v>
      </c>
      <c r="O42" s="2" t="str">
        <f>"[" &amp; TEXT(D_low_2.5!M183,"0.00E+00") &amp; ", " &amp; TEXT(D_high_97.5!M183,"0.00E+00") &amp; "]"</f>
        <v>[2.19E-09, 1.11E-08]</v>
      </c>
      <c r="P42" s="2" t="str">
        <f>"[" &amp; TEXT(D_low_2.5!N183,"0.00E+00") &amp; ", " &amp; TEXT(D_high_97.5!N183,"0.00E+00") &amp; "]"</f>
        <v>[1.07E-08, 1.18E-08]</v>
      </c>
      <c r="Q42" s="2" t="str">
        <f>"[" &amp; TEXT(D_low_2.5!O183,"0.00E+00") &amp; ", " &amp; TEXT(D_high_97.5!O183,"0.00E+00") &amp; "]"</f>
        <v>[9.08E-09, 6.00E-08]</v>
      </c>
    </row>
    <row r="43" spans="1:17" x14ac:dyDescent="0.2">
      <c r="A43" s="2">
        <v>335999</v>
      </c>
      <c r="B43" t="str">
        <f>VLOOKUP(A43,Industry_List!A:B,2,FALSE)</f>
        <v>All other miscellaneous electrical equipment and component manufacturing</v>
      </c>
      <c r="C43" s="2" t="str">
        <f>"[" &amp; TEXT(D_low_2.5!B147,"0.00E+00") &amp; ", " &amp; TEXT(D_high_97.5!B147,"0.00E+00") &amp; "]"</f>
        <v>[1.18E-08, 2.89E-08]</v>
      </c>
      <c r="D43" s="9">
        <f>(D_high_97.5!B147-D_low_2.5!B147)/VLOOKUP(A43,[1]average!$A:$C,3,FALSE)</f>
        <v>1.219111052956072</v>
      </c>
      <c r="E43" s="2" t="str">
        <f>"[" &amp; TEXT(D_low_2.5!C147,"0.00E+00") &amp; ", " &amp; TEXT(D_high_97.5!C147,"0.00E+00") &amp; "]"</f>
        <v>[1.84E-12, 7.17E-12]</v>
      </c>
      <c r="F43" s="2" t="str">
        <f>"[" &amp; TEXT(D_low_2.5!D147,"0.00E+00") &amp; ", " &amp; TEXT(D_high_97.5!D147,"0.00E+00") &amp; "]"</f>
        <v>[1.21E-10, 5.51E-10]</v>
      </c>
      <c r="G43" s="2" t="str">
        <f>"[" &amp; TEXT(D_low_2.5!E147,"0.00E+00") &amp; ", " &amp; TEXT(D_high_97.5!E147,"0.00E+00") &amp; "]"</f>
        <v>[3.80E-13, 1.59E-12]</v>
      </c>
      <c r="H43" s="2" t="str">
        <f>"[" &amp; TEXT(D_low_2.5!F147,"0.00E+00") &amp; ", " &amp; TEXT(D_high_97.5!F147,"0.00E+00") &amp; "]"</f>
        <v>[2.06E-14, 8.66E-14]</v>
      </c>
      <c r="I43" s="2" t="str">
        <f>"[" &amp; TEXT(D_low_2.5!G147,"0.00E+00") &amp; ", " &amp; TEXT(D_high_97.5!G147,"0.00E+00") &amp; "]"</f>
        <v>[2.05E-13, 1.02E-12]</v>
      </c>
      <c r="J43" s="2" t="str">
        <f>"[" &amp; TEXT(D_low_2.5!H147,"0.00E+00") &amp; ", " &amp; TEXT(D_high_97.5!H147,"0.00E+00") &amp; "]"</f>
        <v>[8.01E-10, 3.22E-09]</v>
      </c>
      <c r="K43" s="2" t="str">
        <f>"[" &amp; TEXT(D_low_2.5!I147,"0.00E+00") &amp; ", " &amp; TEXT(D_high_97.5!I147,"0.00E+00") &amp; "]"</f>
        <v>[2.88E-10, 1.31E-09]</v>
      </c>
      <c r="L43" s="2" t="str">
        <f>"[" &amp; TEXT(D_low_2.5!J147,"0.00E+00") &amp; ", " &amp; TEXT(D_high_97.5!J147,"0.00E+00") &amp; "]"</f>
        <v>[4.10E-10, 1.69E-09]</v>
      </c>
      <c r="M43" s="2" t="str">
        <f>"[" &amp; TEXT(D_low_2.5!K147,"0.00E+00") &amp; ", " &amp; TEXT(D_high_97.5!K147,"0.00E+00") &amp; "]"</f>
        <v>[5.31E-10, 1.91E-09]</v>
      </c>
      <c r="N43" s="2" t="str">
        <f>"[" &amp; TEXT(D_low_2.5!L147,"0.00E+00") &amp; ", " &amp; TEXT(D_high_97.5!L147,"0.00E+00") &amp; "]"</f>
        <v>[5.98E-10, 2.37E-09]</v>
      </c>
      <c r="O43" s="2" t="str">
        <f>"[" &amp; TEXT(D_low_2.5!M147,"0.00E+00") &amp; ", " &amp; TEXT(D_high_97.5!M147,"0.00E+00") &amp; "]"</f>
        <v>[3.18E-10, 1.17E-09]</v>
      </c>
      <c r="P43" s="2" t="str">
        <f>"[" &amp; TEXT(D_low_2.5!N147,"0.00E+00") &amp; ", " &amp; TEXT(D_high_97.5!N147,"0.00E+00") &amp; "]"</f>
        <v>[2.44E-09, 2.62E-09]</v>
      </c>
      <c r="Q43" s="2" t="str">
        <f>"[" &amp; TEXT(D_low_2.5!O147,"0.00E+00") &amp; ", " &amp; TEXT(D_high_97.5!O147,"0.00E+00") &amp; "]"</f>
        <v>[3.38E-09, 1.97E-08]</v>
      </c>
    </row>
    <row r="44" spans="1:17" x14ac:dyDescent="0.2">
      <c r="A44" s="2">
        <v>311221</v>
      </c>
      <c r="B44" t="str">
        <f>VLOOKUP(A44,Industry_List!A:B,2,FALSE)</f>
        <v>Wet corn milling</v>
      </c>
      <c r="C44" s="2" t="str">
        <f>"[" &amp; TEXT(D_low_2.5!B195,"0.00E+00") &amp; ", " &amp; TEXT(D_high_97.5!B195,"0.00E+00") &amp; "]"</f>
        <v>[5.10E-09, 1.24E-08]</v>
      </c>
      <c r="D44" s="9">
        <f>(D_high_97.5!B195-D_low_2.5!B195)/VLOOKUP(A44,[1]average!$A:$C,3,FALSE)</f>
        <v>1.2166348598636847</v>
      </c>
      <c r="E44" s="2" t="str">
        <f>"[" &amp; TEXT(D_low_2.5!C195,"0.00E+00") &amp; ", " &amp; TEXT(D_high_97.5!C195,"0.00E+00") &amp; "]"</f>
        <v>[6.99E-13, 3.51E-12]</v>
      </c>
      <c r="F44" s="2" t="str">
        <f>"[" &amp; TEXT(D_low_2.5!D195,"0.00E+00") &amp; ", " &amp; TEXT(D_high_97.5!D195,"0.00E+00") &amp; "]"</f>
        <v>[6.76E-11, 2.84E-10]</v>
      </c>
      <c r="G44" s="2" t="str">
        <f>"[" &amp; TEXT(D_low_2.5!E195,"0.00E+00") &amp; ", " &amp; TEXT(D_high_97.5!E195,"0.00E+00") &amp; "]"</f>
        <v>[7.40E-14, 3.31E-13]</v>
      </c>
      <c r="H44" s="2" t="str">
        <f>"[" &amp; TEXT(D_low_2.5!F195,"0.00E+00") &amp; ", " &amp; TEXT(D_high_97.5!F195,"0.00E+00") &amp; "]"</f>
        <v>[1.29E-14, 5.60E-14]</v>
      </c>
      <c r="I44" s="2" t="str">
        <f>"[" &amp; TEXT(D_low_2.5!G195,"0.00E+00") &amp; ", " &amp; TEXT(D_high_97.5!G195,"0.00E+00") &amp; "]"</f>
        <v>[5.18E-14, 2.26E-13]</v>
      </c>
      <c r="J44" s="2" t="str">
        <f>"[" &amp; TEXT(D_low_2.5!H195,"0.00E+00") &amp; ", " &amp; TEXT(D_high_97.5!H195,"0.00E+00") &amp; "]"</f>
        <v>[1.04E-09, 7.61E-09]</v>
      </c>
      <c r="K44" s="2" t="str">
        <f>"[" &amp; TEXT(D_low_2.5!I195,"0.00E+00") &amp; ", " &amp; TEXT(D_high_97.5!I195,"0.00E+00") &amp; "]"</f>
        <v>[2.00E-10, 8.03E-10]</v>
      </c>
      <c r="L44" s="2" t="str">
        <f>"[" &amp; TEXT(D_low_2.5!J195,"0.00E+00") &amp; ", " &amp; TEXT(D_high_97.5!J195,"0.00E+00") &amp; "]"</f>
        <v>[3.20E-10, 1.15E-09]</v>
      </c>
      <c r="M44" s="2" t="str">
        <f>"[" &amp; TEXT(D_low_2.5!K195,"0.00E+00") &amp; ", " &amp; TEXT(D_high_97.5!K195,"0.00E+00") &amp; "]"</f>
        <v>[2.95E-10, 1.08E-09]</v>
      </c>
      <c r="N44" s="2" t="str">
        <f>"[" &amp; TEXT(D_low_2.5!L195,"0.00E+00") &amp; ", " &amp; TEXT(D_high_97.5!L195,"0.00E+00") &amp; "]"</f>
        <v>[3.22E-10, 1.28E-09]</v>
      </c>
      <c r="O44" s="2" t="str">
        <f>"[" &amp; TEXT(D_low_2.5!M195,"0.00E+00") &amp; ", " &amp; TEXT(D_high_97.5!M195,"0.00E+00") &amp; "]"</f>
        <v>[1.61E-10, 5.92E-10]</v>
      </c>
      <c r="P44" s="2" t="str">
        <f>"[" &amp; TEXT(D_low_2.5!N195,"0.00E+00") &amp; ", " &amp; TEXT(D_high_97.5!N195,"0.00E+00") &amp; "]"</f>
        <v>[5.38E-10, 5.89E-10]</v>
      </c>
      <c r="Q44" s="2" t="str">
        <f>"[" &amp; TEXT(D_low_2.5!O195,"0.00E+00") &amp; ", " &amp; TEXT(D_high_97.5!O195,"0.00E+00") &amp; "]"</f>
        <v>[5.66E-10, 2.59E-09]</v>
      </c>
    </row>
    <row r="45" spans="1:17" x14ac:dyDescent="0.2">
      <c r="A45" s="2">
        <v>337121</v>
      </c>
      <c r="B45" t="str">
        <f>VLOOKUP(A45,Industry_List!A:B,2,FALSE)</f>
        <v>Upholstered household furniture manufacturing</v>
      </c>
      <c r="C45" s="2" t="str">
        <f>"[" &amp; TEXT(D_low_2.5!B174,"0.00E+00") &amp; ", " &amp; TEXT(D_high_97.5!B174,"0.00E+00") &amp; "]"</f>
        <v>[4.14E-08, 1.03E-07]</v>
      </c>
      <c r="D45" s="9">
        <f>(D_high_97.5!B174-D_low_2.5!B174)/VLOOKUP(A45,[1]average!$A:$C,3,FALSE)</f>
        <v>1.2165029698432055</v>
      </c>
      <c r="E45" s="2" t="str">
        <f>"[" &amp; TEXT(D_low_2.5!C174,"0.00E+00") &amp; ", " &amp; TEXT(D_high_97.5!C174,"0.00E+00") &amp; "]"</f>
        <v>[1.12E-11, 5.56E-11]</v>
      </c>
      <c r="F45" s="2" t="str">
        <f>"[" &amp; TEXT(D_low_2.5!D174,"0.00E+00") &amp; ", " &amp; TEXT(D_high_97.5!D174,"0.00E+00") &amp; "]"</f>
        <v>[5.74E-10, 2.55E-09]</v>
      </c>
      <c r="G45" s="2" t="str">
        <f>"[" &amp; TEXT(D_low_2.5!E174,"0.00E+00") &amp; ", " &amp; TEXT(D_high_97.5!E174,"0.00E+00") &amp; "]"</f>
        <v>[1.37E-12, 7.56E-12]</v>
      </c>
      <c r="H45" s="2" t="str">
        <f>"[" &amp; TEXT(D_low_2.5!F174,"0.00E+00") &amp; ", " &amp; TEXT(D_high_97.5!F174,"0.00E+00") &amp; "]"</f>
        <v>[8.73E-13, 4.35E-12]</v>
      </c>
      <c r="I45" s="2" t="str">
        <f>"[" &amp; TEXT(D_low_2.5!G174,"0.00E+00") &amp; ", " &amp; TEXT(D_high_97.5!G174,"0.00E+00") &amp; "]"</f>
        <v>[1.08E-12, 5.25E-12]</v>
      </c>
      <c r="J45" s="2" t="str">
        <f>"[" &amp; TEXT(D_low_2.5!H174,"0.00E+00") &amp; ", " &amp; TEXT(D_high_97.5!H174,"0.00E+00") &amp; "]"</f>
        <v>[1.46E-09, 6.04E-09]</v>
      </c>
      <c r="K45" s="2" t="str">
        <f>"[" &amp; TEXT(D_low_2.5!I174,"0.00E+00") &amp; ", " &amp; TEXT(D_high_97.5!I174,"0.00E+00") &amp; "]"</f>
        <v>[6.13E-10, 2.57E-09]</v>
      </c>
      <c r="L45" s="2" t="str">
        <f>"[" &amp; TEXT(D_low_2.5!J174,"0.00E+00") &amp; ", " &amp; TEXT(D_high_97.5!J174,"0.00E+00") &amp; "]"</f>
        <v>[2.27E-09, 1.52E-08]</v>
      </c>
      <c r="M45" s="2" t="str">
        <f>"[" &amp; TEXT(D_low_2.5!K174,"0.00E+00") &amp; ", " &amp; TEXT(D_high_97.5!K174,"0.00E+00") &amp; "]"</f>
        <v>[2.85E-09, 1.38E-08]</v>
      </c>
      <c r="N45" s="2" t="str">
        <f>"[" &amp; TEXT(D_low_2.5!L174,"0.00E+00") &amp; ", " &amp; TEXT(D_high_97.5!L174,"0.00E+00") &amp; "]"</f>
        <v>[5.27E-09, 5.51E-08]</v>
      </c>
      <c r="O45" s="2" t="str">
        <f>"[" &amp; TEXT(D_low_2.5!M174,"0.00E+00") &amp; ", " &amp; TEXT(D_high_97.5!M174,"0.00E+00") &amp; "]"</f>
        <v>[4.77E-10, 1.75E-09]</v>
      </c>
      <c r="P45" s="2" t="str">
        <f>"[" &amp; TEXT(D_low_2.5!N174,"0.00E+00") &amp; ", " &amp; TEXT(D_high_97.5!N174,"0.00E+00") &amp; "]"</f>
        <v>[6.08E-09, 6.60E-09]</v>
      </c>
      <c r="Q45" s="2" t="str">
        <f>"[" &amp; TEXT(D_low_2.5!O174,"0.00E+00") &amp; ", " &amp; TEXT(D_high_97.5!O174,"0.00E+00") &amp; "]"</f>
        <v>[7.35E-09, 3.75E-08]</v>
      </c>
    </row>
    <row r="46" spans="1:17" x14ac:dyDescent="0.2">
      <c r="A46" s="2">
        <v>722211</v>
      </c>
      <c r="B46" t="str">
        <f>VLOOKUP(A46,Industry_List!A:B,2,FALSE)</f>
        <v>Limited-service restaurants</v>
      </c>
      <c r="C46" s="2" t="str">
        <f>"[" &amp; TEXT(D_low_2.5!B380,"0.00E+00") &amp; ", " &amp; TEXT(D_high_97.5!B380,"0.00E+00") &amp; "]"</f>
        <v>[1.61E-07, 4.06E-07]</v>
      </c>
      <c r="D46" s="9">
        <f>(D_high_97.5!B380-D_low_2.5!B380)/VLOOKUP(A46,[1]average!$A:$C,3,FALSE)</f>
        <v>1.2082473442186563</v>
      </c>
      <c r="E46" s="2" t="str">
        <f>"[" &amp; TEXT(D_low_2.5!C380,"0.00E+00") &amp; ", " &amp; TEXT(D_high_97.5!C380,"0.00E+00") &amp; "]"</f>
        <v>[2.51E-11, 9.04E-11]</v>
      </c>
      <c r="F46" s="2" t="str">
        <f>"[" &amp; TEXT(D_low_2.5!D380,"0.00E+00") &amp; ", " &amp; TEXT(D_high_97.5!D380,"0.00E+00") &amp; "]"</f>
        <v>[9.56E-10, 3.43E-09]</v>
      </c>
      <c r="G46" s="2" t="str">
        <f>"[" &amp; TEXT(D_low_2.5!E380,"0.00E+00") &amp; ", " &amp; TEXT(D_high_97.5!E380,"0.00E+00") &amp; "]"</f>
        <v>[8.13E-12, 3.15E-11]</v>
      </c>
      <c r="H46" s="2" t="str">
        <f>"[" &amp; TEXT(D_low_2.5!F380,"0.00E+00") &amp; ", " &amp; TEXT(D_high_97.5!F380,"0.00E+00") &amp; "]"</f>
        <v>[2.94E-13, 1.12E-12]</v>
      </c>
      <c r="I46" s="2" t="str">
        <f>"[" &amp; TEXT(D_low_2.5!G380,"0.00E+00") &amp; ", " &amp; TEXT(D_high_97.5!G380,"0.00E+00") &amp; "]"</f>
        <v>[3.13E-12, 1.25E-11]</v>
      </c>
      <c r="J46" s="2" t="str">
        <f>"[" &amp; TEXT(D_low_2.5!H380,"0.00E+00") &amp; ", " &amp; TEXT(D_high_97.5!H380,"0.00E+00") &amp; "]"</f>
        <v>[8.25E-08, 3.32E-07]</v>
      </c>
      <c r="K46" s="2" t="str">
        <f>"[" &amp; TEXT(D_low_2.5!I380,"0.00E+00") &amp; ", " &amp; TEXT(D_high_97.5!I380,"0.00E+00") &amp; "]"</f>
        <v>[1.65E-09, 9.02E-09]</v>
      </c>
      <c r="L46" s="2" t="str">
        <f>"[" &amp; TEXT(D_low_2.5!J380,"0.00E+00") &amp; ", " &amp; TEXT(D_high_97.5!J380,"0.00E+00") &amp; "]"</f>
        <v>[1.12E-09, 4.40E-09]</v>
      </c>
      <c r="M46" s="2" t="str">
        <f>"[" &amp; TEXT(D_low_2.5!K380,"0.00E+00") &amp; ", " &amp; TEXT(D_high_97.5!K380,"0.00E+00") &amp; "]"</f>
        <v>[4.46E-10, 2.42E-09]</v>
      </c>
      <c r="N46" s="2" t="str">
        <f>"[" &amp; TEXT(D_low_2.5!L380,"0.00E+00") &amp; ", " &amp; TEXT(D_high_97.5!L380,"0.00E+00") &amp; "]"</f>
        <v>[9.21E-11, 3.83E-10]</v>
      </c>
      <c r="O46" s="2" t="str">
        <f>"[" &amp; TEXT(D_low_2.5!M380,"0.00E+00") &amp; ", " &amp; TEXT(D_high_97.5!M380,"0.00E+00") &amp; "]"</f>
        <v>[3.84E-09, 1.41E-08]</v>
      </c>
      <c r="P46" s="2" t="str">
        <f>"[" &amp; TEXT(D_low_2.5!N380,"0.00E+00") &amp; ", " &amp; TEXT(D_high_97.5!N380,"0.00E+00") &amp; "]"</f>
        <v>[2.43E-08, 2.61E-08]</v>
      </c>
      <c r="Q46" s="2" t="str">
        <f>"[" &amp; TEXT(D_low_2.5!O380,"0.00E+00") &amp; ", " &amp; TEXT(D_high_97.5!O380,"0.00E+00") &amp; "]"</f>
        <v>[1.75E-08, 6.78E-08]</v>
      </c>
    </row>
    <row r="47" spans="1:17" x14ac:dyDescent="0.2">
      <c r="A47" s="2">
        <v>524200</v>
      </c>
      <c r="B47" t="str">
        <f>VLOOKUP(A47,Industry_List!A:B,2,FALSE)</f>
        <v>Insurance agencies, brokerages, and related activities</v>
      </c>
      <c r="C47" s="2" t="str">
        <f>"[" &amp; TEXT(D_low_2.5!B322,"0.00E+00") &amp; ", " &amp; TEXT(D_high_97.5!B322,"0.00E+00") &amp; "]"</f>
        <v>[3.30E-09, 8.32E-09]</v>
      </c>
      <c r="D47" s="9">
        <f>(D_high_97.5!B322-D_low_2.5!B322)/VLOOKUP(A47,[1]average!$A:$C,3,FALSE)</f>
        <v>1.207977146897353</v>
      </c>
      <c r="E47" s="2" t="str">
        <f>"[" &amp; TEXT(D_low_2.5!C322,"0.00E+00") &amp; ", " &amp; TEXT(D_high_97.5!C322,"0.00E+00") &amp; "]"</f>
        <v>[5.42E-13, 2.17E-12]</v>
      </c>
      <c r="F47" s="2" t="str">
        <f>"[" &amp; TEXT(D_low_2.5!D322,"0.00E+00") &amp; ", " &amp; TEXT(D_high_97.5!D322,"0.00E+00") &amp; "]"</f>
        <v>[3.47E-11, 1.28E-10]</v>
      </c>
      <c r="G47" s="2" t="str">
        <f>"[" &amp; TEXT(D_low_2.5!E322,"0.00E+00") &amp; ", " &amp; TEXT(D_high_97.5!E322,"0.00E+00") &amp; "]"</f>
        <v>[1.87E-14, 7.68E-14]</v>
      </c>
      <c r="H47" s="2" t="str">
        <f>"[" &amp; TEXT(D_low_2.5!F322,"0.00E+00") &amp; ", " &amp; TEXT(D_high_97.5!F322,"0.00E+00") &amp; "]"</f>
        <v>[2.84E-15, 3.48E-14]</v>
      </c>
      <c r="I47" s="2" t="str">
        <f>"[" &amp; TEXT(D_low_2.5!G322,"0.00E+00") &amp; ", " &amp; TEXT(D_high_97.5!G322,"0.00E+00") &amp; "]"</f>
        <v>[7.99E-14, 3.62E-13]</v>
      </c>
      <c r="J47" s="2" t="str">
        <f>"[" &amp; TEXT(D_low_2.5!H322,"0.00E+00") &amp; ", " &amp; TEXT(D_high_97.5!H322,"0.00E+00") &amp; "]"</f>
        <v>[0.00E+00, 0.00E+00]</v>
      </c>
      <c r="K47" s="2" t="str">
        <f>"[" &amp; TEXT(D_low_2.5!I322,"0.00E+00") &amp; ", " &amp; TEXT(D_high_97.5!I322,"0.00E+00") &amp; "]"</f>
        <v>[0.00E+00, 0.00E+00]</v>
      </c>
      <c r="L47" s="2" t="str">
        <f>"[" &amp; TEXT(D_low_2.5!J322,"0.00E+00") &amp; ", " &amp; TEXT(D_high_97.5!J322,"0.00E+00") &amp; "]"</f>
        <v>[0.00E+00, 0.00E+00]</v>
      </c>
      <c r="M47" s="2" t="str">
        <f>"[" &amp; TEXT(D_low_2.5!K322,"0.00E+00") &amp; ", " &amp; TEXT(D_high_97.5!K322,"0.00E+00") &amp; "]"</f>
        <v>[1.04E-09, 5.61E-09]</v>
      </c>
      <c r="N47" s="2" t="str">
        <f>"[" &amp; TEXT(D_low_2.5!L322,"0.00E+00") &amp; ", " &amp; TEXT(D_high_97.5!L322,"0.00E+00") &amp; "]"</f>
        <v>[1.09E-10, 5.96E-10]</v>
      </c>
      <c r="O47" s="2" t="str">
        <f>"[" &amp; TEXT(D_low_2.5!M322,"0.00E+00") &amp; ", " &amp; TEXT(D_high_97.5!M322,"0.00E+00") &amp; "]"</f>
        <v>[1.35E-10, 6.54E-10]</v>
      </c>
      <c r="P47" s="2" t="str">
        <f>"[" &amp; TEXT(D_low_2.5!N322,"0.00E+00") &amp; ", " &amp; TEXT(D_high_97.5!N322,"0.00E+00") &amp; "]"</f>
        <v>[5.71E-10, 6.09E-10]</v>
      </c>
      <c r="Q47" s="2" t="str">
        <f>"[" &amp; TEXT(D_low_2.5!O322,"0.00E+00") &amp; ", " &amp; TEXT(D_high_97.5!O322,"0.00E+00") &amp; "]"</f>
        <v>[6.75E-10, 2.78E-09]</v>
      </c>
    </row>
    <row r="48" spans="1:17" x14ac:dyDescent="0.2">
      <c r="A48" s="2">
        <v>311119</v>
      </c>
      <c r="B48" t="str">
        <f>VLOOKUP(A48,Industry_List!A:B,2,FALSE)</f>
        <v>Other animal food manufacturing</v>
      </c>
      <c r="C48" s="2" t="str">
        <f>"[" &amp; TEXT(D_low_2.5!B193,"0.00E+00") &amp; ", " &amp; TEXT(D_high_97.5!B193,"0.00E+00") &amp; "]"</f>
        <v>[9.24E-09, 2.29E-08]</v>
      </c>
      <c r="D48" s="9">
        <f>(D_high_97.5!B193-D_low_2.5!B193)/VLOOKUP(A48,[1]average!$A:$C,3,FALSE)</f>
        <v>1.1956373494227575</v>
      </c>
      <c r="E48" s="2" t="str">
        <f>"[" &amp; TEXT(D_low_2.5!C193,"0.00E+00") &amp; ", " &amp; TEXT(D_high_97.5!C193,"0.00E+00") &amp; "]"</f>
        <v>[1.97E-12, 8.22E-12]</v>
      </c>
      <c r="F48" s="2" t="str">
        <f>"[" &amp; TEXT(D_low_2.5!D193,"0.00E+00") &amp; ", " &amp; TEXT(D_high_97.5!D193,"0.00E+00") &amp; "]"</f>
        <v>[1.21E-10, 5.72E-10]</v>
      </c>
      <c r="G48" s="2" t="str">
        <f>"[" &amp; TEXT(D_low_2.5!E193,"0.00E+00") &amp; ", " &amp; TEXT(D_high_97.5!E193,"0.00E+00") &amp; "]"</f>
        <v>[2.80E-13, 1.40E-12]</v>
      </c>
      <c r="H48" s="2" t="str">
        <f>"[" &amp; TEXT(D_low_2.5!F193,"0.00E+00") &amp; ", " &amp; TEXT(D_high_97.5!F193,"0.00E+00") &amp; "]"</f>
        <v>[1.06E-14, 4.67E-14]</v>
      </c>
      <c r="I48" s="2" t="str">
        <f>"[" &amp; TEXT(D_low_2.5!G193,"0.00E+00") &amp; ", " &amp; TEXT(D_high_97.5!G193,"0.00E+00") &amp; "]"</f>
        <v>[1.15E-13, 8.66E-13]</v>
      </c>
      <c r="J48" s="2" t="str">
        <f>"[" &amp; TEXT(D_low_2.5!H193,"0.00E+00") &amp; ", " &amp; TEXT(D_high_97.5!H193,"0.00E+00") &amp; "]"</f>
        <v>[3.65E-10, 1.45E-09]</v>
      </c>
      <c r="K48" s="2" t="str">
        <f>"[" &amp; TEXT(D_low_2.5!I193,"0.00E+00") &amp; ", " &amp; TEXT(D_high_97.5!I193,"0.00E+00") &amp; "]"</f>
        <v>[1.52E-10, 6.19E-10]</v>
      </c>
      <c r="L48" s="2" t="str">
        <f>"[" &amp; TEXT(D_low_2.5!J193,"0.00E+00") &amp; ", " &amp; TEXT(D_high_97.5!J193,"0.00E+00") &amp; "]"</f>
        <v>[2.35E-10, 8.47E-10]</v>
      </c>
      <c r="M48" s="2" t="str">
        <f>"[" &amp; TEXT(D_low_2.5!K193,"0.00E+00") &amp; ", " &amp; TEXT(D_high_97.5!K193,"0.00E+00") &amp; "]"</f>
        <v>[2.22E-10, 8.10E-10]</v>
      </c>
      <c r="N48" s="2" t="str">
        <f>"[" &amp; TEXT(D_low_2.5!L193,"0.00E+00") &amp; ", " &amp; TEXT(D_high_97.5!L193,"0.00E+00") &amp; "]"</f>
        <v>[2.54E-10, 9.97E-10]</v>
      </c>
      <c r="O48" s="2" t="str">
        <f>"[" &amp; TEXT(D_low_2.5!M193,"0.00E+00") &amp; ", " &amp; TEXT(D_high_97.5!M193,"0.00E+00") &amp; "]"</f>
        <v>[8.85E-10, 6.18E-09]</v>
      </c>
      <c r="P48" s="2" t="str">
        <f>"[" &amp; TEXT(D_low_2.5!N193,"0.00E+00") &amp; ", " &amp; TEXT(D_high_97.5!N193,"0.00E+00") &amp; "]"</f>
        <v>[2.25E-09, 2.43E-09]</v>
      </c>
      <c r="Q48" s="2" t="str">
        <f>"[" &amp; TEXT(D_low_2.5!O193,"0.00E+00") &amp; ", " &amp; TEXT(D_high_97.5!O193,"0.00E+00") &amp; "]"</f>
        <v>[2.56E-09, 1.43E-08]</v>
      </c>
    </row>
    <row r="49" spans="1:17" x14ac:dyDescent="0.2">
      <c r="A49" s="2">
        <v>327991</v>
      </c>
      <c r="B49" t="str">
        <f>VLOOKUP(A49,Industry_List!A:B,2,FALSE)</f>
        <v>Cut stone and stone product manufacturing</v>
      </c>
      <c r="C49" s="2" t="str">
        <f>"[" &amp; TEXT(D_low_2.5!B50,"0.00E+00") &amp; ", " &amp; TEXT(D_high_97.5!B50,"0.00E+00") &amp; "]"</f>
        <v>[1.62E-07, 3.93E-07]</v>
      </c>
      <c r="D49" s="9">
        <f>(D_high_97.5!B50-D_low_2.5!B50)/VLOOKUP(A49,[1]average!$A:$C,3,FALSE)</f>
        <v>1.1914460883857638</v>
      </c>
      <c r="E49" s="2" t="str">
        <f>"[" &amp; TEXT(D_low_2.5!C50,"0.00E+00") &amp; ", " &amp; TEXT(D_high_97.5!C50,"0.00E+00") &amp; "]"</f>
        <v>[4.32E-11, 1.83E-10]</v>
      </c>
      <c r="F49" s="2" t="str">
        <f>"[" &amp; TEXT(D_low_2.5!D50,"0.00E+00") &amp; ", " &amp; TEXT(D_high_97.5!D50,"0.00E+00") &amp; "]"</f>
        <v>[5.81E-09, 3.23E-08]</v>
      </c>
      <c r="G49" s="2" t="str">
        <f>"[" &amp; TEXT(D_low_2.5!E50,"0.00E+00") &amp; ", " &amp; TEXT(D_high_97.5!E50,"0.00E+00") &amp; "]"</f>
        <v>[2.06E-11, 1.22E-10]</v>
      </c>
      <c r="H49" s="2" t="str">
        <f>"[" &amp; TEXT(D_low_2.5!F50,"0.00E+00") &amp; ", " &amp; TEXT(D_high_97.5!F50,"0.00E+00") &amp; "]"</f>
        <v>[4.39E-13, 3.77E-12]</v>
      </c>
      <c r="I49" s="2" t="str">
        <f>"[" &amp; TEXT(D_low_2.5!G50,"0.00E+00") &amp; ", " &amp; TEXT(D_high_97.5!G50,"0.00E+00") &amp; "]"</f>
        <v>[1.22E-12, 7.67E-12]</v>
      </c>
      <c r="J49" s="2" t="str">
        <f>"[" &amp; TEXT(D_low_2.5!H50,"0.00E+00") &amp; ", " &amp; TEXT(D_high_97.5!H50,"0.00E+00") &amp; "]"</f>
        <v>[5.64E-09, 2.60E-08]</v>
      </c>
      <c r="K49" s="2" t="str">
        <f>"[" &amp; TEXT(D_low_2.5!I50,"0.00E+00") &amp; ", " &amp; TEXT(D_high_97.5!I50,"0.00E+00") &amp; "]"</f>
        <v>[2.41E-09, 1.17E-08]</v>
      </c>
      <c r="L49" s="2" t="str">
        <f>"[" &amp; TEXT(D_low_2.5!J50,"0.00E+00") &amp; ", " &amp; TEXT(D_high_97.5!J50,"0.00E+00") &amp; "]"</f>
        <v>[7.58E-09, 5.06E-08]</v>
      </c>
      <c r="M49" s="2" t="str">
        <f>"[" &amp; TEXT(D_low_2.5!K50,"0.00E+00") &amp; ", " &amp; TEXT(D_high_97.5!K50,"0.00E+00") &amp; "]"</f>
        <v>[3.32E-09, 1.45E-08]</v>
      </c>
      <c r="N49" s="2" t="str">
        <f>"[" &amp; TEXT(D_low_2.5!L50,"0.00E+00") &amp; ", " &amp; TEXT(D_high_97.5!L50,"0.00E+00") &amp; "]"</f>
        <v>[4.40E-09, 1.91E-08]</v>
      </c>
      <c r="O49" s="2" t="str">
        <f>"[" &amp; TEXT(D_low_2.5!M50,"0.00E+00") &amp; ", " &amp; TEXT(D_high_97.5!M50,"0.00E+00") &amp; "]"</f>
        <v>[4.87E-09, 4.38E-08]</v>
      </c>
      <c r="P49" s="2" t="str">
        <f>"[" &amp; TEXT(D_low_2.5!N50,"0.00E+00") &amp; ", " &amp; TEXT(D_high_97.5!N50,"0.00E+00") &amp; "]"</f>
        <v>[2.22E-08, 2.44E-08]</v>
      </c>
      <c r="Q49" s="2" t="str">
        <f>"[" &amp; TEXT(D_low_2.5!O50,"0.00E+00") &amp; ", " &amp; TEXT(D_high_97.5!O50,"0.00E+00") &amp; "]"</f>
        <v>[6.03E-08, 2.77E-07]</v>
      </c>
    </row>
    <row r="50" spans="1:17" x14ac:dyDescent="0.2">
      <c r="A50" s="2">
        <v>333514</v>
      </c>
      <c r="B50" t="str">
        <f>VLOOKUP(A50,Industry_List!A:B,2,FALSE)</f>
        <v>Special tool, die, jig, and fixture manufacturing</v>
      </c>
      <c r="C50" s="2" t="str">
        <f>"[" &amp; TEXT(D_low_2.5!B96,"0.00E+00") &amp; ", " &amp; TEXT(D_high_97.5!B96,"0.00E+00") &amp; "]"</f>
        <v>[5.75E-08, 1.39E-07]</v>
      </c>
      <c r="D50" s="9">
        <f>(D_high_97.5!B96-D_low_2.5!B96)/VLOOKUP(A50,[1]average!$A:$C,3,FALSE)</f>
        <v>1.1812482548251999</v>
      </c>
      <c r="E50" s="2" t="str">
        <f>"[" &amp; TEXT(D_low_2.5!C96,"0.00E+00") &amp; ", " &amp; TEXT(D_high_97.5!C96,"0.00E+00") &amp; "]"</f>
        <v>[1.03E-11, 4.05E-11]</v>
      </c>
      <c r="F50" s="2" t="str">
        <f>"[" &amp; TEXT(D_low_2.5!D96,"0.00E+00") &amp; ", " &amp; TEXT(D_high_97.5!D96,"0.00E+00") &amp; "]"</f>
        <v>[1.01E-09, 3.86E-09]</v>
      </c>
      <c r="G50" s="2" t="str">
        <f>"[" &amp; TEXT(D_low_2.5!E96,"0.00E+00") &amp; ", " &amp; TEXT(D_high_97.5!E96,"0.00E+00") &amp; "]"</f>
        <v>[5.93E-12, 2.21E-11]</v>
      </c>
      <c r="H50" s="2" t="str">
        <f>"[" &amp; TEXT(D_low_2.5!F96,"0.00E+00") &amp; ", " &amp; TEXT(D_high_97.5!F96,"0.00E+00") &amp; "]"</f>
        <v>[7.14E-13, 2.94E-12]</v>
      </c>
      <c r="I50" s="2" t="str">
        <f>"[" &amp; TEXT(D_low_2.5!G96,"0.00E+00") &amp; ", " &amp; TEXT(D_high_97.5!G96,"0.00E+00") &amp; "]"</f>
        <v>[1.16E-12, 5.54E-12]</v>
      </c>
      <c r="J50" s="2" t="str">
        <f>"[" &amp; TEXT(D_low_2.5!H96,"0.00E+00") &amp; ", " &amp; TEXT(D_high_97.5!H96,"0.00E+00") &amp; "]"</f>
        <v>[1.48E-09, 5.84E-09]</v>
      </c>
      <c r="K50" s="2" t="str">
        <f>"[" &amp; TEXT(D_low_2.5!I96,"0.00E+00") &amp; ", " &amp; TEXT(D_high_97.5!I96,"0.00E+00") &amp; "]"</f>
        <v>[6.13E-10, 2.47E-09]</v>
      </c>
      <c r="L50" s="2" t="str">
        <f>"[" &amp; TEXT(D_low_2.5!J96,"0.00E+00") &amp; ", " &amp; TEXT(D_high_97.5!J96,"0.00E+00") &amp; "]"</f>
        <v>[1.64E-09, 9.18E-09]</v>
      </c>
      <c r="M50" s="2" t="str">
        <f>"[" &amp; TEXT(D_low_2.5!K96,"0.00E+00") &amp; ", " &amp; TEXT(D_high_97.5!K96,"0.00E+00") &amp; "]"</f>
        <v>[5.20E-09, 5.73E-08]</v>
      </c>
      <c r="N50" s="2" t="str">
        <f>"[" &amp; TEXT(D_low_2.5!L96,"0.00E+00") &amp; ", " &amp; TEXT(D_high_97.5!L96,"0.00E+00") &amp; "]"</f>
        <v>[9.80E-10, 3.91E-09]</v>
      </c>
      <c r="O50" s="2" t="str">
        <f>"[" &amp; TEXT(D_low_2.5!M96,"0.00E+00") &amp; ", " &amp; TEXT(D_high_97.5!M96,"0.00E+00") &amp; "]"</f>
        <v>[1.10E-09, 7.66E-09]</v>
      </c>
      <c r="P50" s="2" t="str">
        <f>"[" &amp; TEXT(D_low_2.5!N96,"0.00E+00") &amp; ", " &amp; TEXT(D_high_97.5!N96,"0.00E+00") &amp; "]"</f>
        <v>[9.55E-09, 1.02E-08]</v>
      </c>
      <c r="Q50" s="2" t="str">
        <f>"[" &amp; TEXT(D_low_2.5!O96,"0.00E+00") &amp; ", " &amp; TEXT(D_high_97.5!O96,"0.00E+00") &amp; "]"</f>
        <v>[1.94E-08, 7.77E-08]</v>
      </c>
    </row>
    <row r="51" spans="1:17" x14ac:dyDescent="0.2">
      <c r="A51" s="2">
        <v>334418</v>
      </c>
      <c r="B51" t="str">
        <f>VLOOKUP(A51,Industry_List!A:B,2,FALSE)</f>
        <v>Printed circuit assembly (electronic assembly) manufacturing</v>
      </c>
      <c r="C51" s="2" t="str">
        <f>"[" &amp; TEXT(D_low_2.5!B118,"0.00E+00") &amp; ", " &amp; TEXT(D_high_97.5!B118,"0.00E+00") &amp; "]"</f>
        <v>[6.89E-09, 1.65E-08]</v>
      </c>
      <c r="D51" s="9">
        <f>(D_high_97.5!B118-D_low_2.5!B118)/VLOOKUP(A51,[1]average!$A:$C,3,FALSE)</f>
        <v>1.1797289003101534</v>
      </c>
      <c r="E51" s="2" t="str">
        <f>"[" &amp; TEXT(D_low_2.5!C118,"0.00E+00") &amp; ", " &amp; TEXT(D_high_97.5!C118,"0.00E+00") &amp; "]"</f>
        <v>[8.12E-13, 2.95E-12]</v>
      </c>
      <c r="F51" s="2" t="str">
        <f>"[" &amp; TEXT(D_low_2.5!D118,"0.00E+00") &amp; ", " &amp; TEXT(D_high_97.5!D118,"0.00E+00") &amp; "]"</f>
        <v>[1.11E-10, 5.47E-10]</v>
      </c>
      <c r="G51" s="2" t="str">
        <f>"[" &amp; TEXT(D_low_2.5!E118,"0.00E+00") &amp; ", " &amp; TEXT(D_high_97.5!E118,"0.00E+00") &amp; "]"</f>
        <v>[1.26E-13, 5.22E-13]</v>
      </c>
      <c r="H51" s="2" t="str">
        <f>"[" &amp; TEXT(D_low_2.5!F118,"0.00E+00") &amp; ", " &amp; TEXT(D_high_97.5!F118,"0.00E+00") &amp; "]"</f>
        <v>[6.41E-14, 4.92E-13]</v>
      </c>
      <c r="I51" s="2" t="str">
        <f>"[" &amp; TEXT(D_low_2.5!G118,"0.00E+00") &amp; ", " &amp; TEXT(D_high_97.5!G118,"0.00E+00") &amp; "]"</f>
        <v>[8.00E-14, 4.18E-13]</v>
      </c>
      <c r="J51" s="2" t="str">
        <f>"[" &amp; TEXT(D_low_2.5!H118,"0.00E+00") &amp; ", " &amp; TEXT(D_high_97.5!H118,"0.00E+00") &amp; "]"</f>
        <v>[4.39E-10, 1.71E-09]</v>
      </c>
      <c r="K51" s="2" t="str">
        <f>"[" &amp; TEXT(D_low_2.5!I118,"0.00E+00") &amp; ", " &amp; TEXT(D_high_97.5!I118,"0.00E+00") &amp; "]"</f>
        <v>[1.81E-10, 7.40E-10]</v>
      </c>
      <c r="L51" s="2" t="str">
        <f>"[" &amp; TEXT(D_low_2.5!J118,"0.00E+00") &amp; ", " &amp; TEXT(D_high_97.5!J118,"0.00E+00") &amp; "]"</f>
        <v>[2.77E-10, 1.01E-09]</v>
      </c>
      <c r="M51" s="2" t="str">
        <f>"[" &amp; TEXT(D_low_2.5!K118,"0.00E+00") &amp; ", " &amp; TEXT(D_high_97.5!K118,"0.00E+00") &amp; "]"</f>
        <v>[1.01E-09, 1.06E-08]</v>
      </c>
      <c r="N51" s="2" t="str">
        <f>"[" &amp; TEXT(D_low_2.5!L118,"0.00E+00") &amp; ", " &amp; TEXT(D_high_97.5!L118,"0.00E+00") &amp; "]"</f>
        <v>[3.10E-10, 1.22E-09]</v>
      </c>
      <c r="O51" s="2" t="str">
        <f>"[" &amp; TEXT(D_low_2.5!M118,"0.00E+00") &amp; ", " &amp; TEXT(D_high_97.5!M118,"0.00E+00") &amp; "]"</f>
        <v>[1.42E-10, 5.18E-10]</v>
      </c>
      <c r="P51" s="2" t="str">
        <f>"[" &amp; TEXT(D_low_2.5!N118,"0.00E+00") &amp; ", " &amp; TEXT(D_high_97.5!N118,"0.00E+00") &amp; "]"</f>
        <v>[1.75E-09, 1.89E-09]</v>
      </c>
      <c r="Q51" s="2" t="str">
        <f>"[" &amp; TEXT(D_low_2.5!O118,"0.00E+00") &amp; ", " &amp; TEXT(D_high_97.5!O118,"0.00E+00") &amp; "]"</f>
        <v>[7.01E-10, 2.88E-09]</v>
      </c>
    </row>
    <row r="52" spans="1:17" x14ac:dyDescent="0.2">
      <c r="A52" s="2">
        <v>335314</v>
      </c>
      <c r="B52" t="str">
        <f>VLOOKUP(A52,Industry_List!A:B,2,FALSE)</f>
        <v>Relay and industrial control manufacturing</v>
      </c>
      <c r="C52" s="2" t="str">
        <f>"[" &amp; TEXT(D_low_2.5!B141,"0.00E+00") &amp; ", " &amp; TEXT(D_high_97.5!B141,"0.00E+00") &amp; "]"</f>
        <v>[1.19E-08, 2.80E-08]</v>
      </c>
      <c r="D52" s="9">
        <f>(D_high_97.5!B141-D_low_2.5!B141)/VLOOKUP(A52,[1]average!$A:$C,3,FALSE)</f>
        <v>1.1668040637000958</v>
      </c>
      <c r="E52" s="2" t="str">
        <f>"[" &amp; TEXT(D_low_2.5!C141,"0.00E+00") &amp; ", " &amp; TEXT(D_high_97.5!C141,"0.00E+00") &amp; "]"</f>
        <v>[2.43E-12, 8.59E-12]</v>
      </c>
      <c r="F52" s="2" t="str">
        <f>"[" &amp; TEXT(D_low_2.5!D141,"0.00E+00") &amp; ", " &amp; TEXT(D_high_97.5!D141,"0.00E+00") &amp; "]"</f>
        <v>[1.16E-10, 6.17E-10]</v>
      </c>
      <c r="G52" s="2" t="str">
        <f>"[" &amp; TEXT(D_low_2.5!E141,"0.00E+00") &amp; ", " &amp; TEXT(D_high_97.5!E141,"0.00E+00") &amp; "]"</f>
        <v>[1.57E-13, 7.76E-13]</v>
      </c>
      <c r="H52" s="2" t="str">
        <f>"[" &amp; TEXT(D_low_2.5!F141,"0.00E+00") &amp; ", " &amp; TEXT(D_high_97.5!F141,"0.00E+00") &amp; "]"</f>
        <v>[2.40E-14, 1.19E-13]</v>
      </c>
      <c r="I52" s="2" t="str">
        <f>"[" &amp; TEXT(D_low_2.5!G141,"0.00E+00") &amp; ", " &amp; TEXT(D_high_97.5!G141,"0.00E+00") &amp; "]"</f>
        <v>[1.08E-13, 5.15E-13]</v>
      </c>
      <c r="J52" s="2" t="str">
        <f>"[" &amp; TEXT(D_low_2.5!H141,"0.00E+00") &amp; ", " &amp; TEXT(D_high_97.5!H141,"0.00E+00") &amp; "]"</f>
        <v>[9.29E-10, 3.85E-09]</v>
      </c>
      <c r="K52" s="2" t="str">
        <f>"[" &amp; TEXT(D_low_2.5!I141,"0.00E+00") &amp; ", " &amp; TEXT(D_high_97.5!I141,"0.00E+00") &amp; "]"</f>
        <v>[3.74E-10, 1.56E-09]</v>
      </c>
      <c r="L52" s="2" t="str">
        <f>"[" &amp; TEXT(D_low_2.5!J141,"0.00E+00") &amp; ", " &amp; TEXT(D_high_97.5!J141,"0.00E+00") &amp; "]"</f>
        <v>[5.83E-10, 2.23E-09]</v>
      </c>
      <c r="M52" s="2" t="str">
        <f>"[" &amp; TEXT(D_low_2.5!K141,"0.00E+00") &amp; ", " &amp; TEXT(D_high_97.5!K141,"0.00E+00") &amp; "]"</f>
        <v>[1.54E-09, 1.40E-08]</v>
      </c>
      <c r="N52" s="2" t="str">
        <f>"[" &amp; TEXT(D_low_2.5!L141,"0.00E+00") &amp; ", " &amp; TEXT(D_high_97.5!L141,"0.00E+00") &amp; "]"</f>
        <v>[6.28E-10, 2.54E-09]</v>
      </c>
      <c r="O52" s="2" t="str">
        <f>"[" &amp; TEXT(D_low_2.5!M141,"0.00E+00") &amp; ", " &amp; TEXT(D_high_97.5!M141,"0.00E+00") &amp; "]"</f>
        <v>[3.05E-10, 1.21E-09]</v>
      </c>
      <c r="P52" s="2" t="str">
        <f>"[" &amp; TEXT(D_low_2.5!N141,"0.00E+00") &amp; ", " &amp; TEXT(D_high_97.5!N141,"0.00E+00") &amp; "]"</f>
        <v>[1.43E-09, 1.54E-09]</v>
      </c>
      <c r="Q52" s="2" t="str">
        <f>"[" &amp; TEXT(D_low_2.5!O141,"0.00E+00") &amp; ", " &amp; TEXT(D_high_97.5!O141,"0.00E+00") &amp; "]"</f>
        <v>[1.84E-09, 9.83E-09]</v>
      </c>
    </row>
    <row r="53" spans="1:17" x14ac:dyDescent="0.2">
      <c r="A53" s="2">
        <v>334511</v>
      </c>
      <c r="B53" t="str">
        <f>VLOOKUP(A53,Industry_List!A:B,2,FALSE)</f>
        <v>Search, detection, and navigation instruments manufacturing</v>
      </c>
      <c r="C53" s="2" t="str">
        <f>"[" &amp; TEXT(D_low_2.5!B121,"0.00E+00") &amp; ", " &amp; TEXT(D_high_97.5!B121,"0.00E+00") &amp; "]"</f>
        <v>[2.93E-09, 7.06E-09]</v>
      </c>
      <c r="D53" s="9">
        <f>(D_high_97.5!B121-D_low_2.5!B121)/VLOOKUP(A53,[1]average!$A:$C,3,FALSE)</f>
        <v>1.1606429808533889</v>
      </c>
      <c r="E53" s="2" t="str">
        <f>"[" &amp; TEXT(D_low_2.5!C121,"0.00E+00") &amp; ", " &amp; TEXT(D_high_97.5!C121,"0.00E+00") &amp; "]"</f>
        <v>[6.58E-13, 2.94E-12]</v>
      </c>
      <c r="F53" s="2" t="str">
        <f>"[" &amp; TEXT(D_low_2.5!D121,"0.00E+00") &amp; ", " &amp; TEXT(D_high_97.5!D121,"0.00E+00") &amp; "]"</f>
        <v>[4.07E-11, 1.70E-10]</v>
      </c>
      <c r="G53" s="2" t="str">
        <f>"[" &amp; TEXT(D_low_2.5!E121,"0.00E+00") &amp; ", " &amp; TEXT(D_high_97.5!E121,"0.00E+00") &amp; "]"</f>
        <v>[4.97E-14, 2.68E-13]</v>
      </c>
      <c r="H53" s="2" t="str">
        <f>"[" &amp; TEXT(D_low_2.5!F121,"0.00E+00") &amp; ", " &amp; TEXT(D_high_97.5!F121,"0.00E+00") &amp; "]"</f>
        <v>[4.29E-15, 1.97E-14]</v>
      </c>
      <c r="I53" s="2" t="str">
        <f>"[" &amp; TEXT(D_low_2.5!G121,"0.00E+00") &amp; ", " &amp; TEXT(D_high_97.5!G121,"0.00E+00") &amp; "]"</f>
        <v>[2.78E-14, 1.18E-13]</v>
      </c>
      <c r="J53" s="2" t="str">
        <f>"[" &amp; TEXT(D_low_2.5!H121,"0.00E+00") &amp; ", " &amp; TEXT(D_high_97.5!H121,"0.00E+00") &amp; "]"</f>
        <v>[1.70E-10, 7.01E-10]</v>
      </c>
      <c r="K53" s="2" t="str">
        <f>"[" &amp; TEXT(D_low_2.5!I121,"0.00E+00") &amp; ", " &amp; TEXT(D_high_97.5!I121,"0.00E+00") &amp; "]"</f>
        <v>[6.97E-11, 2.95E-10]</v>
      </c>
      <c r="L53" s="2" t="str">
        <f>"[" &amp; TEXT(D_low_2.5!J121,"0.00E+00") &amp; ", " &amp; TEXT(D_high_97.5!J121,"0.00E+00") &amp; "]"</f>
        <v>[1.08E-10, 3.98E-10]</v>
      </c>
      <c r="M53" s="2" t="str">
        <f>"[" &amp; TEXT(D_low_2.5!K121,"0.00E+00") &amp; ", " &amp; TEXT(D_high_97.5!K121,"0.00E+00") &amp; "]"</f>
        <v>[3.75E-10, 3.93E-09]</v>
      </c>
      <c r="N53" s="2" t="str">
        <f>"[" &amp; TEXT(D_low_2.5!L121,"0.00E+00") &amp; ", " &amp; TEXT(D_high_97.5!L121,"0.00E+00") &amp; "]"</f>
        <v>[1.18E-10, 4.73E-10]</v>
      </c>
      <c r="O53" s="2" t="str">
        <f>"[" &amp; TEXT(D_low_2.5!M121,"0.00E+00") &amp; ", " &amp; TEXT(D_high_97.5!M121,"0.00E+00") &amp; "]"</f>
        <v>[5.59E-11, 2.14E-10]</v>
      </c>
      <c r="P53" s="2" t="str">
        <f>"[" &amp; TEXT(D_low_2.5!N121,"0.00E+00") &amp; ", " &amp; TEXT(D_high_97.5!N121,"0.00E+00") &amp; "]"</f>
        <v>[3.75E-10, 4.02E-10]</v>
      </c>
      <c r="Q53" s="2" t="str">
        <f>"[" &amp; TEXT(D_low_2.5!O121,"0.00E+00") &amp; ", " &amp; TEXT(D_high_97.5!O121,"0.00E+00") &amp; "]"</f>
        <v>[7.30E-10, 3.07E-09]</v>
      </c>
    </row>
    <row r="54" spans="1:17" x14ac:dyDescent="0.2">
      <c r="A54" s="2">
        <v>336500</v>
      </c>
      <c r="B54" t="str">
        <f>VLOOKUP(A54,Industry_List!A:B,2,FALSE)</f>
        <v>Railroad rolling stock manufacturing</v>
      </c>
      <c r="C54" s="2" t="str">
        <f>"[" &amp; TEXT(D_low_2.5!B167,"0.00E+00") &amp; ", " &amp; TEXT(D_high_97.5!B167,"0.00E+00") &amp; "]"</f>
        <v>[1.15E-08, 2.71E-08]</v>
      </c>
      <c r="D54" s="9">
        <f>(D_high_97.5!B167-D_low_2.5!B167)/VLOOKUP(A54,[1]average!$A:$C,3,FALSE)</f>
        <v>1.1572965899386816</v>
      </c>
      <c r="E54" s="2" t="str">
        <f>"[" &amp; TEXT(D_low_2.5!C167,"0.00E+00") &amp; ", " &amp; TEXT(D_high_97.5!C167,"0.00E+00") &amp; "]"</f>
        <v>[3.71E-12, 2.25E-11]</v>
      </c>
      <c r="F54" s="2" t="str">
        <f>"[" &amp; TEXT(D_low_2.5!D167,"0.00E+00") &amp; ", " &amp; TEXT(D_high_97.5!D167,"0.00E+00") &amp; "]"</f>
        <v>[1.79E-10, 1.02E-09]</v>
      </c>
      <c r="G54" s="2" t="str">
        <f>"[" &amp; TEXT(D_low_2.5!E167,"0.00E+00") &amp; ", " &amp; TEXT(D_high_97.5!E167,"0.00E+00") &amp; "]"</f>
        <v>[4.00E-13, 2.84E-12]</v>
      </c>
      <c r="H54" s="2" t="str">
        <f>"[" &amp; TEXT(D_low_2.5!F167,"0.00E+00") &amp; ", " &amp; TEXT(D_high_97.5!F167,"0.00E+00") &amp; "]"</f>
        <v>[4.76E-14, 3.62E-13]</v>
      </c>
      <c r="I54" s="2" t="str">
        <f>"[" &amp; TEXT(D_low_2.5!G167,"0.00E+00") &amp; ", " &amp; TEXT(D_high_97.5!G167,"0.00E+00") &amp; "]"</f>
        <v>[2.99E-13, 1.96E-12]</v>
      </c>
      <c r="J54" s="2" t="str">
        <f>"[" &amp; TEXT(D_low_2.5!H167,"0.00E+00") &amp; ", " &amp; TEXT(D_high_97.5!H167,"0.00E+00") &amp; "]"</f>
        <v>[5.12E-10, 2.44E-09]</v>
      </c>
      <c r="K54" s="2" t="str">
        <f>"[" &amp; TEXT(D_low_2.5!I167,"0.00E+00") &amp; ", " &amp; TEXT(D_high_97.5!I167,"0.00E+00") &amp; "]"</f>
        <v>[3.31E-10, 2.57E-09]</v>
      </c>
      <c r="L54" s="2" t="str">
        <f>"[" &amp; TEXT(D_low_2.5!J167,"0.00E+00") &amp; ", " &amp; TEXT(D_high_97.5!J167,"0.00E+00") &amp; "]"</f>
        <v>[2.78E-10, 1.38E-09]</v>
      </c>
      <c r="M54" s="2" t="str">
        <f>"[" &amp; TEXT(D_low_2.5!K167,"0.00E+00") &amp; ", " &amp; TEXT(D_high_97.5!K167,"0.00E+00") &amp; "]"</f>
        <v>[3.85E-10, 1.51E-09]</v>
      </c>
      <c r="N54" s="2" t="str">
        <f>"[" &amp; TEXT(D_low_2.5!L167,"0.00E+00") &amp; ", " &amp; TEXT(D_high_97.5!L167,"0.00E+00") &amp; "]"</f>
        <v>[3.54E-10, 1.69E-09]</v>
      </c>
      <c r="O54" s="2" t="str">
        <f>"[" &amp; TEXT(D_low_2.5!M167,"0.00E+00") &amp; ", " &amp; TEXT(D_high_97.5!M167,"0.00E+00") &amp; "]"</f>
        <v>[5.68E-10, 3.02E-09]</v>
      </c>
      <c r="P54" s="2" t="str">
        <f>"[" &amp; TEXT(D_low_2.5!N167,"0.00E+00") &amp; ", " &amp; TEXT(D_high_97.5!N167,"0.00E+00") &amp; "]"</f>
        <v>[3.05E-09, 3.36E-09]</v>
      </c>
      <c r="Q54" s="2" t="str">
        <f>"[" &amp; TEXT(D_low_2.5!O167,"0.00E+00") &amp; ", " &amp; TEXT(D_high_97.5!O167,"0.00E+00") &amp; "]"</f>
        <v>[2.67E-09, 1.71E-08]</v>
      </c>
    </row>
    <row r="55" spans="1:17" x14ac:dyDescent="0.2">
      <c r="A55" s="2">
        <v>335912</v>
      </c>
      <c r="B55" t="str">
        <f>VLOOKUP(A55,Industry_List!A:B,2,FALSE)</f>
        <v>Primary battery manufacturing</v>
      </c>
      <c r="C55" s="2" t="str">
        <f>"[" &amp; TEXT(D_low_2.5!B143,"0.00E+00") &amp; ", " &amp; TEXT(D_high_97.5!B143,"0.00E+00") &amp; "]"</f>
        <v>[4.25E-08, 9.99E-08]</v>
      </c>
      <c r="D55" s="9">
        <f>(D_high_97.5!B143-D_low_2.5!B143)/VLOOKUP(A55,[1]average!$A:$C,3,FALSE)</f>
        <v>1.1570740968141977</v>
      </c>
      <c r="E55" s="2" t="str">
        <f>"[" &amp; TEXT(D_low_2.5!C143,"0.00E+00") &amp; ", " &amp; TEXT(D_high_97.5!C143,"0.00E+00") &amp; "]"</f>
        <v>[1.37E-11, 8.31E-11]</v>
      </c>
      <c r="F55" s="2" t="str">
        <f>"[" &amp; TEXT(D_low_2.5!D143,"0.00E+00") &amp; ", " &amp; TEXT(D_high_97.5!D143,"0.00E+00") &amp; "]"</f>
        <v>[6.59E-10, 3.78E-09]</v>
      </c>
      <c r="G55" s="2" t="str">
        <f>"[" &amp; TEXT(D_low_2.5!E143,"0.00E+00") &amp; ", " &amp; TEXT(D_high_97.5!E143,"0.00E+00") &amp; "]"</f>
        <v>[1.47E-12, 1.05E-11]</v>
      </c>
      <c r="H55" s="2" t="str">
        <f>"[" &amp; TEXT(D_low_2.5!F143,"0.00E+00") &amp; ", " &amp; TEXT(D_high_97.5!F143,"0.00E+00") &amp; "]"</f>
        <v>[1.75E-13, 1.34E-12]</v>
      </c>
      <c r="I55" s="2" t="str">
        <f>"[" &amp; TEXT(D_low_2.5!G143,"0.00E+00") &amp; ", " &amp; TEXT(D_high_97.5!G143,"0.00E+00") &amp; "]"</f>
        <v>[1.10E-12, 7.22E-12]</v>
      </c>
      <c r="J55" s="2" t="str">
        <f>"[" &amp; TEXT(D_low_2.5!H143,"0.00E+00") &amp; ", " &amp; TEXT(D_high_97.5!H143,"0.00E+00") &amp; "]"</f>
        <v>[1.89E-09, 9.00E-09]</v>
      </c>
      <c r="K55" s="2" t="str">
        <f>"[" &amp; TEXT(D_low_2.5!I143,"0.00E+00") &amp; ", " &amp; TEXT(D_high_97.5!I143,"0.00E+00") &amp; "]"</f>
        <v>[1.22E-09, 9.50E-09]</v>
      </c>
      <c r="L55" s="2" t="str">
        <f>"[" &amp; TEXT(D_low_2.5!J143,"0.00E+00") &amp; ", " &amp; TEXT(D_high_97.5!J143,"0.00E+00") &amp; "]"</f>
        <v>[1.03E-09, 5.10E-09]</v>
      </c>
      <c r="M55" s="2" t="str">
        <f>"[" &amp; TEXT(D_low_2.5!K143,"0.00E+00") &amp; ", " &amp; TEXT(D_high_97.5!K143,"0.00E+00") &amp; "]"</f>
        <v>[1.42E-09, 5.56E-09]</v>
      </c>
      <c r="N55" s="2" t="str">
        <f>"[" &amp; TEXT(D_low_2.5!L143,"0.00E+00") &amp; ", " &amp; TEXT(D_high_97.5!L143,"0.00E+00") &amp; "]"</f>
        <v>[1.31E-09, 6.24E-09]</v>
      </c>
      <c r="O55" s="2" t="str">
        <f>"[" &amp; TEXT(D_low_2.5!M143,"0.00E+00") &amp; ", " &amp; TEXT(D_high_97.5!M143,"0.00E+00") &amp; "]"</f>
        <v>[2.10E-09, 1.12E-08]</v>
      </c>
      <c r="P55" s="2" t="str">
        <f>"[" &amp; TEXT(D_low_2.5!N143,"0.00E+00") &amp; ", " &amp; TEXT(D_high_97.5!N143,"0.00E+00") &amp; "]"</f>
        <v>[1.13E-08, 1.24E-08]</v>
      </c>
      <c r="Q55" s="2" t="str">
        <f>"[" &amp; TEXT(D_low_2.5!O143,"0.00E+00") &amp; ", " &amp; TEXT(D_high_97.5!O143,"0.00E+00") &amp; "]"</f>
        <v>[9.85E-09, 6.33E-08]</v>
      </c>
    </row>
    <row r="56" spans="1:17" x14ac:dyDescent="0.2">
      <c r="A56" s="2">
        <v>336213</v>
      </c>
      <c r="B56" t="str">
        <f>VLOOKUP(A56,Industry_List!A:B,2,FALSE)</f>
        <v>Motor home manufacturing</v>
      </c>
      <c r="C56" s="2" t="str">
        <f>"[" &amp; TEXT(D_low_2.5!B153,"0.00E+00") &amp; ", " &amp; TEXT(D_high_97.5!B153,"0.00E+00") &amp; "]"</f>
        <v>[7.22E-08, 1.67E-07]</v>
      </c>
      <c r="D56" s="9">
        <f>(D_high_97.5!B153-D_low_2.5!B153)/VLOOKUP(A56,[1]average!$A:$C,3,FALSE)</f>
        <v>1.1398226877766036</v>
      </c>
      <c r="E56" s="2" t="str">
        <f>"[" &amp; TEXT(D_low_2.5!C153,"0.00E+00") &amp; ", " &amp; TEXT(D_high_97.5!C153,"0.00E+00") &amp; "]"</f>
        <v>[1.47E-11, 7.49E-11]</v>
      </c>
      <c r="F56" s="2" t="str">
        <f>"[" &amp; TEXT(D_low_2.5!D153,"0.00E+00") &amp; ", " &amp; TEXT(D_high_97.5!D153,"0.00E+00") &amp; "]"</f>
        <v>[1.17E-09, 5.68E-09]</v>
      </c>
      <c r="G56" s="2" t="str">
        <f>"[" &amp; TEXT(D_low_2.5!E153,"0.00E+00") &amp; ", " &amp; TEXT(D_high_97.5!E153,"0.00E+00") &amp; "]"</f>
        <v>[2.77E-12, 1.25E-11]</v>
      </c>
      <c r="H56" s="2" t="str">
        <f>"[" &amp; TEXT(D_low_2.5!F153,"0.00E+00") &amp; ", " &amp; TEXT(D_high_97.5!F153,"0.00E+00") &amp; "]"</f>
        <v>[5.16E-13, 4.36E-12]</v>
      </c>
      <c r="I56" s="2" t="str">
        <f>"[" &amp; TEXT(D_low_2.5!G153,"0.00E+00") &amp; ", " &amp; TEXT(D_high_97.5!G153,"0.00E+00") &amp; "]"</f>
        <v>[1.49E-12, 1.09E-11]</v>
      </c>
      <c r="J56" s="2" t="str">
        <f>"[" &amp; TEXT(D_low_2.5!H153,"0.00E+00") &amp; ", " &amp; TEXT(D_high_97.5!H153,"0.00E+00") &amp; "]"</f>
        <v>[5.66E-09, 2.36E-08]</v>
      </c>
      <c r="K56" s="2" t="str">
        <f>"[" &amp; TEXT(D_low_2.5!I153,"0.00E+00") &amp; ", " &amp; TEXT(D_high_97.5!I153,"0.00E+00") &amp; "]"</f>
        <v>[2.28E-09, 1.00E-08]</v>
      </c>
      <c r="L56" s="2" t="str">
        <f>"[" &amp; TEXT(D_low_2.5!J153,"0.00E+00") &amp; ", " &amp; TEXT(D_high_97.5!J153,"0.00E+00") &amp; "]"</f>
        <v>[3.38E-09, 1.25E-08]</v>
      </c>
      <c r="M56" s="2" t="str">
        <f>"[" &amp; TEXT(D_low_2.5!K153,"0.00E+00") &amp; ", " &amp; TEXT(D_high_97.5!K153,"0.00E+00") &amp; "]"</f>
        <v>[3.34E-09, 1.31E-08]</v>
      </c>
      <c r="N56" s="2" t="str">
        <f>"[" &amp; TEXT(D_low_2.5!L153,"0.00E+00") &amp; ", " &amp; TEXT(D_high_97.5!L153,"0.00E+00") &amp; "]"</f>
        <v>[1.11E-08, 6.04E-08]</v>
      </c>
      <c r="O56" s="2" t="str">
        <f>"[" &amp; TEXT(D_low_2.5!M153,"0.00E+00") &amp; ", " &amp; TEXT(D_high_97.5!M153,"0.00E+00") &amp; "]"</f>
        <v>[1.74E-09, 6.83E-09]</v>
      </c>
      <c r="P56" s="2" t="str">
        <f>"[" &amp; TEXT(D_low_2.5!N153,"0.00E+00") &amp; ", " &amp; TEXT(D_high_97.5!N153,"0.00E+00") &amp; "]"</f>
        <v>[4.23E-09, 4.59E-09]</v>
      </c>
      <c r="Q56" s="2" t="str">
        <f>"[" &amp; TEXT(D_low_2.5!O153,"0.00E+00") &amp; ", " &amp; TEXT(D_high_97.5!O153,"0.00E+00") &amp; "]"</f>
        <v>[1.46E-08, 8.86E-08]</v>
      </c>
    </row>
    <row r="57" spans="1:17" x14ac:dyDescent="0.2">
      <c r="A57" s="2" t="s">
        <v>5</v>
      </c>
      <c r="B57" t="str">
        <f>VLOOKUP(A57,Industry_List!A:B,2,FALSE)</f>
        <v>Iron, gold, silver, and other metal ore mining</v>
      </c>
      <c r="C57" s="2" t="str">
        <f>"[" &amp; TEXT(D_low_2.5!B18,"0.00E+00") &amp; ", " &amp; TEXT(D_high_97.5!B18,"0.00E+00") &amp; "]"</f>
        <v>[7.99E-09, 1.90E-08]</v>
      </c>
      <c r="D57" s="9">
        <f>(D_high_97.5!B18-D_low_2.5!B18)/VLOOKUP(A57,[1]average!$A:$C,3,FALSE)</f>
        <v>1.1396290771238737</v>
      </c>
      <c r="E57" s="2" t="str">
        <f>"[" &amp; TEXT(D_low_2.5!C18,"0.00E+00") &amp; ", " &amp; TEXT(D_high_97.5!C18,"0.00E+00") &amp; "]"</f>
        <v>[3.05E-12, 1.17E-11]</v>
      </c>
      <c r="F57" s="2" t="str">
        <f>"[" &amp; TEXT(D_low_2.5!D18,"0.00E+00") &amp; ", " &amp; TEXT(D_high_97.5!D18,"0.00E+00") &amp; "]"</f>
        <v>[1.11E-10, 4.71E-10]</v>
      </c>
      <c r="G57" s="2" t="str">
        <f>"[" &amp; TEXT(D_low_2.5!E18,"0.00E+00") &amp; ", " &amp; TEXT(D_high_97.5!E18,"0.00E+00") &amp; "]"</f>
        <v>[7.40E-15, 1.25E-13]</v>
      </c>
      <c r="H57" s="2" t="str">
        <f>"[" &amp; TEXT(D_low_2.5!F18,"0.00E+00") &amp; ", " &amp; TEXT(D_high_97.5!F18,"0.00E+00") &amp; "]"</f>
        <v>[0.00E+00, 0.00E+00]</v>
      </c>
      <c r="I57" s="2" t="str">
        <f>"[" &amp; TEXT(D_low_2.5!G18,"0.00E+00") &amp; ", " &amp; TEXT(D_high_97.5!G18,"0.00E+00") &amp; "]"</f>
        <v>[9.74E-14, 4.40E-13]</v>
      </c>
      <c r="J57" s="2" t="str">
        <f>"[" &amp; TEXT(D_low_2.5!H18,"0.00E+00") &amp; ", " &amp; TEXT(D_high_97.5!H18,"0.00E+00") &amp; "]"</f>
        <v>[1.19E-09, 5.66E-09]</v>
      </c>
      <c r="K57" s="2" t="str">
        <f>"[" &amp; TEXT(D_low_2.5!I18,"0.00E+00") &amp; ", " &amp; TEXT(D_high_97.5!I18,"0.00E+00") &amp; "]"</f>
        <v>[6.77E-10, 4.19E-09]</v>
      </c>
      <c r="L57" s="2" t="str">
        <f>"[" &amp; TEXT(D_low_2.5!J18,"0.00E+00") &amp; ", " &amp; TEXT(D_high_97.5!J18,"0.00E+00") &amp; "]"</f>
        <v>[9.24E-10, 4.20E-09]</v>
      </c>
      <c r="M57" s="2" t="str">
        <f>"[" &amp; TEXT(D_low_2.5!K18,"0.00E+00") &amp; ", " &amp; TEXT(D_high_97.5!K18,"0.00E+00") &amp; "]"</f>
        <v>[0.00E+00, 0.00E+00]</v>
      </c>
      <c r="N57" s="2" t="str">
        <f>"[" &amp; TEXT(D_low_2.5!L18,"0.00E+00") &amp; ", " &amp; TEXT(D_high_97.5!L18,"0.00E+00") &amp; "]"</f>
        <v>[0.00E+00, 0.00E+00]</v>
      </c>
      <c r="O57" s="2" t="str">
        <f>"[" &amp; TEXT(D_low_2.5!M18,"0.00E+00") &amp; ", " &amp; TEXT(D_high_97.5!M18,"0.00E+00") &amp; "]"</f>
        <v>[2.63E-10, 1.23E-09]</v>
      </c>
      <c r="P57" s="2" t="str">
        <f>"[" &amp; TEXT(D_low_2.5!N18,"0.00E+00") &amp; ", " &amp; TEXT(D_high_97.5!N18,"0.00E+00") &amp; "]"</f>
        <v>[0.00E+00, 0.00E+00]</v>
      </c>
      <c r="Q57" s="2" t="str">
        <f>"[" &amp; TEXT(D_low_2.5!O18,"0.00E+00") &amp; ", " &amp; TEXT(D_high_97.5!O18,"0.00E+00") &amp; "]"</f>
        <v>[2.26E-09, 9.69E-09]</v>
      </c>
    </row>
    <row r="58" spans="1:17" x14ac:dyDescent="0.2">
      <c r="A58" s="2">
        <v>311920</v>
      </c>
      <c r="B58" t="str">
        <f>VLOOKUP(A58,Industry_List!A:B,2,FALSE)</f>
        <v>Coffee and tea manufacturing</v>
      </c>
      <c r="C58" s="2" t="str">
        <f>"[" &amp; TEXT(D_low_2.5!B212,"0.00E+00") &amp; ", " &amp; TEXT(D_high_97.5!B212,"0.00E+00") &amp; "]"</f>
        <v>[1.28E-08, 2.96E-08]</v>
      </c>
      <c r="D58" s="9">
        <f>(D_high_97.5!B212-D_low_2.5!B212)/VLOOKUP(A58,[1]average!$A:$C,3,FALSE)</f>
        <v>1.1329804922742817</v>
      </c>
      <c r="E58" s="2" t="str">
        <f>"[" &amp; TEXT(D_low_2.5!C212,"0.00E+00") &amp; ", " &amp; TEXT(D_high_97.5!C212,"0.00E+00") &amp; "]"</f>
        <v>[2.86E-12, 1.11E-11]</v>
      </c>
      <c r="F58" s="2" t="str">
        <f>"[" &amp; TEXT(D_low_2.5!D212,"0.00E+00") &amp; ", " &amp; TEXT(D_high_97.5!D212,"0.00E+00") &amp; "]"</f>
        <v>[8.65E-11, 3.57E-10]</v>
      </c>
      <c r="G58" s="2" t="str">
        <f>"[" &amp; TEXT(D_low_2.5!E212,"0.00E+00") &amp; ", " &amp; TEXT(D_high_97.5!E212,"0.00E+00") &amp; "]"</f>
        <v>[3.76E-13, 1.56E-12]</v>
      </c>
      <c r="H58" s="2" t="str">
        <f>"[" &amp; TEXT(D_low_2.5!F212,"0.00E+00") &amp; ", " &amp; TEXT(D_high_97.5!F212,"0.00E+00") &amp; "]"</f>
        <v>[2.58E-14, 1.13E-13]</v>
      </c>
      <c r="I58" s="2" t="str">
        <f>"[" &amp; TEXT(D_low_2.5!G212,"0.00E+00") &amp; ", " &amp; TEXT(D_high_97.5!G212,"0.00E+00") &amp; "]"</f>
        <v>[1.79E-13, 8.75E-13]</v>
      </c>
      <c r="J58" s="2" t="str">
        <f>"[" &amp; TEXT(D_low_2.5!H212,"0.00E+00") &amp; ", " &amp; TEXT(D_high_97.5!H212,"0.00E+00") &amp; "]"</f>
        <v>[1.96E-09, 1.42E-08]</v>
      </c>
      <c r="K58" s="2" t="str">
        <f>"[" &amp; TEXT(D_low_2.5!I212,"0.00E+00") &amp; ", " &amp; TEXT(D_high_97.5!I212,"0.00E+00") &amp; "]"</f>
        <v>[3.91E-10, 1.58E-09]</v>
      </c>
      <c r="L58" s="2" t="str">
        <f>"[" &amp; TEXT(D_low_2.5!J212,"0.00E+00") &amp; ", " &amp; TEXT(D_high_97.5!J212,"0.00E+00") &amp; "]"</f>
        <v>[6.03E-10, 2.17E-09]</v>
      </c>
      <c r="M58" s="2" t="str">
        <f>"[" &amp; TEXT(D_low_2.5!K212,"0.00E+00") &amp; ", " &amp; TEXT(D_high_97.5!K212,"0.00E+00") &amp; "]"</f>
        <v>[5.67E-10, 2.07E-09]</v>
      </c>
      <c r="N58" s="2" t="str">
        <f>"[" &amp; TEXT(D_low_2.5!L212,"0.00E+00") &amp; ", " &amp; TEXT(D_high_97.5!L212,"0.00E+00") &amp; "]"</f>
        <v>[6.30E-10, 2.51E-09]</v>
      </c>
      <c r="O58" s="2" t="str">
        <f>"[" &amp; TEXT(D_low_2.5!M212,"0.00E+00") &amp; ", " &amp; TEXT(D_high_97.5!M212,"0.00E+00") &amp; "]"</f>
        <v>[3.06E-10, 1.14E-09]</v>
      </c>
      <c r="P58" s="2" t="str">
        <f>"[" &amp; TEXT(D_low_2.5!N212,"0.00E+00") &amp; ", " &amp; TEXT(D_high_97.5!N212,"0.00E+00") &amp; "]"</f>
        <v>[2.28E-09, 2.44E-09]</v>
      </c>
      <c r="Q58" s="2" t="str">
        <f>"[" &amp; TEXT(D_low_2.5!O212,"0.00E+00") &amp; ", " &amp; TEXT(D_high_97.5!O212,"0.00E+00") &amp; "]"</f>
        <v>[2.33E-09, 1.18E-08]</v>
      </c>
    </row>
    <row r="59" spans="1:17" x14ac:dyDescent="0.2">
      <c r="A59" s="2">
        <v>331520</v>
      </c>
      <c r="B59" t="str">
        <f>VLOOKUP(A59,Industry_List!A:B,2,FALSE)</f>
        <v>Nonferrous metal foundries</v>
      </c>
      <c r="C59" s="2" t="str">
        <f>"[" &amp; TEXT(D_low_2.5!B62,"0.00E+00") &amp; ", " &amp; TEXT(D_high_97.5!B62,"0.00E+00") &amp; "]"</f>
        <v>[9.42E-08, 2.20E-07]</v>
      </c>
      <c r="D59" s="9">
        <f>(D_high_97.5!B62-D_low_2.5!B62)/VLOOKUP(A59,[1]average!$A:$C,3,FALSE)</f>
        <v>1.1299873923741215</v>
      </c>
      <c r="E59" s="2" t="str">
        <f>"[" &amp; TEXT(D_low_2.5!C62,"0.00E+00") &amp; ", " &amp; TEXT(D_high_97.5!C62,"0.00E+00") &amp; "]"</f>
        <v>[1.66E-11, 5.85E-11]</v>
      </c>
      <c r="F59" s="2" t="str">
        <f>"[" &amp; TEXT(D_low_2.5!D62,"0.00E+00") &amp; ", " &amp; TEXT(D_high_97.5!D62,"0.00E+00") &amp; "]"</f>
        <v>[8.24E-10, 3.01E-09]</v>
      </c>
      <c r="G59" s="2" t="str">
        <f>"[" &amp; TEXT(D_low_2.5!E62,"0.00E+00") &amp; ", " &amp; TEXT(D_high_97.5!E62,"0.00E+00") &amp; "]"</f>
        <v>[3.14E-12, 1.32E-11]</v>
      </c>
      <c r="H59" s="2" t="str">
        <f>"[" &amp; TEXT(D_low_2.5!F62,"0.00E+00") &amp; ", " &amp; TEXT(D_high_97.5!F62,"0.00E+00") &amp; "]"</f>
        <v>[1.33E-13, 5.66E-13]</v>
      </c>
      <c r="I59" s="2" t="str">
        <f>"[" &amp; TEXT(D_low_2.5!G62,"0.00E+00") &amp; ", " &amp; TEXT(D_high_97.5!G62,"0.00E+00") &amp; "]"</f>
        <v>[1.57E-12, 6.24E-12]</v>
      </c>
      <c r="J59" s="2" t="str">
        <f>"[" &amp; TEXT(D_low_2.5!H62,"0.00E+00") &amp; ", " &amp; TEXT(D_high_97.5!H62,"0.00E+00") &amp; "]"</f>
        <v>[3.33E-08, 1.47E-07]</v>
      </c>
      <c r="K59" s="2" t="str">
        <f>"[" &amp; TEXT(D_low_2.5!I62,"0.00E+00") &amp; ", " &amp; TEXT(D_high_97.5!I62,"0.00E+00") &amp; "]"</f>
        <v>[1.54E-09, 6.15E-09]</v>
      </c>
      <c r="L59" s="2" t="str">
        <f>"[" &amp; TEXT(D_low_2.5!J62,"0.00E+00") &amp; ", " &amp; TEXT(D_high_97.5!J62,"0.00E+00") &amp; "]"</f>
        <v>[4.21E-09, 2.67E-08]</v>
      </c>
      <c r="M59" s="2" t="str">
        <f>"[" &amp; TEXT(D_low_2.5!K62,"0.00E+00") &amp; ", " &amp; TEXT(D_high_97.5!K62,"0.00E+00") &amp; "]"</f>
        <v>[4.07E-09, 1.76E-08]</v>
      </c>
      <c r="N59" s="2" t="str">
        <f>"[" &amp; TEXT(D_low_2.5!L62,"0.00E+00") &amp; ", " &amp; TEXT(D_high_97.5!L62,"0.00E+00") &amp; "]"</f>
        <v>[2.61E-09, 1.04E-08]</v>
      </c>
      <c r="O59" s="2" t="str">
        <f>"[" &amp; TEXT(D_low_2.5!M62,"0.00E+00") &amp; ", " &amp; TEXT(D_high_97.5!M62,"0.00E+00") &amp; "]"</f>
        <v>[1.17E-09, 4.24E-09]</v>
      </c>
      <c r="P59" s="2" t="str">
        <f>"[" &amp; TEXT(D_low_2.5!N62,"0.00E+00") &amp; ", " &amp; TEXT(D_high_97.5!N62,"0.00E+00") &amp; "]"</f>
        <v>[7.84E-09, 8.37E-09]</v>
      </c>
      <c r="Q59" s="2" t="str">
        <f>"[" &amp; TEXT(D_low_2.5!O62,"0.00E+00") &amp; ", " &amp; TEXT(D_high_97.5!O62,"0.00E+00") &amp; "]"</f>
        <v>[1.32E-08, 5.31E-08]</v>
      </c>
    </row>
    <row r="60" spans="1:17" x14ac:dyDescent="0.2">
      <c r="A60" s="2">
        <v>325211</v>
      </c>
      <c r="B60" t="str">
        <f>VLOOKUP(A60,Industry_List!A:B,2,FALSE)</f>
        <v>Plastics material and resin manufacturing</v>
      </c>
      <c r="C60" s="2" t="str">
        <f>"[" &amp; TEXT(D_low_2.5!B248,"0.00E+00") &amp; ", " &amp; TEXT(D_high_97.5!B248,"0.00E+00") &amp; "]"</f>
        <v>[5.14E-09, 1.20E-08]</v>
      </c>
      <c r="D60" s="9">
        <f>(D_high_97.5!B248-D_low_2.5!B248)/VLOOKUP(A60,[1]average!$A:$C,3,FALSE)</f>
        <v>1.1291296365328547</v>
      </c>
      <c r="E60" s="2" t="str">
        <f>"[" &amp; TEXT(D_low_2.5!C248,"0.00E+00") &amp; ", " &amp; TEXT(D_high_97.5!C248,"0.00E+00") &amp; "]"</f>
        <v>[1.03E-12, 4.27E-12]</v>
      </c>
      <c r="F60" s="2" t="str">
        <f>"[" &amp; TEXT(D_low_2.5!D248,"0.00E+00") &amp; ", " &amp; TEXT(D_high_97.5!D248,"0.00E+00") &amp; "]"</f>
        <v>[4.19E-11, 1.66E-10]</v>
      </c>
      <c r="G60" s="2" t="str">
        <f>"[" &amp; TEXT(D_low_2.5!E248,"0.00E+00") &amp; ", " &amp; TEXT(D_high_97.5!E248,"0.00E+00") &amp; "]"</f>
        <v>[1.48E-13, 7.48E-13]</v>
      </c>
      <c r="H60" s="2" t="str">
        <f>"[" &amp; TEXT(D_low_2.5!F248,"0.00E+00") &amp; ", " &amp; TEXT(D_high_97.5!F248,"0.00E+00") &amp; "]"</f>
        <v>[3.87E-15, 1.80E-14]</v>
      </c>
      <c r="I60" s="2" t="str">
        <f>"[" &amp; TEXT(D_low_2.5!G248,"0.00E+00") &amp; ", " &amp; TEXT(D_high_97.5!G248,"0.00E+00") &amp; "]"</f>
        <v>[4.05E-14, 1.96E-13]</v>
      </c>
      <c r="J60" s="2" t="str">
        <f>"[" &amp; TEXT(D_low_2.5!H248,"0.00E+00") &amp; ", " &amp; TEXT(D_high_97.5!H248,"0.00E+00") &amp; "]"</f>
        <v>[7.89E-10, 4.84E-09]</v>
      </c>
      <c r="K60" s="2" t="str">
        <f>"[" &amp; TEXT(D_low_2.5!I248,"0.00E+00") &amp; ", " &amp; TEXT(D_high_97.5!I248,"0.00E+00") &amp; "]"</f>
        <v>[7.07E-10, 5.45E-09]</v>
      </c>
      <c r="L60" s="2" t="str">
        <f>"[" &amp; TEXT(D_low_2.5!J248,"0.00E+00") &amp; ", " &amp; TEXT(D_high_97.5!J248,"0.00E+00") &amp; "]"</f>
        <v>[2.73E-10, 1.99E-09]</v>
      </c>
      <c r="M60" s="2" t="str">
        <f>"[" &amp; TEXT(D_low_2.5!K248,"0.00E+00") &amp; ", " &amp; TEXT(D_high_97.5!K248,"0.00E+00") &amp; "]"</f>
        <v>[9.62E-11, 3.84E-10]</v>
      </c>
      <c r="N60" s="2" t="str">
        <f>"[" &amp; TEXT(D_low_2.5!L248,"0.00E+00") &amp; ", " &amp; TEXT(D_high_97.5!L248,"0.00E+00") &amp; "]"</f>
        <v>[1.22E-10, 4.96E-10]</v>
      </c>
      <c r="O60" s="2" t="str">
        <f>"[" &amp; TEXT(D_low_2.5!M248,"0.00E+00") &amp; ", " &amp; TEXT(D_high_97.5!M248,"0.00E+00") &amp; "]"</f>
        <v>[5.23E-11, 1.89E-10]</v>
      </c>
      <c r="P60" s="2" t="str">
        <f>"[" &amp; TEXT(D_low_2.5!N248,"0.00E+00") &amp; ", " &amp; TEXT(D_high_97.5!N248,"0.00E+00") &amp; "]"</f>
        <v>[3.62E-10, 3.94E-10]</v>
      </c>
      <c r="Q60" s="2" t="str">
        <f>"[" &amp; TEXT(D_low_2.5!O248,"0.00E+00") &amp; ", " &amp; TEXT(D_high_97.5!O248,"0.00E+00") &amp; "]"</f>
        <v>[8.04E-10, 3.27E-09]</v>
      </c>
    </row>
    <row r="61" spans="1:17" x14ac:dyDescent="0.2">
      <c r="A61" s="2">
        <v>335228</v>
      </c>
      <c r="B61" t="str">
        <f>VLOOKUP(A61,Industry_List!A:B,2,FALSE)</f>
        <v>Other major household appliance manufacturing</v>
      </c>
      <c r="C61" s="2" t="str">
        <f>"[" &amp; TEXT(D_low_2.5!B137,"0.00E+00") &amp; ", " &amp; TEXT(D_high_97.5!B137,"0.00E+00") &amp; "]"</f>
        <v>[4.38E-08, 1.01E-07]</v>
      </c>
      <c r="D61" s="9">
        <f>(D_high_97.5!B137-D_low_2.5!B137)/VLOOKUP(A61,[1]average!$A:$C,3,FALSE)</f>
        <v>1.121761512296382</v>
      </c>
      <c r="E61" s="2" t="str">
        <f>"[" &amp; TEXT(D_low_2.5!C137,"0.00E+00") &amp; ", " &amp; TEXT(D_high_97.5!C137,"0.00E+00") &amp; "]"</f>
        <v>[1.39E-11, 8.31E-11]</v>
      </c>
      <c r="F61" s="2" t="str">
        <f>"[" &amp; TEXT(D_low_2.5!D137,"0.00E+00") &amp; ", " &amp; TEXT(D_high_97.5!D137,"0.00E+00") &amp; "]"</f>
        <v>[6.74E-10, 3.77E-09]</v>
      </c>
      <c r="G61" s="2" t="str">
        <f>"[" &amp; TEXT(D_low_2.5!E137,"0.00E+00") &amp; ", " &amp; TEXT(D_high_97.5!E137,"0.00E+00") &amp; "]"</f>
        <v>[1.56E-12, 1.05E-11]</v>
      </c>
      <c r="H61" s="2" t="str">
        <f>"[" &amp; TEXT(D_low_2.5!F137,"0.00E+00") &amp; ", " &amp; TEXT(D_high_97.5!F137,"0.00E+00") &amp; "]"</f>
        <v>[1.86E-13, 1.35E-12]</v>
      </c>
      <c r="I61" s="2" t="str">
        <f>"[" &amp; TEXT(D_low_2.5!G137,"0.00E+00") &amp; ", " &amp; TEXT(D_high_97.5!G137,"0.00E+00") &amp; "]"</f>
        <v>[1.13E-12, 7.20E-12]</v>
      </c>
      <c r="J61" s="2" t="str">
        <f>"[" &amp; TEXT(D_low_2.5!H137,"0.00E+00") &amp; ", " &amp; TEXT(D_high_97.5!H137,"0.00E+00") &amp; "]"</f>
        <v>[2.02E-09, 9.64E-09]</v>
      </c>
      <c r="K61" s="2" t="str">
        <f>"[" &amp; TEXT(D_low_2.5!I137,"0.00E+00") &amp; ", " &amp; TEXT(D_high_97.5!I137,"0.00E+00") &amp; "]"</f>
        <v>[1.28E-09, 9.55E-09]</v>
      </c>
      <c r="L61" s="2" t="str">
        <f>"[" &amp; TEXT(D_low_2.5!J137,"0.00E+00") &amp; ", " &amp; TEXT(D_high_97.5!J137,"0.00E+00") &amp; "]"</f>
        <v>[1.12E-09, 5.33E-09]</v>
      </c>
      <c r="M61" s="2" t="str">
        <f>"[" &amp; TEXT(D_low_2.5!K137,"0.00E+00") &amp; ", " &amp; TEXT(D_high_97.5!K137,"0.00E+00") &amp; "]"</f>
        <v>[1.49E-09, 5.87E-09]</v>
      </c>
      <c r="N61" s="2" t="str">
        <f>"[" &amp; TEXT(D_low_2.5!L137,"0.00E+00") &amp; ", " &amp; TEXT(D_high_97.5!L137,"0.00E+00") &amp; "]"</f>
        <v>[1.38E-09, 6.54E-09]</v>
      </c>
      <c r="O61" s="2" t="str">
        <f>"[" &amp; TEXT(D_low_2.5!M137,"0.00E+00") &amp; ", " &amp; TEXT(D_high_97.5!M137,"0.00E+00") &amp; "]"</f>
        <v>[2.17E-09, 1.12E-08]</v>
      </c>
      <c r="P61" s="2" t="str">
        <f>"[" &amp; TEXT(D_low_2.5!N137,"0.00E+00") &amp; ", " &amp; TEXT(D_high_97.5!N137,"0.00E+00") &amp; "]"</f>
        <v>[1.14E-08, 1.25E-08]</v>
      </c>
      <c r="Q61" s="2" t="str">
        <f>"[" &amp; TEXT(D_low_2.5!O137,"0.00E+00") &amp; ", " &amp; TEXT(D_high_97.5!O137,"0.00E+00") &amp; "]"</f>
        <v>[1.01E-08, 6.31E-08]</v>
      </c>
    </row>
    <row r="62" spans="1:17" x14ac:dyDescent="0.2">
      <c r="A62" s="2">
        <v>334515</v>
      </c>
      <c r="B62" t="str">
        <f>VLOOKUP(A62,Industry_List!A:B,2,FALSE)</f>
        <v>Electricity and signal testing instruments manufacturing</v>
      </c>
      <c r="C62" s="2" t="str">
        <f>"[" &amp; TEXT(D_low_2.5!B125,"0.00E+00") &amp; ", " &amp; TEXT(D_high_97.5!B125,"0.00E+00") &amp; "]"</f>
        <v>[8.98E-09, 2.06E-08]</v>
      </c>
      <c r="D62" s="9">
        <f>(D_high_97.5!B125-D_low_2.5!B125)/VLOOKUP(A62,[1]average!$A:$C,3,FALSE)</f>
        <v>1.1114113381394692</v>
      </c>
      <c r="E62" s="2" t="str">
        <f>"[" &amp; TEXT(D_low_2.5!C125,"0.00E+00") &amp; ", " &amp; TEXT(D_high_97.5!C125,"0.00E+00") &amp; "]"</f>
        <v>[1.50E-12, 5.98E-12]</v>
      </c>
      <c r="F62" s="2" t="str">
        <f>"[" &amp; TEXT(D_low_2.5!D125,"0.00E+00") &amp; ", " &amp; TEXT(D_high_97.5!D125,"0.00E+00") &amp; "]"</f>
        <v>[1.21E-10, 6.21E-10]</v>
      </c>
      <c r="G62" s="2" t="str">
        <f>"[" &amp; TEXT(D_low_2.5!E125,"0.00E+00") &amp; ", " &amp; TEXT(D_high_97.5!E125,"0.00E+00") &amp; "]"</f>
        <v>[1.58E-13, 7.89E-13]</v>
      </c>
      <c r="H62" s="2" t="str">
        <f>"[" &amp; TEXT(D_low_2.5!F125,"0.00E+00") &amp; ", " &amp; TEXT(D_high_97.5!F125,"0.00E+00") &amp; "]"</f>
        <v>[1.77E-14, 7.61E-14]</v>
      </c>
      <c r="I62" s="2" t="str">
        <f>"[" &amp; TEXT(D_low_2.5!G125,"0.00E+00") &amp; ", " &amp; TEXT(D_high_97.5!G125,"0.00E+00") &amp; "]"</f>
        <v>[8.09E-14, 3.33E-13]</v>
      </c>
      <c r="J62" s="2" t="str">
        <f>"[" &amp; TEXT(D_low_2.5!H125,"0.00E+00") &amp; ", " &amp; TEXT(D_high_97.5!H125,"0.00E+00") &amp; "]"</f>
        <v>[7.68E-10, 3.05E-09]</v>
      </c>
      <c r="K62" s="2" t="str">
        <f>"[" &amp; TEXT(D_low_2.5!I125,"0.00E+00") &amp; ", " &amp; TEXT(D_high_97.5!I125,"0.00E+00") &amp; "]"</f>
        <v>[3.21E-10, 1.35E-09]</v>
      </c>
      <c r="L62" s="2" t="str">
        <f>"[" &amp; TEXT(D_low_2.5!J125,"0.00E+00") &amp; ", " &amp; TEXT(D_high_97.5!J125,"0.00E+00") &amp; "]"</f>
        <v>[4.76E-10, 1.73E-09]</v>
      </c>
      <c r="M62" s="2" t="str">
        <f>"[" &amp; TEXT(D_low_2.5!K125,"0.00E+00") &amp; ", " &amp; TEXT(D_high_97.5!K125,"0.00E+00") &amp; "]"</f>
        <v>[4.45E-10, 1.75E-09]</v>
      </c>
      <c r="N62" s="2" t="str">
        <f>"[" &amp; TEXT(D_low_2.5!L125,"0.00E+00") &amp; ", " &amp; TEXT(D_high_97.5!L125,"0.00E+00") &amp; "]"</f>
        <v>[5.69E-10, 2.26E-09]</v>
      </c>
      <c r="O62" s="2" t="str">
        <f>"[" &amp; TEXT(D_low_2.5!M125,"0.00E+00") &amp; ", " &amp; TEXT(D_high_97.5!M125,"0.00E+00") &amp; "]"</f>
        <v>[2.42E-10, 8.59E-10]</v>
      </c>
      <c r="P62" s="2" t="str">
        <f>"[" &amp; TEXT(D_low_2.5!N125,"0.00E+00") &amp; ", " &amp; TEXT(D_high_97.5!N125,"0.00E+00") &amp; "]"</f>
        <v>[1.30E-09, 1.41E-09]</v>
      </c>
      <c r="Q62" s="2" t="str">
        <f>"[" &amp; TEXT(D_low_2.5!O125,"0.00E+00") &amp; ", " &amp; TEXT(D_high_97.5!O125,"0.00E+00") &amp; "]"</f>
        <v>[2.13E-09, 1.30E-08]</v>
      </c>
    </row>
    <row r="63" spans="1:17" x14ac:dyDescent="0.2">
      <c r="A63" s="2">
        <v>325320</v>
      </c>
      <c r="B63" t="str">
        <f>VLOOKUP(A63,Industry_List!A:B,2,FALSE)</f>
        <v>Pesticide and other agricultural chemical manufacturing</v>
      </c>
      <c r="C63" s="2" t="str">
        <f>"[" &amp; TEXT(D_low_2.5!B255,"0.00E+00") &amp; ", " &amp; TEXT(D_high_97.5!B255,"0.00E+00") &amp; "]"</f>
        <v>[8.43E-09, 1.92E-08]</v>
      </c>
      <c r="D63" s="9">
        <f>(D_high_97.5!B255-D_low_2.5!B255)/VLOOKUP(A63,[1]average!$A:$C,3,FALSE)</f>
        <v>1.1113316557966884</v>
      </c>
      <c r="E63" s="2" t="str">
        <f>"[" &amp; TEXT(D_low_2.5!C255,"0.00E+00") &amp; ", " &amp; TEXT(D_high_97.5!C255,"0.00E+00") &amp; "]"</f>
        <v>[1.96E-12, 7.55E-12]</v>
      </c>
      <c r="F63" s="2" t="str">
        <f>"[" &amp; TEXT(D_low_2.5!D255,"0.00E+00") &amp; ", " &amp; TEXT(D_high_97.5!D255,"0.00E+00") &amp; "]"</f>
        <v>[5.19E-11, 1.99E-10]</v>
      </c>
      <c r="G63" s="2" t="str">
        <f>"[" &amp; TEXT(D_low_2.5!E255,"0.00E+00") &amp; ", " &amp; TEXT(D_high_97.5!E255,"0.00E+00") &amp; "]"</f>
        <v>[1.21E-13, 5.16E-13]</v>
      </c>
      <c r="H63" s="2" t="str">
        <f>"[" &amp; TEXT(D_low_2.5!F255,"0.00E+00") &amp; ", " &amp; TEXT(D_high_97.5!F255,"0.00E+00") &amp; "]"</f>
        <v>[1.60E-14, 7.28E-14]</v>
      </c>
      <c r="I63" s="2" t="str">
        <f>"[" &amp; TEXT(D_low_2.5!G255,"0.00E+00") &amp; ", " &amp; TEXT(D_high_97.5!G255,"0.00E+00") &amp; "]"</f>
        <v>[9.14E-14, 4.15E-13]</v>
      </c>
      <c r="J63" s="2" t="str">
        <f>"[" &amp; TEXT(D_low_2.5!H255,"0.00E+00") &amp; ", " &amp; TEXT(D_high_97.5!H255,"0.00E+00") &amp; "]"</f>
        <v>[8.65E-10, 4.00E-09]</v>
      </c>
      <c r="K63" s="2" t="str">
        <f>"[" &amp; TEXT(D_low_2.5!I255,"0.00E+00") &amp; ", " &amp; TEXT(D_high_97.5!I255,"0.00E+00") &amp; "]"</f>
        <v>[3.61E-10, 1.82E-09]</v>
      </c>
      <c r="L63" s="2" t="str">
        <f>"[" &amp; TEXT(D_low_2.5!J255,"0.00E+00") &amp; ", " &amp; TEXT(D_high_97.5!J255,"0.00E+00") &amp; "]"</f>
        <v>[4.98E-10, 2.02E-09]</v>
      </c>
      <c r="M63" s="2" t="str">
        <f>"[" &amp; TEXT(D_low_2.5!K255,"0.00E+00") &amp; ", " &amp; TEXT(D_high_97.5!K255,"0.00E+00") &amp; "]"</f>
        <v>[5.06E-10, 2.26E-09]</v>
      </c>
      <c r="N63" s="2" t="str">
        <f>"[" &amp; TEXT(D_low_2.5!L255,"0.00E+00") &amp; ", " &amp; TEXT(D_high_97.5!L255,"0.00E+00") &amp; "]"</f>
        <v>[6.44E-10, 2.99E-09]</v>
      </c>
      <c r="O63" s="2" t="str">
        <f>"[" &amp; TEXT(D_low_2.5!M255,"0.00E+00") &amp; ", " &amp; TEXT(D_high_97.5!M255,"0.00E+00") &amp; "]"</f>
        <v>[2.64E-10, 1.04E-09]</v>
      </c>
      <c r="P63" s="2" t="str">
        <f>"[" &amp; TEXT(D_low_2.5!N255,"0.00E+00") &amp; ", " &amp; TEXT(D_high_97.5!N255,"0.00E+00") &amp; "]"</f>
        <v>[8.07E-10, 8.69E-10]</v>
      </c>
      <c r="Q63" s="2" t="str">
        <f>"[" &amp; TEXT(D_low_2.5!O255,"0.00E+00") &amp; ", " &amp; TEXT(D_high_97.5!O255,"0.00E+00") &amp; "]"</f>
        <v>[1.77E-09, 1.08E-08]</v>
      </c>
    </row>
    <row r="64" spans="1:17" x14ac:dyDescent="0.2">
      <c r="A64" s="2">
        <v>335224</v>
      </c>
      <c r="B64" t="str">
        <f>VLOOKUP(A64,Industry_List!A:B,2,FALSE)</f>
        <v>Household laundry equipment manufacturing</v>
      </c>
      <c r="C64" s="2" t="str">
        <f>"[" &amp; TEXT(D_low_2.5!B136,"0.00E+00") &amp; ", " &amp; TEXT(D_high_97.5!B136,"0.00E+00") &amp; "]"</f>
        <v>[5.39E-08, 1.23E-07]</v>
      </c>
      <c r="D64" s="9">
        <f>(D_high_97.5!B136-D_low_2.5!B136)/VLOOKUP(A64,[1]average!$A:$C,3,FALSE)</f>
        <v>1.1089508533456733</v>
      </c>
      <c r="E64" s="2" t="str">
        <f>"[" &amp; TEXT(D_low_2.5!C136,"0.00E+00") &amp; ", " &amp; TEXT(D_high_97.5!C136,"0.00E+00") &amp; "]"</f>
        <v>[1.16E-11, 9.89E-11]</v>
      </c>
      <c r="F64" s="2" t="str">
        <f>"[" &amp; TEXT(D_low_2.5!D136,"0.00E+00") &amp; ", " &amp; TEXT(D_high_97.5!D136,"0.00E+00") &amp; "]"</f>
        <v>[6.50E-10, 4.45E-09]</v>
      </c>
      <c r="G64" s="2" t="str">
        <f>"[" &amp; TEXT(D_low_2.5!E136,"0.00E+00") &amp; ", " &amp; TEXT(D_high_97.5!E136,"0.00E+00") &amp; "]"</f>
        <v>[1.71E-12, 1.31E-11]</v>
      </c>
      <c r="H64" s="2" t="str">
        <f>"[" &amp; TEXT(D_low_2.5!F136,"0.00E+00") &amp; ", " &amp; TEXT(D_high_97.5!F136,"0.00E+00") &amp; "]"</f>
        <v>[2.73E-13, 1.74E-12]</v>
      </c>
      <c r="I64" s="2" t="str">
        <f>"[" &amp; TEXT(D_low_2.5!G136,"0.00E+00") &amp; ", " &amp; TEXT(D_high_97.5!G136,"0.00E+00") &amp; "]"</f>
        <v>[1.16E-12, 8.80E-12]</v>
      </c>
      <c r="J64" s="2" t="str">
        <f>"[" &amp; TEXT(D_low_2.5!H136,"0.00E+00") &amp; ", " &amp; TEXT(D_high_97.5!H136,"0.00E+00") &amp; "]"</f>
        <v>[3.88E-09, 1.51E-08]</v>
      </c>
      <c r="K64" s="2" t="str">
        <f>"[" &amp; TEXT(D_low_2.5!I136,"0.00E+00") &amp; ", " &amp; TEXT(D_high_97.5!I136,"0.00E+00") &amp; "]"</f>
        <v>[2.60E-09, 1.39E-08]</v>
      </c>
      <c r="L64" s="2" t="str">
        <f>"[" &amp; TEXT(D_low_2.5!J136,"0.00E+00") &amp; ", " &amp; TEXT(D_high_97.5!J136,"0.00E+00") &amp; "]"</f>
        <v>[2.69E-09, 9.84E-09]</v>
      </c>
      <c r="M64" s="2" t="str">
        <f>"[" &amp; TEXT(D_low_2.5!K136,"0.00E+00") &amp; ", " &amp; TEXT(D_high_97.5!K136,"0.00E+00") &amp; "]"</f>
        <v>[2.36E-09, 8.33E-09]</v>
      </c>
      <c r="N64" s="2" t="str">
        <f>"[" &amp; TEXT(D_low_2.5!L136,"0.00E+00") &amp; ", " &amp; TEXT(D_high_97.5!L136,"0.00E+00") &amp; "]"</f>
        <v>[2.63E-09, 1.05E-08]</v>
      </c>
      <c r="O64" s="2" t="str">
        <f>"[" &amp; TEXT(D_low_2.5!M136,"0.00E+00") &amp; ", " &amp; TEXT(D_high_97.5!M136,"0.00E+00") &amp; "]"</f>
        <v>[2.38E-09, 1.34E-08]</v>
      </c>
      <c r="P64" s="2" t="str">
        <f>"[" &amp; TEXT(D_low_2.5!N136,"0.00E+00") &amp; ", " &amp; TEXT(D_high_97.5!N136,"0.00E+00") &amp; "]"</f>
        <v>[1.18E-08, 1.32E-08]</v>
      </c>
      <c r="Q64" s="2" t="str">
        <f>"[" &amp; TEXT(D_low_2.5!O136,"0.00E+00") &amp; ", " &amp; TEXT(D_high_97.5!O136,"0.00E+00") &amp; "]"</f>
        <v>[8.56E-09, 7.22E-08]</v>
      </c>
    </row>
    <row r="65" spans="1:17" x14ac:dyDescent="0.2">
      <c r="A65" s="2">
        <v>335313</v>
      </c>
      <c r="B65" t="str">
        <f>VLOOKUP(A65,Industry_List!A:B,2,FALSE)</f>
        <v>Switchgear and switchboard apparatus manufacturing</v>
      </c>
      <c r="C65" s="2" t="str">
        <f>"[" &amp; TEXT(D_low_2.5!B140,"0.00E+00") &amp; ", " &amp; TEXT(D_high_97.5!B140,"0.00E+00") &amp; "]"</f>
        <v>[2.07E-08, 4.81E-08]</v>
      </c>
      <c r="D65" s="9">
        <f>(D_high_97.5!B140-D_low_2.5!B140)/VLOOKUP(A65,[1]average!$A:$C,3,FALSE)</f>
        <v>1.1071189643767088</v>
      </c>
      <c r="E65" s="2" t="str">
        <f>"[" &amp; TEXT(D_low_2.5!C140,"0.00E+00") &amp; ", " &amp; TEXT(D_high_97.5!C140,"0.00E+00") &amp; "]"</f>
        <v>[3.21E-12, 1.34E-11]</v>
      </c>
      <c r="F65" s="2" t="str">
        <f>"[" &amp; TEXT(D_low_2.5!D140,"0.00E+00") &amp; ", " &amp; TEXT(D_high_97.5!D140,"0.00E+00") &amp; "]"</f>
        <v>[1.57E-10, 6.60E-10]</v>
      </c>
      <c r="G65" s="2" t="str">
        <f>"[" &amp; TEXT(D_low_2.5!E140,"0.00E+00") &amp; ", " &amp; TEXT(D_high_97.5!E140,"0.00E+00") &amp; "]"</f>
        <v>[3.75E-13, 1.48E-12]</v>
      </c>
      <c r="H65" s="2" t="str">
        <f>"[" &amp; TEXT(D_low_2.5!F140,"0.00E+00") &amp; ", " &amp; TEXT(D_high_97.5!F140,"0.00E+00") &amp; "]"</f>
        <v>[6.97E-14, 6.08E-13]</v>
      </c>
      <c r="I65" s="2" t="str">
        <f>"[" &amp; TEXT(D_low_2.5!G140,"0.00E+00") &amp; ", " &amp; TEXT(D_high_97.5!G140,"0.00E+00") &amp; "]"</f>
        <v>[4.33E-13, 3.54E-12]</v>
      </c>
      <c r="J65" s="2" t="str">
        <f>"[" &amp; TEXT(D_low_2.5!H140,"0.00E+00") &amp; ", " &amp; TEXT(D_high_97.5!H140,"0.00E+00") &amp; "]"</f>
        <v>[9.85E-10, 4.12E-09]</v>
      </c>
      <c r="K65" s="2" t="str">
        <f>"[" &amp; TEXT(D_low_2.5!I140,"0.00E+00") &amp; ", " &amp; TEXT(D_high_97.5!I140,"0.00E+00") &amp; "]"</f>
        <v>[4.13E-10, 1.85E-09]</v>
      </c>
      <c r="L65" s="2" t="str">
        <f>"[" &amp; TEXT(D_low_2.5!J140,"0.00E+00") &amp; ", " &amp; TEXT(D_high_97.5!J140,"0.00E+00") &amp; "]"</f>
        <v>[5.97E-10, 2.20E-09]</v>
      </c>
      <c r="M65" s="2" t="str">
        <f>"[" &amp; TEXT(D_low_2.5!K140,"0.00E+00") &amp; ", " &amp; TEXT(D_high_97.5!K140,"0.00E+00") &amp; "]"</f>
        <v>[1.33E-09, 9.50E-09]</v>
      </c>
      <c r="N65" s="2" t="str">
        <f>"[" &amp; TEXT(D_low_2.5!L140,"0.00E+00") &amp; ", " &amp; TEXT(D_high_97.5!L140,"0.00E+00") &amp; "]"</f>
        <v>[7.09E-10, 2.94E-09]</v>
      </c>
      <c r="O65" s="2" t="str">
        <f>"[" &amp; TEXT(D_low_2.5!M140,"0.00E+00") &amp; ", " &amp; TEXT(D_high_97.5!M140,"0.00E+00") &amp; "]"</f>
        <v>[1.17E-09, 1.15E-08]</v>
      </c>
      <c r="P65" s="2" t="str">
        <f>"[" &amp; TEXT(D_low_2.5!N140,"0.00E+00") &amp; ", " &amp; TEXT(D_high_97.5!N140,"0.00E+00") &amp; "]"</f>
        <v>[5.50E-09, 6.21E-09]</v>
      </c>
      <c r="Q65" s="2" t="str">
        <f>"[" &amp; TEXT(D_low_2.5!O140,"0.00E+00") &amp; ", " &amp; TEXT(D_high_97.5!O140,"0.00E+00") &amp; "]"</f>
        <v>[3.71E-09, 2.60E-08]</v>
      </c>
    </row>
    <row r="66" spans="1:17" x14ac:dyDescent="0.2">
      <c r="A66" s="2">
        <v>327993</v>
      </c>
      <c r="B66" t="str">
        <f>VLOOKUP(A66,Industry_List!A:B,2,FALSE)</f>
        <v>Mineral wool manufacturing</v>
      </c>
      <c r="C66" s="2" t="str">
        <f>"[" &amp; TEXT(D_low_2.5!B52,"0.00E+00") &amp; ", " &amp; TEXT(D_high_97.5!B52,"0.00E+00") &amp; "]"</f>
        <v>[2.90E-08, 6.62E-08]</v>
      </c>
      <c r="D66" s="9">
        <f>(D_high_97.5!B52-D_low_2.5!B52)/VLOOKUP(A66,[1]average!$A:$C,3,FALSE)</f>
        <v>1.101955072270937</v>
      </c>
      <c r="E66" s="2" t="str">
        <f>"[" &amp; TEXT(D_low_2.5!C52,"0.00E+00") &amp; ", " &amp; TEXT(D_high_97.5!C52,"0.00E+00") &amp; "]"</f>
        <v>[7.24E-12, 3.29E-11]</v>
      </c>
      <c r="F66" s="2" t="str">
        <f>"[" &amp; TEXT(D_low_2.5!D52,"0.00E+00") &amp; ", " &amp; TEXT(D_high_97.5!D52,"0.00E+00") &amp; "]"</f>
        <v>[3.67E-10, 2.32E-09]</v>
      </c>
      <c r="G66" s="2" t="str">
        <f>"[" &amp; TEXT(D_low_2.5!E52,"0.00E+00") &amp; ", " &amp; TEXT(D_high_97.5!E52,"0.00E+00") &amp; "]"</f>
        <v>[1.24E-12, 6.07E-12]</v>
      </c>
      <c r="H66" s="2" t="str">
        <f>"[" &amp; TEXT(D_low_2.5!F52,"0.00E+00") &amp; ", " &amp; TEXT(D_high_97.5!F52,"0.00E+00") &amp; "]"</f>
        <v>[3.35E-13, 2.21E-12]</v>
      </c>
      <c r="I66" s="2" t="str">
        <f>"[" &amp; TEXT(D_low_2.5!G52,"0.00E+00") &amp; ", " &amp; TEXT(D_high_97.5!G52,"0.00E+00") &amp; "]"</f>
        <v>[9.76E-13, 4.97E-12]</v>
      </c>
      <c r="J66" s="2" t="str">
        <f>"[" &amp; TEXT(D_low_2.5!H52,"0.00E+00") &amp; ", " &amp; TEXT(D_high_97.5!H52,"0.00E+00") &amp; "]"</f>
        <v>[2.60E-09, 1.12E-08]</v>
      </c>
      <c r="K66" s="2" t="str">
        <f>"[" &amp; TEXT(D_low_2.5!I52,"0.00E+00") &amp; ", " &amp; TEXT(D_high_97.5!I52,"0.00E+00") &amp; "]"</f>
        <v>[1.08E-09, 4.62E-09]</v>
      </c>
      <c r="L66" s="2" t="str">
        <f>"[" &amp; TEXT(D_low_2.5!J52,"0.00E+00") &amp; ", " &amp; TEXT(D_high_97.5!J52,"0.00E+00") &amp; "]"</f>
        <v>[1.61E-09, 5.76E-09]</v>
      </c>
      <c r="M66" s="2" t="str">
        <f>"[" &amp; TEXT(D_low_2.5!K52,"0.00E+00") &amp; ", " &amp; TEXT(D_high_97.5!K52,"0.00E+00") &amp; "]"</f>
        <v>[1.53E-09, 5.88E-09]</v>
      </c>
      <c r="N66" s="2" t="str">
        <f>"[" &amp; TEXT(D_low_2.5!L52,"0.00E+00") &amp; ", " &amp; TEXT(D_high_97.5!L52,"0.00E+00") &amp; "]"</f>
        <v>[1.75E-09, 7.14E-09]</v>
      </c>
      <c r="O66" s="2" t="str">
        <f>"[" &amp; TEXT(D_low_2.5!M52,"0.00E+00") &amp; ", " &amp; TEXT(D_high_97.5!M52,"0.00E+00") &amp; "]"</f>
        <v>[3.41E-09, 3.30E-08]</v>
      </c>
      <c r="P66" s="2" t="str">
        <f>"[" &amp; TEXT(D_low_2.5!N52,"0.00E+00") &amp; ", " &amp; TEXT(D_high_97.5!N52,"0.00E+00") &amp; "]"</f>
        <v>[1.85E-09, 1.99E-09]</v>
      </c>
      <c r="Q66" s="2" t="str">
        <f>"[" &amp; TEXT(D_low_2.5!O52,"0.00E+00") &amp; ", " &amp; TEXT(D_high_97.5!O52,"0.00E+00") &amp; "]"</f>
        <v>[3.90E-09, 2.18E-08]</v>
      </c>
    </row>
    <row r="67" spans="1:17" x14ac:dyDescent="0.2">
      <c r="A67" s="2">
        <v>541511</v>
      </c>
      <c r="B67" t="str">
        <f>VLOOKUP(A67,Industry_List!A:B,2,FALSE)</f>
        <v>Custom computer programming services</v>
      </c>
      <c r="C67" s="2" t="str">
        <f>"[" &amp; TEXT(D_low_2.5!B332,"0.00E+00") &amp; ", " &amp; TEXT(D_high_97.5!B332,"0.00E+00") &amp; "]"</f>
        <v>[3.40E-09, 8.03E-09]</v>
      </c>
      <c r="D67" s="9">
        <f>(D_high_97.5!B332-D_low_2.5!B332)/VLOOKUP(A67,[1]average!$A:$C,3,FALSE)</f>
        <v>1.099886894130055</v>
      </c>
      <c r="E67" s="2" t="str">
        <f>"[" &amp; TEXT(D_low_2.5!C332,"0.00E+00") &amp; ", " &amp; TEXT(D_high_97.5!C332,"0.00E+00") &amp; "]"</f>
        <v>[8.63E-13, 5.65E-12]</v>
      </c>
      <c r="F67" s="2" t="str">
        <f>"[" &amp; TEXT(D_low_2.5!D332,"0.00E+00") &amp; ", " &amp; TEXT(D_high_97.5!D332,"0.00E+00") &amp; "]"</f>
        <v>[3.11E-11, 1.34E-10]</v>
      </c>
      <c r="G67" s="2" t="str">
        <f>"[" &amp; TEXT(D_low_2.5!E332,"0.00E+00") &amp; ", " &amp; TEXT(D_high_97.5!E332,"0.00E+00") &amp; "]"</f>
        <v>[3.21E-14, 1.51E-13]</v>
      </c>
      <c r="H67" s="2" t="str">
        <f>"[" &amp; TEXT(D_low_2.5!F332,"0.00E+00") &amp; ", " &amp; TEXT(D_high_97.5!F332,"0.00E+00") &amp; "]"</f>
        <v>[6.03E-15, 2.92E-14]</v>
      </c>
      <c r="I67" s="2" t="str">
        <f>"[" &amp; TEXT(D_low_2.5!G332,"0.00E+00") &amp; ", " &amp; TEXT(D_high_97.5!G332,"0.00E+00") &amp; "]"</f>
        <v>[5.70E-14, 4.46E-13]</v>
      </c>
      <c r="J67" s="2" t="str">
        <f>"[" &amp; TEXT(D_low_2.5!H332,"0.00E+00") &amp; ", " &amp; TEXT(D_high_97.5!H332,"0.00E+00") &amp; "]"</f>
        <v>[5.29E-12, 9.24E-11]</v>
      </c>
      <c r="K67" s="2" t="str">
        <f>"[" &amp; TEXT(D_low_2.5!I332,"0.00E+00") &amp; ", " &amp; TEXT(D_high_97.5!I332,"0.00E+00") &amp; "]"</f>
        <v>[1.81E-12, 3.36E-11]</v>
      </c>
      <c r="L67" s="2" t="str">
        <f>"[" &amp; TEXT(D_low_2.5!J332,"0.00E+00") &amp; ", " &amp; TEXT(D_high_97.5!J332,"0.00E+00") &amp; "]"</f>
        <v>[3.26E-11, 2.32E-10]</v>
      </c>
      <c r="M67" s="2" t="str">
        <f>"[" &amp; TEXT(D_low_2.5!K332,"0.00E+00") &amp; ", " &amp; TEXT(D_high_97.5!K332,"0.00E+00") &amp; "]"</f>
        <v>[3.00E-10, 2.27E-09]</v>
      </c>
      <c r="N67" s="2" t="str">
        <f>"[" &amp; TEXT(D_low_2.5!L332,"0.00E+00") &amp; ", " &amp; TEXT(D_high_97.5!L332,"0.00E+00") &amp; "]"</f>
        <v>[6.75E-11, 2.82E-10]</v>
      </c>
      <c r="O67" s="2" t="str">
        <f>"[" &amp; TEXT(D_low_2.5!M332,"0.00E+00") &amp; ", " &amp; TEXT(D_high_97.5!M332,"0.00E+00") &amp; "]"</f>
        <v>[5.63E-11, 2.60E-10]</v>
      </c>
      <c r="P67" s="2" t="str">
        <f>"[" &amp; TEXT(D_low_2.5!N332,"0.00E+00") &amp; ", " &amp; TEXT(D_high_97.5!N332,"0.00E+00") &amp; "]"</f>
        <v>[9.06E-10, 9.72E-10]</v>
      </c>
      <c r="Q67" s="2" t="str">
        <f>"[" &amp; TEXT(D_low_2.5!O332,"0.00E+00") &amp; ", " &amp; TEXT(D_high_97.5!O332,"0.00E+00") &amp; "]"</f>
        <v>[1.32E-09, 5.62E-09]</v>
      </c>
    </row>
    <row r="68" spans="1:17" x14ac:dyDescent="0.2">
      <c r="A68" s="2" t="s">
        <v>6</v>
      </c>
      <c r="B68" t="str">
        <f>VLOOKUP(A68,Industry_List!A:B,2,FALSE)</f>
        <v>Other nonmetallic mineral mining and quarrying</v>
      </c>
      <c r="C68" s="2" t="str">
        <f>"[" &amp; TEXT(D_low_2.5!B20,"0.00E+00") &amp; ", " &amp; TEXT(D_high_97.5!B20,"0.00E+00") &amp; "]"</f>
        <v>[2.14E-08, 4.93E-08]</v>
      </c>
      <c r="D68" s="9">
        <f>(D_high_97.5!B20-D_low_2.5!B20)/VLOOKUP(A68,[1]average!$A:$C,3,FALSE)</f>
        <v>1.0974683673650751</v>
      </c>
      <c r="E68" s="2" t="str">
        <f>"[" &amp; TEXT(D_low_2.5!C20,"0.00E+00") &amp; ", " &amp; TEXT(D_high_97.5!C20,"0.00E+00") &amp; "]"</f>
        <v>[4.78E-12, 1.63E-11]</v>
      </c>
      <c r="F68" s="2" t="str">
        <f>"[" &amp; TEXT(D_low_2.5!D20,"0.00E+00") &amp; ", " &amp; TEXT(D_high_97.5!D20,"0.00E+00") &amp; "]"</f>
        <v>[4.84E-10, 1.79E-09]</v>
      </c>
      <c r="G68" s="2" t="str">
        <f>"[" &amp; TEXT(D_low_2.5!E20,"0.00E+00") &amp; ", " &amp; TEXT(D_high_97.5!E20,"0.00E+00") &amp; "]"</f>
        <v>[1.82E-14, 3.07E-13]</v>
      </c>
      <c r="H68" s="2" t="str">
        <f>"[" &amp; TEXT(D_low_2.5!F20,"0.00E+00") &amp; ", " &amp; TEXT(D_high_97.5!F20,"0.00E+00") &amp; "]"</f>
        <v>[0.00E+00, 0.00E+00]</v>
      </c>
      <c r="I68" s="2" t="str">
        <f>"[" &amp; TEXT(D_low_2.5!G20,"0.00E+00") &amp; ", " &amp; TEXT(D_high_97.5!G20,"0.00E+00") &amp; "]"</f>
        <v>[4.42E-13, 1.81E-12]</v>
      </c>
      <c r="J68" s="2" t="str">
        <f>"[" &amp; TEXT(D_low_2.5!H20,"0.00E+00") &amp; ", " &amp; TEXT(D_high_97.5!H20,"0.00E+00") &amp; "]"</f>
        <v>[2.69E-09, 1.36E-08]</v>
      </c>
      <c r="K68" s="2" t="str">
        <f>"[" &amp; TEXT(D_low_2.5!I20,"0.00E+00") &amp; ", " &amp; TEXT(D_high_97.5!I20,"0.00E+00") &amp; "]"</f>
        <v>[1.60E-09, 9.23E-09]</v>
      </c>
      <c r="L68" s="2" t="str">
        <f>"[" &amp; TEXT(D_low_2.5!J20,"0.00E+00") &amp; ", " &amp; TEXT(D_high_97.5!J20,"0.00E+00") &amp; "]"</f>
        <v>[2.13E-09, 9.51E-09]</v>
      </c>
      <c r="M68" s="2" t="str">
        <f>"[" &amp; TEXT(D_low_2.5!K20,"0.00E+00") &amp; ", " &amp; TEXT(D_high_97.5!K20,"0.00E+00") &amp; "]"</f>
        <v>[0.00E+00, 0.00E+00]</v>
      </c>
      <c r="N68" s="2" t="str">
        <f>"[" &amp; TEXT(D_low_2.5!L20,"0.00E+00") &amp; ", " &amp; TEXT(D_high_97.5!L20,"0.00E+00") &amp; "]"</f>
        <v>[0.00E+00, 0.00E+00]</v>
      </c>
      <c r="O68" s="2" t="str">
        <f>"[" &amp; TEXT(D_low_2.5!M20,"0.00E+00") &amp; ", " &amp; TEXT(D_high_97.5!M20,"0.00E+00") &amp; "]"</f>
        <v>[5.92E-10, 2.81E-09]</v>
      </c>
      <c r="P68" s="2" t="str">
        <f>"[" &amp; TEXT(D_low_2.5!N20,"0.00E+00") &amp; ", " &amp; TEXT(D_high_97.5!N20,"0.00E+00") &amp; "]"</f>
        <v>[0.00E+00, 0.00E+00]</v>
      </c>
      <c r="Q68" s="2" t="str">
        <f>"[" &amp; TEXT(D_low_2.5!O20,"0.00E+00") &amp; ", " &amp; TEXT(D_high_97.5!O20,"0.00E+00") &amp; "]"</f>
        <v>[7.35E-09, 2.83E-08]</v>
      </c>
    </row>
    <row r="69" spans="1:17" x14ac:dyDescent="0.2">
      <c r="A69" s="2">
        <v>334300</v>
      </c>
      <c r="B69" t="str">
        <f>VLOOKUP(A69,Industry_List!A:B,2,FALSE)</f>
        <v>Audio and video equipment manufacturing</v>
      </c>
      <c r="C69" s="2" t="str">
        <f>"[" &amp; TEXT(D_low_2.5!B129,"0.00E+00") &amp; ", " &amp; TEXT(D_high_97.5!B129,"0.00E+00") &amp; "]"</f>
        <v>[6.76E-08, 1.52E-07]</v>
      </c>
      <c r="D69" s="9">
        <f>(D_high_97.5!B129-D_low_2.5!B129)/VLOOKUP(A69,[1]average!$A:$C,3,FALSE)</f>
        <v>1.0924422313297555</v>
      </c>
      <c r="E69" s="2" t="str">
        <f>"[" &amp; TEXT(D_low_2.5!C129,"0.00E+00") &amp; ", " &amp; TEXT(D_high_97.5!C129,"0.00E+00") &amp; "]"</f>
        <v>[1.48E-11, 1.22E-10]</v>
      </c>
      <c r="F69" s="2" t="str">
        <f>"[" &amp; TEXT(D_low_2.5!D129,"0.00E+00") &amp; ", " &amp; TEXT(D_high_97.5!D129,"0.00E+00") &amp; "]"</f>
        <v>[8.20E-10, 5.47E-09]</v>
      </c>
      <c r="G69" s="2" t="str">
        <f>"[" &amp; TEXT(D_low_2.5!E129,"0.00E+00") &amp; ", " &amp; TEXT(D_high_97.5!E129,"0.00E+00") &amp; "]"</f>
        <v>[2.23E-12, 1.62E-11]</v>
      </c>
      <c r="H69" s="2" t="str">
        <f>"[" &amp; TEXT(D_low_2.5!F129,"0.00E+00") &amp; ", " &amp; TEXT(D_high_97.5!F129,"0.00E+00") &amp; "]"</f>
        <v>[3.51E-13, 2.15E-12]</v>
      </c>
      <c r="I69" s="2" t="str">
        <f>"[" &amp; TEXT(D_low_2.5!G129,"0.00E+00") &amp; ", " &amp; TEXT(D_high_97.5!G129,"0.00E+00") &amp; "]"</f>
        <v>[1.46E-12, 1.08E-11]</v>
      </c>
      <c r="J69" s="2" t="str">
        <f>"[" &amp; TEXT(D_low_2.5!H129,"0.00E+00") &amp; ", " &amp; TEXT(D_high_97.5!H129,"0.00E+00") &amp; "]"</f>
        <v>[4.93E-09, 1.91E-08]</v>
      </c>
      <c r="K69" s="2" t="str">
        <f>"[" &amp; TEXT(D_low_2.5!I129,"0.00E+00") &amp; ", " &amp; TEXT(D_high_97.5!I129,"0.00E+00") &amp; "]"</f>
        <v>[3.27E-09, 1.72E-08]</v>
      </c>
      <c r="L69" s="2" t="str">
        <f>"[" &amp; TEXT(D_low_2.5!J129,"0.00E+00") &amp; ", " &amp; TEXT(D_high_97.5!J129,"0.00E+00") &amp; "]"</f>
        <v>[3.38E-09, 1.24E-08]</v>
      </c>
      <c r="M69" s="2" t="str">
        <f>"[" &amp; TEXT(D_low_2.5!K129,"0.00E+00") &amp; ", " &amp; TEXT(D_high_97.5!K129,"0.00E+00") &amp; "]"</f>
        <v>[2.97E-09, 1.05E-08]</v>
      </c>
      <c r="N69" s="2" t="str">
        <f>"[" &amp; TEXT(D_low_2.5!L129,"0.00E+00") &amp; ", " &amp; TEXT(D_high_97.5!L129,"0.00E+00") &amp; "]"</f>
        <v>[3.33E-09, 1.34E-08]</v>
      </c>
      <c r="O69" s="2" t="str">
        <f>"[" &amp; TEXT(D_low_2.5!M129,"0.00E+00") &amp; ", " &amp; TEXT(D_high_97.5!M129,"0.00E+00") &amp; "]"</f>
        <v>[3.00E-09, 1.65E-08]</v>
      </c>
      <c r="P69" s="2" t="str">
        <f>"[" &amp; TEXT(D_low_2.5!N129,"0.00E+00") &amp; ", " &amp; TEXT(D_high_97.5!N129,"0.00E+00") &amp; "]"</f>
        <v>[1.46E-08, 1.63E-08]</v>
      </c>
      <c r="Q69" s="2" t="str">
        <f>"[" &amp; TEXT(D_low_2.5!O129,"0.00E+00") &amp; ", " &amp; TEXT(D_high_97.5!O129,"0.00E+00") &amp; "]"</f>
        <v>[1.08E-08, 8.93E-08]</v>
      </c>
    </row>
    <row r="70" spans="1:17" x14ac:dyDescent="0.2">
      <c r="A70" s="2">
        <v>339115</v>
      </c>
      <c r="B70" t="str">
        <f>VLOOKUP(A70,Industry_List!A:B,2,FALSE)</f>
        <v>Ophthalmic goods manufacturing</v>
      </c>
      <c r="C70" s="2" t="str">
        <f>"[" &amp; TEXT(D_low_2.5!B184,"0.00E+00") &amp; ", " &amp; TEXT(D_high_97.5!B184,"0.00E+00") &amp; "]"</f>
        <v>[1.87E-08, 4.35E-08]</v>
      </c>
      <c r="D70" s="9">
        <f>(D_high_97.5!B184-D_low_2.5!B184)/VLOOKUP(A70,[1]average!$A:$C,3,FALSE)</f>
        <v>1.0919485507133129</v>
      </c>
      <c r="E70" s="2" t="str">
        <f>"[" &amp; TEXT(D_low_2.5!C184,"0.00E+00") &amp; ", " &amp; TEXT(D_high_97.5!C184,"0.00E+00") &amp; "]"</f>
        <v>[8.47E-12, 3.73E-11]</v>
      </c>
      <c r="F70" s="2" t="str">
        <f>"[" &amp; TEXT(D_low_2.5!D184,"0.00E+00") &amp; ", " &amp; TEXT(D_high_97.5!D184,"0.00E+00") &amp; "]"</f>
        <v>[1.40E-10, 6.27E-10]</v>
      </c>
      <c r="G70" s="2" t="str">
        <f>"[" &amp; TEXT(D_low_2.5!E184,"0.00E+00") &amp; ", " &amp; TEXT(D_high_97.5!E184,"0.00E+00") &amp; "]"</f>
        <v>[2.79E-13, 1.13E-12]</v>
      </c>
      <c r="H70" s="2" t="str">
        <f>"[" &amp; TEXT(D_low_2.5!F184,"0.00E+00") &amp; ", " &amp; TEXT(D_high_97.5!F184,"0.00E+00") &amp; "]"</f>
        <v>[1.00E-13, 6.68E-13]</v>
      </c>
      <c r="I70" s="2" t="str">
        <f>"[" &amp; TEXT(D_low_2.5!G184,"0.00E+00") &amp; ", " &amp; TEXT(D_high_97.5!G184,"0.00E+00") &amp; "]"</f>
        <v>[1.96E-13, 9.50E-13]</v>
      </c>
      <c r="J70" s="2" t="str">
        <f>"[" &amp; TEXT(D_low_2.5!H184,"0.00E+00") &amp; ", " &amp; TEXT(D_high_97.5!H184,"0.00E+00") &amp; "]"</f>
        <v>[1.30E-09, 5.29E-09]</v>
      </c>
      <c r="K70" s="2" t="str">
        <f>"[" &amp; TEXT(D_low_2.5!I184,"0.00E+00") &amp; ", " &amp; TEXT(D_high_97.5!I184,"0.00E+00") &amp; "]"</f>
        <v>[3.28E-10, 1.97E-09]</v>
      </c>
      <c r="L70" s="2" t="str">
        <f>"[" &amp; TEXT(D_low_2.5!J184,"0.00E+00") &amp; ", " &amp; TEXT(D_high_97.5!J184,"0.00E+00") &amp; "]"</f>
        <v>[4.04E-10, 2.22E-09]</v>
      </c>
      <c r="M70" s="2" t="str">
        <f>"[" &amp; TEXT(D_low_2.5!K184,"0.00E+00") &amp; ", " &amp; TEXT(D_high_97.5!K184,"0.00E+00") &amp; "]"</f>
        <v>[3.29E-09, 2.33E-08]</v>
      </c>
      <c r="N70" s="2" t="str">
        <f>"[" &amp; TEXT(D_low_2.5!L184,"0.00E+00") &amp; ", " &amp; TEXT(D_high_97.5!L184,"0.00E+00") &amp; "]"</f>
        <v>[5.05E-10, 3.25E-09]</v>
      </c>
      <c r="O70" s="2" t="str">
        <f>"[" &amp; TEXT(D_low_2.5!M184,"0.00E+00") &amp; ", " &amp; TEXT(D_high_97.5!M184,"0.00E+00") &amp; "]"</f>
        <v>[5.99E-10, 2.41E-09]</v>
      </c>
      <c r="P70" s="2" t="str">
        <f>"[" &amp; TEXT(D_low_2.5!N184,"0.00E+00") &amp; ", " &amp; TEXT(D_high_97.5!N184,"0.00E+00") &amp; "]"</f>
        <v>[3.98E-09, 4.28E-09]</v>
      </c>
      <c r="Q70" s="2" t="str">
        <f>"[" &amp; TEXT(D_low_2.5!O184,"0.00E+00") &amp; ", " &amp; TEXT(D_high_97.5!O184,"0.00E+00") &amp; "]"</f>
        <v>[3.02E-09, 1.44E-08]</v>
      </c>
    </row>
    <row r="71" spans="1:17" x14ac:dyDescent="0.2">
      <c r="A71" s="2">
        <v>339930</v>
      </c>
      <c r="B71" t="str">
        <f>VLOOKUP(A71,Industry_List!A:B,2,FALSE)</f>
        <v>Doll, toy, and game manufacturing</v>
      </c>
      <c r="C71" s="2" t="str">
        <f>"[" &amp; TEXT(D_low_2.5!B188,"0.00E+00") &amp; ", " &amp; TEXT(D_high_97.5!B188,"0.00E+00") &amp; "]"</f>
        <v>[5.81E-08, 1.33E-07]</v>
      </c>
      <c r="D71" s="9">
        <f>(D_high_97.5!B188-D_low_2.5!B188)/VLOOKUP(A71,[1]average!$A:$C,3,FALSE)</f>
        <v>1.0878913603259031</v>
      </c>
      <c r="E71" s="2" t="str">
        <f>"[" &amp; TEXT(D_low_2.5!C188,"0.00E+00") &amp; ", " &amp; TEXT(D_high_97.5!C188,"0.00E+00") &amp; "]"</f>
        <v>[1.52E-11, 8.01E-11]</v>
      </c>
      <c r="F71" s="2" t="str">
        <f>"[" &amp; TEXT(D_low_2.5!D188,"0.00E+00") &amp; ", " &amp; TEXT(D_high_97.5!D188,"0.00E+00") &amp; "]"</f>
        <v>[1.04E-09, 4.27E-09]</v>
      </c>
      <c r="G71" s="2" t="str">
        <f>"[" &amp; TEXT(D_low_2.5!E188,"0.00E+00") &amp; ", " &amp; TEXT(D_high_97.5!E188,"0.00E+00") &amp; "]"</f>
        <v>[1.35E-12, 5.25E-12]</v>
      </c>
      <c r="H71" s="2" t="str">
        <f>"[" &amp; TEXT(D_low_2.5!F188,"0.00E+00") &amp; ", " &amp; TEXT(D_high_97.5!F188,"0.00E+00") &amp; "]"</f>
        <v>[1.94E-13, 1.19E-12]</v>
      </c>
      <c r="I71" s="2" t="str">
        <f>"[" &amp; TEXT(D_low_2.5!G188,"0.00E+00") &amp; ", " &amp; TEXT(D_high_97.5!G188,"0.00E+00") &amp; "]"</f>
        <v>[1.01E-12, 5.14E-12]</v>
      </c>
      <c r="J71" s="2" t="str">
        <f>"[" &amp; TEXT(D_low_2.5!H188,"0.00E+00") &amp; ", " &amp; TEXT(D_high_97.5!H188,"0.00E+00") &amp; "]"</f>
        <v>[6.15E-09, 3.01E-08]</v>
      </c>
      <c r="K71" s="2" t="str">
        <f>"[" &amp; TEXT(D_low_2.5!I188,"0.00E+00") &amp; ", " &amp; TEXT(D_high_97.5!I188,"0.00E+00") &amp; "]"</f>
        <v>[1.47E-09, 1.16E-08]</v>
      </c>
      <c r="L71" s="2" t="str">
        <f>"[" &amp; TEXT(D_low_2.5!J188,"0.00E+00") &amp; ", " &amp; TEXT(D_high_97.5!J188,"0.00E+00") &amp; "]"</f>
        <v>[1.69E-09, 1.13E-08]</v>
      </c>
      <c r="M71" s="2" t="str">
        <f>"[" &amp; TEXT(D_low_2.5!K188,"0.00E+00") &amp; ", " &amp; TEXT(D_high_97.5!K188,"0.00E+00") &amp; "]"</f>
        <v>[2.35E-09, 1.56E-08]</v>
      </c>
      <c r="N71" s="2" t="str">
        <f>"[" &amp; TEXT(D_low_2.5!L188,"0.00E+00") &amp; ", " &amp; TEXT(D_high_97.5!L188,"0.00E+00") &amp; "]"</f>
        <v>[2.33E-09, 2.04E-08]</v>
      </c>
      <c r="O71" s="2" t="str">
        <f>"[" &amp; TEXT(D_low_2.5!M188,"0.00E+00") &amp; ", " &amp; TEXT(D_high_97.5!M188,"0.00E+00") &amp; "]"</f>
        <v>[2.86E-09, 1.24E-08]</v>
      </c>
      <c r="P71" s="2" t="str">
        <f>"[" &amp; TEXT(D_low_2.5!N188,"0.00E+00") &amp; ", " &amp; TEXT(D_high_97.5!N188,"0.00E+00") &amp; "]"</f>
        <v>[8.52E-09, 9.28E-09]</v>
      </c>
      <c r="Q71" s="2" t="str">
        <f>"[" &amp; TEXT(D_low_2.5!O188,"0.00E+00") &amp; ", " &amp; TEXT(D_high_97.5!O188,"0.00E+00") &amp; "]"</f>
        <v>[1.19E-08, 7.24E-08]</v>
      </c>
    </row>
    <row r="72" spans="1:17" x14ac:dyDescent="0.2">
      <c r="A72" s="2">
        <v>312120</v>
      </c>
      <c r="B72" t="str">
        <f>VLOOKUP(A72,Industry_List!A:B,2,FALSE)</f>
        <v>Breweries</v>
      </c>
      <c r="C72" s="2" t="str">
        <f>"[" &amp; TEXT(D_low_2.5!B217,"0.00E+00") &amp; ", " &amp; TEXT(D_high_97.5!B217,"0.00E+00") &amp; "]"</f>
        <v>[3.33E-08, 7.64E-08]</v>
      </c>
      <c r="D72" s="9">
        <f>(D_high_97.5!B217-D_low_2.5!B217)/VLOOKUP(A72,[1]average!$A:$C,3,FALSE)</f>
        <v>1.0872650766714083</v>
      </c>
      <c r="E72" s="2" t="str">
        <f>"[" &amp; TEXT(D_low_2.5!C217,"0.00E+00") &amp; ", " &amp; TEXT(D_high_97.5!C217,"0.00E+00") &amp; "]"</f>
        <v>[7.68E-12, 2.67E-11]</v>
      </c>
      <c r="F72" s="2" t="str">
        <f>"[" &amp; TEXT(D_low_2.5!D217,"0.00E+00") &amp; ", " &amp; TEXT(D_high_97.5!D217,"0.00E+00") &amp; "]"</f>
        <v>[2.60E-10, 1.20E-09]</v>
      </c>
      <c r="G72" s="2" t="str">
        <f>"[" &amp; TEXT(D_low_2.5!E217,"0.00E+00") &amp; ", " &amp; TEXT(D_high_97.5!E217,"0.00E+00") &amp; "]"</f>
        <v>[1.08E-12, 4.08E-12]</v>
      </c>
      <c r="H72" s="2" t="str">
        <f>"[" &amp; TEXT(D_low_2.5!F217,"0.00E+00") &amp; ", " &amp; TEXT(D_high_97.5!F217,"0.00E+00") &amp; "]"</f>
        <v>[2.04E-14, 9.24E-14]</v>
      </c>
      <c r="I72" s="2" t="str">
        <f>"[" &amp; TEXT(D_low_2.5!G217,"0.00E+00") &amp; ", " &amp; TEXT(D_high_97.5!G217,"0.00E+00") &amp; "]"</f>
        <v>[4.01E-13, 2.12E-12]</v>
      </c>
      <c r="J72" s="2" t="str">
        <f>"[" &amp; TEXT(D_low_2.5!H217,"0.00E+00") &amp; ", " &amp; TEXT(D_high_97.5!H217,"0.00E+00") &amp; "]"</f>
        <v>[9.82E-09, 3.76E-08]</v>
      </c>
      <c r="K72" s="2" t="str">
        <f>"[" &amp; TEXT(D_low_2.5!I217,"0.00E+00") &amp; ", " &amp; TEXT(D_high_97.5!I217,"0.00E+00") &amp; "]"</f>
        <v>[5.60E-09, 3.06E-08]</v>
      </c>
      <c r="L72" s="2" t="str">
        <f>"[" &amp; TEXT(D_low_2.5!J217,"0.00E+00") &amp; ", " &amp; TEXT(D_high_97.5!J217,"0.00E+00") &amp; "]"</f>
        <v>[4.07E-10, 1.43E-09]</v>
      </c>
      <c r="M72" s="2" t="str">
        <f>"[" &amp; TEXT(D_low_2.5!K217,"0.00E+00") &amp; ", " &amp; TEXT(D_high_97.5!K217,"0.00E+00") &amp; "]"</f>
        <v>[3.88E-10, 1.46E-09]</v>
      </c>
      <c r="N72" s="2" t="str">
        <f>"[" &amp; TEXT(D_low_2.5!L217,"0.00E+00") &amp; ", " &amp; TEXT(D_high_97.5!L217,"0.00E+00") &amp; "]"</f>
        <v>[4.50E-10, 1.76E-09]</v>
      </c>
      <c r="O72" s="2" t="str">
        <f>"[" &amp; TEXT(D_low_2.5!M217,"0.00E+00") &amp; ", " &amp; TEXT(D_high_97.5!M217,"0.00E+00") &amp; "]"</f>
        <v>[2.10E-10, 7.82E-10]</v>
      </c>
      <c r="P72" s="2" t="str">
        <f>"[" &amp; TEXT(D_low_2.5!N217,"0.00E+00") &amp; ", " &amp; TEXT(D_high_97.5!N217,"0.00E+00") &amp; "]"</f>
        <v>[2.64E-09, 2.84E-09]</v>
      </c>
      <c r="Q72" s="2" t="str">
        <f>"[" &amp; TEXT(D_low_2.5!O217,"0.00E+00") &amp; ", " &amp; TEXT(D_high_97.5!O217,"0.00E+00") &amp; "]"</f>
        <v>[4.76E-09, 1.78E-08]</v>
      </c>
    </row>
    <row r="73" spans="1:17" x14ac:dyDescent="0.2">
      <c r="A73" s="2">
        <v>336212</v>
      </c>
      <c r="B73" t="str">
        <f>VLOOKUP(A73,Industry_List!A:B,2,FALSE)</f>
        <v>Truck trailer manufacturing</v>
      </c>
      <c r="C73" s="2" t="str">
        <f>"[" &amp; TEXT(D_low_2.5!B152,"0.00E+00") &amp; ", " &amp; TEXT(D_high_97.5!B152,"0.00E+00") &amp; "]"</f>
        <v>[6.08E-08, 1.40E-07]</v>
      </c>
      <c r="D73" s="9">
        <f>(D_high_97.5!B152-D_low_2.5!B152)/VLOOKUP(A73,[1]average!$A:$C,3,FALSE)</f>
        <v>1.0782805031409963</v>
      </c>
      <c r="E73" s="2" t="str">
        <f>"[" &amp; TEXT(D_low_2.5!C152,"0.00E+00") &amp; ", " &amp; TEXT(D_high_97.5!C152,"0.00E+00") &amp; "]"</f>
        <v>[1.58E-11, 5.60E-11]</v>
      </c>
      <c r="F73" s="2" t="str">
        <f>"[" &amp; TEXT(D_low_2.5!D152,"0.00E+00") &amp; ", " &amp; TEXT(D_high_97.5!D152,"0.00E+00") &amp; "]"</f>
        <v>[1.44E-09, 5.08E-09]</v>
      </c>
      <c r="G73" s="2" t="str">
        <f>"[" &amp; TEXT(D_low_2.5!E152,"0.00E+00") &amp; ", " &amp; TEXT(D_high_97.5!E152,"0.00E+00") &amp; "]"</f>
        <v>[2.85E-12, 1.04E-11]</v>
      </c>
      <c r="H73" s="2" t="str">
        <f>"[" &amp; TEXT(D_low_2.5!F152,"0.00E+00") &amp; ", " &amp; TEXT(D_high_97.5!F152,"0.00E+00") &amp; "]"</f>
        <v>[3.59E-13, 1.42E-12]</v>
      </c>
      <c r="I73" s="2" t="str">
        <f>"[" &amp; TEXT(D_low_2.5!G152,"0.00E+00") &amp; ", " &amp; TEXT(D_high_97.5!G152,"0.00E+00") &amp; "]"</f>
        <v>[1.16E-12, 4.66E-12]</v>
      </c>
      <c r="J73" s="2" t="str">
        <f>"[" &amp; TEXT(D_low_2.5!H152,"0.00E+00") &amp; ", " &amp; TEXT(D_high_97.5!H152,"0.00E+00") &amp; "]"</f>
        <v>[4.75E-09, 4.21E-08]</v>
      </c>
      <c r="K73" s="2" t="str">
        <f>"[" &amp; TEXT(D_low_2.5!I152,"0.00E+00") &amp; ", " &amp; TEXT(D_high_97.5!I152,"0.00E+00") &amp; "]"</f>
        <v>[6.83E-10, 2.76E-09]</v>
      </c>
      <c r="L73" s="2" t="str">
        <f>"[" &amp; TEXT(D_low_2.5!J152,"0.00E+00") &amp; ", " &amp; TEXT(D_high_97.5!J152,"0.00E+00") &amp; "]"</f>
        <v>[3.58E-09, 1.97E-08]</v>
      </c>
      <c r="M73" s="2" t="str">
        <f>"[" &amp; TEXT(D_low_2.5!K152,"0.00E+00") &amp; ", " &amp; TEXT(D_high_97.5!K152,"0.00E+00") &amp; "]"</f>
        <v>[2.06E-09, 1.16E-08]</v>
      </c>
      <c r="N73" s="2" t="str">
        <f>"[" &amp; TEXT(D_low_2.5!L152,"0.00E+00") &amp; ", " &amp; TEXT(D_high_97.5!L152,"0.00E+00") &amp; "]"</f>
        <v>[1.10E-09, 4.30E-09]</v>
      </c>
      <c r="O73" s="2" t="str">
        <f>"[" &amp; TEXT(D_low_2.5!M152,"0.00E+00") &amp; ", " &amp; TEXT(D_high_97.5!M152,"0.00E+00") &amp; "]"</f>
        <v>[1.15E-09, 7.01E-09]</v>
      </c>
      <c r="P73" s="2" t="str">
        <f>"[" &amp; TEXT(D_low_2.5!N152,"0.00E+00") &amp; ", " &amp; TEXT(D_high_97.5!N152,"0.00E+00") &amp; "]"</f>
        <v>[8.02E-09, 8.53E-09]</v>
      </c>
      <c r="Q73" s="2" t="str">
        <f>"[" &amp; TEXT(D_low_2.5!O152,"0.00E+00") &amp; ", " &amp; TEXT(D_high_97.5!O152,"0.00E+00") &amp; "]"</f>
        <v>[2.19E-08, 8.41E-08]</v>
      </c>
    </row>
    <row r="74" spans="1:17" x14ac:dyDescent="0.2">
      <c r="A74" s="2">
        <v>325414</v>
      </c>
      <c r="B74" t="str">
        <f>VLOOKUP(A74,Industry_List!A:B,2,FALSE)</f>
        <v>Biological product (except diagnostic) manufacturing</v>
      </c>
      <c r="C74" s="2" t="str">
        <f>"[" &amp; TEXT(D_low_2.5!B253,"0.00E+00") &amp; ", " &amp; TEXT(D_high_97.5!B253,"0.00E+00") &amp; "]"</f>
        <v>[7.19E-09, 1.61E-08]</v>
      </c>
      <c r="D74" s="9">
        <f>(D_high_97.5!B253-D_low_2.5!B253)/VLOOKUP(A74,[1]average!$A:$C,3,FALSE)</f>
        <v>1.0754192803172311</v>
      </c>
      <c r="E74" s="2" t="str">
        <f>"[" &amp; TEXT(D_low_2.5!C253,"0.00E+00") &amp; ", " &amp; TEXT(D_high_97.5!C253,"0.00E+00") &amp; "]"</f>
        <v>[9.96E-13, 3.47E-12]</v>
      </c>
      <c r="F74" s="2" t="str">
        <f>"[" &amp; TEXT(D_low_2.5!D253,"0.00E+00") &amp; ", " &amp; TEXT(D_high_97.5!D253,"0.00E+00") &amp; "]"</f>
        <v>[3.32E-11, 1.34E-10]</v>
      </c>
      <c r="G74" s="2" t="str">
        <f>"[" &amp; TEXT(D_low_2.5!E253,"0.00E+00") &amp; ", " &amp; TEXT(D_high_97.5!E253,"0.00E+00") &amp; "]"</f>
        <v>[8.62E-14, 3.86E-13]</v>
      </c>
      <c r="H74" s="2" t="str">
        <f>"[" &amp; TEXT(D_low_2.5!F253,"0.00E+00") &amp; ", " &amp; TEXT(D_high_97.5!F253,"0.00E+00") &amp; "]"</f>
        <v>[1.44E-14, 6.39E-14]</v>
      </c>
      <c r="I74" s="2" t="str">
        <f>"[" &amp; TEXT(D_low_2.5!G253,"0.00E+00") &amp; ", " &amp; TEXT(D_high_97.5!G253,"0.00E+00") &amp; "]"</f>
        <v>[6.12E-14, 2.67E-13]</v>
      </c>
      <c r="J74" s="2" t="str">
        <f>"[" &amp; TEXT(D_low_2.5!H253,"0.00E+00") &amp; ", " &amp; TEXT(D_high_97.5!H253,"0.00E+00") &amp; "]"</f>
        <v>[5.03E-10, 2.00E-09]</v>
      </c>
      <c r="K74" s="2" t="str">
        <f>"[" &amp; TEXT(D_low_2.5!I253,"0.00E+00") &amp; ", " &amp; TEXT(D_high_97.5!I253,"0.00E+00") &amp; "]"</f>
        <v>[7.96E-10, 7.58E-09]</v>
      </c>
      <c r="L74" s="2" t="str">
        <f>"[" &amp; TEXT(D_low_2.5!J253,"0.00E+00") &amp; ", " &amp; TEXT(D_high_97.5!J253,"0.00E+00") &amp; "]"</f>
        <v>[3.22E-10, 1.16E-09]</v>
      </c>
      <c r="M74" s="2" t="str">
        <f>"[" &amp; TEXT(D_low_2.5!K253,"0.00E+00") &amp; ", " &amp; TEXT(D_high_97.5!K253,"0.00E+00") &amp; "]"</f>
        <v>[6.31E-10, 3.56E-09]</v>
      </c>
      <c r="N74" s="2" t="str">
        <f>"[" &amp; TEXT(D_low_2.5!L253,"0.00E+00") &amp; ", " &amp; TEXT(D_high_97.5!L253,"0.00E+00") &amp; "]"</f>
        <v>[3.42E-10, 1.35E-09]</v>
      </c>
      <c r="O74" s="2" t="str">
        <f>"[" &amp; TEXT(D_low_2.5!M253,"0.00E+00") &amp; ", " &amp; TEXT(D_high_97.5!M253,"0.00E+00") &amp; "]"</f>
        <v>[1.64E-10, 6.03E-10]</v>
      </c>
      <c r="P74" s="2" t="str">
        <f>"[" &amp; TEXT(D_low_2.5!N253,"0.00E+00") &amp; ", " &amp; TEXT(D_high_97.5!N253,"0.00E+00") &amp; "]"</f>
        <v>[7.67E-10, 8.22E-10]</v>
      </c>
      <c r="Q74" s="2" t="str">
        <f>"[" &amp; TEXT(D_low_2.5!O253,"0.00E+00") &amp; ", " &amp; TEXT(D_high_97.5!O253,"0.00E+00") &amp; "]"</f>
        <v>[1.18E-09, 4.74E-09]</v>
      </c>
    </row>
    <row r="75" spans="1:17" x14ac:dyDescent="0.2">
      <c r="A75" s="2">
        <v>213111</v>
      </c>
      <c r="B75" t="str">
        <f>VLOOKUP(A75,Industry_List!A:B,2,FALSE)</f>
        <v>Drilling oil and gas wells</v>
      </c>
      <c r="C75" s="2" t="str">
        <f>"[" &amp; TEXT(D_low_2.5!B21,"0.00E+00") &amp; ", " &amp; TEXT(D_high_97.5!B21,"0.00E+00") &amp; "]"</f>
        <v>[1.10E-08, 2.50E-08]</v>
      </c>
      <c r="D75" s="9">
        <f>(D_high_97.5!B21-D_low_2.5!B21)/VLOOKUP(A75,[1]average!$A:$C,3,FALSE)</f>
        <v>1.0693145274203566</v>
      </c>
      <c r="E75" s="2" t="str">
        <f>"[" &amp; TEXT(D_low_2.5!C21,"0.00E+00") &amp; ", " &amp; TEXT(D_high_97.5!C21,"0.00E+00") &amp; "]"</f>
        <v>[2.72E-12, 1.10E-11]</v>
      </c>
      <c r="F75" s="2" t="str">
        <f>"[" &amp; TEXT(D_low_2.5!D21,"0.00E+00") &amp; ", " &amp; TEXT(D_high_97.5!D21,"0.00E+00") &amp; "]"</f>
        <v>[7.02E-10, 2.82E-09]</v>
      </c>
      <c r="G75" s="2" t="str">
        <f>"[" &amp; TEXT(D_low_2.5!E21,"0.00E+00") &amp; ", " &amp; TEXT(D_high_97.5!E21,"0.00E+00") &amp; "]"</f>
        <v>[5.19E-13, 2.63E-12]</v>
      </c>
      <c r="H75" s="2" t="str">
        <f>"[" &amp; TEXT(D_low_2.5!F21,"0.00E+00") &amp; ", " &amp; TEXT(D_high_97.5!F21,"0.00E+00") &amp; "]"</f>
        <v>[0.00E+00, 0.00E+00]</v>
      </c>
      <c r="I75" s="2" t="str">
        <f>"[" &amp; TEXT(D_low_2.5!G21,"0.00E+00") &amp; ", " &amp; TEXT(D_high_97.5!G21,"0.00E+00") &amp; "]"</f>
        <v>[1.69E-13, 7.74E-13]</v>
      </c>
      <c r="J75" s="2" t="str">
        <f>"[" &amp; TEXT(D_low_2.5!H21,"0.00E+00") &amp; ", " &amp; TEXT(D_high_97.5!H21,"0.00E+00") &amp; "]"</f>
        <v>[1.07E-09, 1.01E-08]</v>
      </c>
      <c r="K75" s="2" t="str">
        <f>"[" &amp; TEXT(D_low_2.5!I21,"0.00E+00") &amp; ", " &amp; TEXT(D_high_97.5!I21,"0.00E+00") &amp; "]"</f>
        <v>[1.84E-10, 1.20E-09]</v>
      </c>
      <c r="L75" s="2" t="str">
        <f>"[" &amp; TEXT(D_low_2.5!J21,"0.00E+00") &amp; ", " &amp; TEXT(D_high_97.5!J21,"0.00E+00") &amp; "]"</f>
        <v>[6.46E-10, 4.79E-09]</v>
      </c>
      <c r="M75" s="2" t="str">
        <f>"[" &amp; TEXT(D_low_2.5!K21,"0.00E+00") &amp; ", " &amp; TEXT(D_high_97.5!K21,"0.00E+00") &amp; "]"</f>
        <v>[0.00E+00, 0.00E+00]</v>
      </c>
      <c r="N75" s="2" t="str">
        <f>"[" &amp; TEXT(D_low_2.5!L21,"0.00E+00") &amp; ", " &amp; TEXT(D_high_97.5!L21,"0.00E+00") &amp; "]"</f>
        <v>[0.00E+00, 0.00E+00]</v>
      </c>
      <c r="O75" s="2" t="str">
        <f>"[" &amp; TEXT(D_low_2.5!M21,"0.00E+00") &amp; ", " &amp; TEXT(D_high_97.5!M21,"0.00E+00") &amp; "]"</f>
        <v>[4.13E-10, 2.65E-09]</v>
      </c>
      <c r="P75" s="2" t="str">
        <f>"[" &amp; TEXT(D_low_2.5!N21,"0.00E+00") &amp; ", " &amp; TEXT(D_high_97.5!N21,"0.00E+00") &amp; "]"</f>
        <v>[1.76E-09, 1.92E-09]</v>
      </c>
      <c r="Q75" s="2" t="str">
        <f>"[" &amp; TEXT(D_low_2.5!O21,"0.00E+00") &amp; ", " &amp; TEXT(D_high_97.5!O21,"0.00E+00") &amp; "]"</f>
        <v>[2.83E-09, 1.15E-08]</v>
      </c>
    </row>
    <row r="76" spans="1:17" x14ac:dyDescent="0.2">
      <c r="A76" s="2">
        <v>311520</v>
      </c>
      <c r="B76" t="str">
        <f>VLOOKUP(A76,Industry_List!A:B,2,FALSE)</f>
        <v>Ice cream and frozen dessert manufacturing</v>
      </c>
      <c r="C76" s="2" t="str">
        <f>"[" &amp; TEXT(D_low_2.5!B205,"0.00E+00") &amp; ", " &amp; TEXT(D_high_97.5!B205,"0.00E+00") &amp; "]"</f>
        <v>[5.55E-08, 1.25E-07]</v>
      </c>
      <c r="D76" s="9">
        <f>(D_high_97.5!B205-D_low_2.5!B205)/VLOOKUP(A76,[1]average!$A:$C,3,FALSE)</f>
        <v>1.0667819866064778</v>
      </c>
      <c r="E76" s="2" t="str">
        <f>"[" &amp; TEXT(D_low_2.5!C205,"0.00E+00") &amp; ", " &amp; TEXT(D_high_97.5!C205,"0.00E+00") &amp; "]"</f>
        <v>[1.96E-11, 6.87E-11]</v>
      </c>
      <c r="F76" s="2" t="str">
        <f>"[" &amp; TEXT(D_low_2.5!D205,"0.00E+00") &amp; ", " &amp; TEXT(D_high_97.5!D205,"0.00E+00") &amp; "]"</f>
        <v>[8.64E-10, 3.53E-09]</v>
      </c>
      <c r="G76" s="2" t="str">
        <f>"[" &amp; TEXT(D_low_2.5!E205,"0.00E+00") &amp; ", " &amp; TEXT(D_high_97.5!E205,"0.00E+00") &amp; "]"</f>
        <v>[2.30E-12, 8.97E-12]</v>
      </c>
      <c r="H76" s="2" t="str">
        <f>"[" &amp; TEXT(D_low_2.5!F205,"0.00E+00") &amp; ", " &amp; TEXT(D_high_97.5!F205,"0.00E+00") &amp; "]"</f>
        <v>[6.47E-14, 2.85E-13]</v>
      </c>
      <c r="I76" s="2" t="str">
        <f>"[" &amp; TEXT(D_low_2.5!G205,"0.00E+00") &amp; ", " &amp; TEXT(D_high_97.5!G205,"0.00E+00") &amp; "]"</f>
        <v>[1.98E-12, 7.72E-12]</v>
      </c>
      <c r="J76" s="2" t="str">
        <f>"[" &amp; TEXT(D_low_2.5!H205,"0.00E+00") &amp; ", " &amp; TEXT(D_high_97.5!H205,"0.00E+00") &amp; "]"</f>
        <v>[5.42E-09, 3.92E-08]</v>
      </c>
      <c r="K76" s="2" t="str">
        <f>"[" &amp; TEXT(D_low_2.5!I205,"0.00E+00") &amp; ", " &amp; TEXT(D_high_97.5!I205,"0.00E+00") &amp; "]"</f>
        <v>[9.20E-10, 3.71E-09]</v>
      </c>
      <c r="L76" s="2" t="str">
        <f>"[" &amp; TEXT(D_low_2.5!J205,"0.00E+00") &amp; ", " &amp; TEXT(D_high_97.5!J205,"0.00E+00") &amp; "]"</f>
        <v>[2.66E-09, 1.52E-08]</v>
      </c>
      <c r="M76" s="2" t="str">
        <f>"[" &amp; TEXT(D_low_2.5!K205,"0.00E+00") &amp; ", " &amp; TEXT(D_high_97.5!K205,"0.00E+00") &amp; "]"</f>
        <v>[1.34E-09, 4.91E-09]</v>
      </c>
      <c r="N76" s="2" t="str">
        <f>"[" &amp; TEXT(D_low_2.5!L205,"0.00E+00") &amp; ", " &amp; TEXT(D_high_97.5!L205,"0.00E+00") &amp; "]"</f>
        <v>[5.67E-09, 4.86E-08]</v>
      </c>
      <c r="O76" s="2" t="str">
        <f>"[" &amp; TEXT(D_low_2.5!M205,"0.00E+00") &amp; ", " &amp; TEXT(D_high_97.5!M205,"0.00E+00") &amp; "]"</f>
        <v>[7.21E-10, 2.61E-09]</v>
      </c>
      <c r="P76" s="2" t="str">
        <f>"[" &amp; TEXT(D_low_2.5!N205,"0.00E+00") &amp; ", " &amp; TEXT(D_high_97.5!N205,"0.00E+00") &amp; "]"</f>
        <v>[1.00E-08, 1.07E-08]</v>
      </c>
      <c r="Q76" s="2" t="str">
        <f>"[" &amp; TEXT(D_low_2.5!O205,"0.00E+00") &amp; ", " &amp; TEXT(D_high_97.5!O205,"0.00E+00") &amp; "]"</f>
        <v>[1.10E-08, 4.11E-08]</v>
      </c>
    </row>
    <row r="77" spans="1:17" x14ac:dyDescent="0.2">
      <c r="A77" s="2">
        <v>541512</v>
      </c>
      <c r="B77" t="str">
        <f>VLOOKUP(A77,Industry_List!A:B,2,FALSE)</f>
        <v>Computer systems design services</v>
      </c>
      <c r="C77" s="2" t="str">
        <f>"[" &amp; TEXT(D_low_2.5!B333,"0.00E+00") &amp; ", " &amp; TEXT(D_high_97.5!B333,"0.00E+00") &amp; "]"</f>
        <v>[2.26E-09, 5.16E-09]</v>
      </c>
      <c r="D77" s="9">
        <f>(D_high_97.5!B333-D_low_2.5!B333)/VLOOKUP(A77,[1]average!$A:$C,3,FALSE)</f>
        <v>1.0655107200976022</v>
      </c>
      <c r="E77" s="2" t="str">
        <f>"[" &amp; TEXT(D_low_2.5!C333,"0.00E+00") &amp; ", " &amp; TEXT(D_high_97.5!C333,"0.00E+00") &amp; "]"</f>
        <v>[7.05E-13, 2.69E-12]</v>
      </c>
      <c r="F77" s="2" t="str">
        <f>"[" &amp; TEXT(D_low_2.5!D333,"0.00E+00") &amp; ", " &amp; TEXT(D_high_97.5!D333,"0.00E+00") &amp; "]"</f>
        <v>[4.40E-11, 2.78E-10]</v>
      </c>
      <c r="G77" s="2" t="str">
        <f>"[" &amp; TEXT(D_low_2.5!E333,"0.00E+00") &amp; ", " &amp; TEXT(D_high_97.5!E333,"0.00E+00") &amp; "]"</f>
        <v>[4.39E-14, 1.92E-13]</v>
      </c>
      <c r="H77" s="2" t="str">
        <f>"[" &amp; TEXT(D_low_2.5!F333,"0.00E+00") &amp; ", " &amp; TEXT(D_high_97.5!F333,"0.00E+00") &amp; "]"</f>
        <v>[9.76E-15, 7.53E-14]</v>
      </c>
      <c r="I77" s="2" t="str">
        <f>"[" &amp; TEXT(D_low_2.5!G333,"0.00E+00") &amp; ", " &amp; TEXT(D_high_97.5!G333,"0.00E+00") &amp; "]"</f>
        <v>[9.38E-14, 6.26E-13]</v>
      </c>
      <c r="J77" s="2" t="str">
        <f>"[" &amp; TEXT(D_low_2.5!H333,"0.00E+00") &amp; ", " &amp; TEXT(D_high_97.5!H333,"0.00E+00") &amp; "]"</f>
        <v>[3.79E-12, 6.71E-11]</v>
      </c>
      <c r="K77" s="2" t="str">
        <f>"[" &amp; TEXT(D_low_2.5!I333,"0.00E+00") &amp; ", " &amp; TEXT(D_high_97.5!I333,"0.00E+00") &amp; "]"</f>
        <v>[1.55E-12, 2.88E-11]</v>
      </c>
      <c r="L77" s="2" t="str">
        <f>"[" &amp; TEXT(D_low_2.5!J333,"0.00E+00") &amp; ", " &amp; TEXT(D_high_97.5!J333,"0.00E+00") &amp; "]"</f>
        <v>[2.41E-11, 1.45E-10]</v>
      </c>
      <c r="M77" s="2" t="str">
        <f>"[" &amp; TEXT(D_low_2.5!K333,"0.00E+00") &amp; ", " &amp; TEXT(D_high_97.5!K333,"0.00E+00") &amp; "]"</f>
        <v>[8.95E-11, 4.08E-10]</v>
      </c>
      <c r="N77" s="2" t="str">
        <f>"[" &amp; TEXT(D_low_2.5!L333,"0.00E+00") &amp; ", " &amp; TEXT(D_high_97.5!L333,"0.00E+00") &amp; "]"</f>
        <v>[7.66E-11, 4.23E-10]</v>
      </c>
      <c r="O77" s="2" t="str">
        <f>"[" &amp; TEXT(D_low_2.5!M333,"0.00E+00") &amp; ", " &amp; TEXT(D_high_97.5!M333,"0.00E+00") &amp; "]"</f>
        <v>[4.31E-11, 1.81E-10]</v>
      </c>
      <c r="P77" s="2" t="str">
        <f>"[" &amp; TEXT(D_low_2.5!N333,"0.00E+00") &amp; ", " &amp; TEXT(D_high_97.5!N333,"0.00E+00") &amp; "]"</f>
        <v>[7.90E-10, 8.44E-10]</v>
      </c>
      <c r="Q77" s="2" t="str">
        <f>"[" &amp; TEXT(D_low_2.5!O333,"0.00E+00") &amp; ", " &amp; TEXT(D_high_97.5!O333,"0.00E+00") &amp; "]"</f>
        <v>[8.08E-10, 3.66E-09]</v>
      </c>
    </row>
    <row r="78" spans="1:17" x14ac:dyDescent="0.2">
      <c r="A78" s="2">
        <v>331420</v>
      </c>
      <c r="B78" t="str">
        <f>VLOOKUP(A78,Industry_List!A:B,2,FALSE)</f>
        <v>Copper rolling, drawing, extruding and alloying</v>
      </c>
      <c r="C78" s="2" t="str">
        <f>"[" &amp; TEXT(D_low_2.5!B59,"0.00E+00") &amp; ", " &amp; TEXT(D_high_97.5!B59,"0.00E+00") &amp; "]"</f>
        <v>[1.56E-08, 3.51E-08]</v>
      </c>
      <c r="D78" s="9">
        <f>(D_high_97.5!B59-D_low_2.5!B59)/VLOOKUP(A78,[1]average!$A:$C,3,FALSE)</f>
        <v>1.0622565152147705</v>
      </c>
      <c r="E78" s="2" t="str">
        <f>"[" &amp; TEXT(D_low_2.5!C59,"0.00E+00") &amp; ", " &amp; TEXT(D_high_97.5!C59,"0.00E+00") &amp; "]"</f>
        <v>[3.79E-12, 1.39E-11]</v>
      </c>
      <c r="F78" s="2" t="str">
        <f>"[" &amp; TEXT(D_low_2.5!D59,"0.00E+00") &amp; ", " &amp; TEXT(D_high_97.5!D59,"0.00E+00") &amp; "]"</f>
        <v>[2.85E-10, 1.13E-09]</v>
      </c>
      <c r="G78" s="2" t="str">
        <f>"[" &amp; TEXT(D_low_2.5!E59,"0.00E+00") &amp; ", " &amp; TEXT(D_high_97.5!E59,"0.00E+00") &amp; "]"</f>
        <v>[4.70E-13, 1.77E-12]</v>
      </c>
      <c r="H78" s="2" t="str">
        <f>"[" &amp; TEXT(D_low_2.5!F59,"0.00E+00") &amp; ", " &amp; TEXT(D_high_97.5!F59,"0.00E+00") &amp; "]"</f>
        <v>[3.15E-14, 1.69E-13]</v>
      </c>
      <c r="I78" s="2" t="str">
        <f>"[" &amp; TEXT(D_low_2.5!G59,"0.00E+00") &amp; ", " &amp; TEXT(D_high_97.5!G59,"0.00E+00") &amp; "]"</f>
        <v>[3.91E-13, 1.55E-12]</v>
      </c>
      <c r="J78" s="2" t="str">
        <f>"[" &amp; TEXT(D_low_2.5!H59,"0.00E+00") &amp; ", " &amp; TEXT(D_high_97.5!H59,"0.00E+00") &amp; "]"</f>
        <v>[4.00E-09, 2.02E-08]</v>
      </c>
      <c r="K78" s="2" t="str">
        <f>"[" &amp; TEXT(D_low_2.5!I59,"0.00E+00") &amp; ", " &amp; TEXT(D_high_97.5!I59,"0.00E+00") &amp; "]"</f>
        <v>[2.04E-10, 8.25E-10]</v>
      </c>
      <c r="L78" s="2" t="str">
        <f>"[" &amp; TEXT(D_low_2.5!J59,"0.00E+00") &amp; ", " &amp; TEXT(D_high_97.5!J59,"0.00E+00") &amp; "]"</f>
        <v>[1.06E-09, 5.32E-09]</v>
      </c>
      <c r="M78" s="2" t="str">
        <f>"[" &amp; TEXT(D_low_2.5!K59,"0.00E+00") &amp; ", " &amp; TEXT(D_high_97.5!K59,"0.00E+00") &amp; "]"</f>
        <v>[2.95E-10, 1.09E-09]</v>
      </c>
      <c r="N78" s="2" t="str">
        <f>"[" &amp; TEXT(D_low_2.5!L59,"0.00E+00") &amp; ", " &amp; TEXT(D_high_97.5!L59,"0.00E+00") &amp; "]"</f>
        <v>[3.48E-10, 1.38E-09]</v>
      </c>
      <c r="O78" s="2" t="str">
        <f>"[" &amp; TEXT(D_low_2.5!M59,"0.00E+00") &amp; ", " &amp; TEXT(D_high_97.5!M59,"0.00E+00") &amp; "]"</f>
        <v>[5.20E-10, 2.81E-09]</v>
      </c>
      <c r="P78" s="2" t="str">
        <f>"[" &amp; TEXT(D_low_2.5!N59,"0.00E+00") &amp; ", " &amp; TEXT(D_high_97.5!N59,"0.00E+00") &amp; "]"</f>
        <v>[1.56E-09, 1.66E-09]</v>
      </c>
      <c r="Q78" s="2" t="str">
        <f>"[" &amp; TEXT(D_low_2.5!O59,"0.00E+00") &amp; ", " &amp; TEXT(D_high_97.5!O59,"0.00E+00") &amp; "]"</f>
        <v>[2.60E-09, 1.02E-08]</v>
      </c>
    </row>
    <row r="79" spans="1:17" x14ac:dyDescent="0.2">
      <c r="A79" s="2">
        <v>339990</v>
      </c>
      <c r="B79" t="str">
        <f>VLOOKUP(A79,Industry_List!A:B,2,FALSE)</f>
        <v>All other miscellaneous manufacturing</v>
      </c>
      <c r="C79" s="2" t="str">
        <f>"[" &amp; TEXT(D_low_2.5!B191,"0.00E+00") &amp; ", " &amp; TEXT(D_high_97.5!B191,"0.00E+00") &amp; "]"</f>
        <v>[4.26E-08, 9.43E-08]</v>
      </c>
      <c r="D79" s="9">
        <f>(D_high_97.5!B191-D_low_2.5!B191)/VLOOKUP(A79,[1]average!$A:$C,3,FALSE)</f>
        <v>1.0455527573521886</v>
      </c>
      <c r="E79" s="2" t="str">
        <f>"[" &amp; TEXT(D_low_2.5!C191,"0.00E+00") &amp; ", " &amp; TEXT(D_high_97.5!C191,"0.00E+00") &amp; "]"</f>
        <v>[1.03E-11, 4.00E-11]</v>
      </c>
      <c r="F79" s="2" t="str">
        <f>"[" &amp; TEXT(D_low_2.5!D191,"0.00E+00") &amp; ", " &amp; TEXT(D_high_97.5!D191,"0.00E+00") &amp; "]"</f>
        <v>[5.12E-10, 1.89E-09]</v>
      </c>
      <c r="G79" s="2" t="str">
        <f>"[" &amp; TEXT(D_low_2.5!E191,"0.00E+00") &amp; ", " &amp; TEXT(D_high_97.5!E191,"0.00E+00") &amp; "]"</f>
        <v>[1.87E-12, 1.26E-11]</v>
      </c>
      <c r="H79" s="2" t="str">
        <f>"[" &amp; TEXT(D_low_2.5!F191,"0.00E+00") &amp; ", " &amp; TEXT(D_high_97.5!F191,"0.00E+00") &amp; "]"</f>
        <v>[2.23E-13, 9.91E-13]</v>
      </c>
      <c r="I79" s="2" t="str">
        <f>"[" &amp; TEXT(D_low_2.5!G191,"0.00E+00") &amp; ", " &amp; TEXT(D_high_97.5!G191,"0.00E+00") &amp; "]"</f>
        <v>[8.23E-13, 3.30E-12]</v>
      </c>
      <c r="J79" s="2" t="str">
        <f>"[" &amp; TEXT(D_low_2.5!H191,"0.00E+00") &amp; ", " &amp; TEXT(D_high_97.5!H191,"0.00E+00") &amp; "]"</f>
        <v>[7.88E-09, 4.55E-08]</v>
      </c>
      <c r="K79" s="2" t="str">
        <f>"[" &amp; TEXT(D_low_2.5!I191,"0.00E+00") &amp; ", " &amp; TEXT(D_high_97.5!I191,"0.00E+00") &amp; "]"</f>
        <v>[7.58E-10, 3.86E-09]</v>
      </c>
      <c r="L79" s="2" t="str">
        <f>"[" &amp; TEXT(D_low_2.5!J191,"0.00E+00") &amp; ", " &amp; TEXT(D_high_97.5!J191,"0.00E+00") &amp; "]"</f>
        <v>[1.05E-09, 4.35E-09]</v>
      </c>
      <c r="M79" s="2" t="str">
        <f>"[" &amp; TEXT(D_low_2.5!K191,"0.00E+00") &amp; ", " &amp; TEXT(D_high_97.5!K191,"0.00E+00") &amp; "]"</f>
        <v>[2.84E-09, 1.17E-08]</v>
      </c>
      <c r="N79" s="2" t="str">
        <f>"[" &amp; TEXT(D_low_2.5!L191,"0.00E+00") &amp; ", " &amp; TEXT(D_high_97.5!L191,"0.00E+00") &amp; "]"</f>
        <v>[1.25E-09, 6.23E-09]</v>
      </c>
      <c r="O79" s="2" t="str">
        <f>"[" &amp; TEXT(D_low_2.5!M191,"0.00E+00") &amp; ", " &amp; TEXT(D_high_97.5!M191,"0.00E+00") &amp; "]"</f>
        <v>[1.09E-09, 4.07E-09]</v>
      </c>
      <c r="P79" s="2" t="str">
        <f>"[" &amp; TEXT(D_low_2.5!N191,"0.00E+00") &amp; ", " &amp; TEXT(D_high_97.5!N191,"0.00E+00") &amp; "]"</f>
        <v>[7.23E-09, 7.72E-09]</v>
      </c>
      <c r="Q79" s="2" t="str">
        <f>"[" &amp; TEXT(D_low_2.5!O191,"0.00E+00") &amp; ", " &amp; TEXT(D_high_97.5!O191,"0.00E+00") &amp; "]"</f>
        <v>[8.54E-09, 3.64E-08]</v>
      </c>
    </row>
    <row r="80" spans="1:17" x14ac:dyDescent="0.2">
      <c r="A80" s="2">
        <v>325620</v>
      </c>
      <c r="B80" t="str">
        <f>VLOOKUP(A80,Industry_List!A:B,2,FALSE)</f>
        <v>Toilet preparation manufacturing</v>
      </c>
      <c r="C80" s="2" t="str">
        <f>"[" &amp; TEXT(D_low_2.5!B259,"0.00E+00") &amp; ", " &amp; TEXT(D_high_97.5!B259,"0.00E+00") &amp; "]"</f>
        <v>[1.07E-08, 2.37E-08]</v>
      </c>
      <c r="D80" s="9">
        <f>(D_high_97.5!B259-D_low_2.5!B259)/VLOOKUP(A80,[1]average!$A:$C,3,FALSE)</f>
        <v>1.045513843141284</v>
      </c>
      <c r="E80" s="2" t="str">
        <f>"[" &amp; TEXT(D_low_2.5!C259,"0.00E+00") &amp; ", " &amp; TEXT(D_high_97.5!C259,"0.00E+00") &amp; "]"</f>
        <v>[1.92E-12, 7.07E-12]</v>
      </c>
      <c r="F80" s="2" t="str">
        <f>"[" &amp; TEXT(D_low_2.5!D259,"0.00E+00") &amp; ", " &amp; TEXT(D_high_97.5!D259,"0.00E+00") &amp; "]"</f>
        <v>[1.31E-10, 6.22E-10]</v>
      </c>
      <c r="G80" s="2" t="str">
        <f>"[" &amp; TEXT(D_low_2.5!E259,"0.00E+00") &amp; ", " &amp; TEXT(D_high_97.5!E259,"0.00E+00") &amp; "]"</f>
        <v>[2.97E-13, 1.18E-12]</v>
      </c>
      <c r="H80" s="2" t="str">
        <f>"[" &amp; TEXT(D_low_2.5!F259,"0.00E+00") &amp; ", " &amp; TEXT(D_high_97.5!F259,"0.00E+00") &amp; "]"</f>
        <v>[6.36E-14, 3.90E-13]</v>
      </c>
      <c r="I80" s="2" t="str">
        <f>"[" &amp; TEXT(D_low_2.5!G259,"0.00E+00") &amp; ", " &amp; TEXT(D_high_97.5!G259,"0.00E+00") &amp; "]"</f>
        <v>[2.59E-13, 1.03E-12]</v>
      </c>
      <c r="J80" s="2" t="str">
        <f>"[" &amp; TEXT(D_low_2.5!H259,"0.00E+00") &amp; ", " &amp; TEXT(D_high_97.5!H259,"0.00E+00") &amp; "]"</f>
        <v>[2.58E-09, 1.33E-08]</v>
      </c>
      <c r="K80" s="2" t="str">
        <f>"[" &amp; TEXT(D_low_2.5!I259,"0.00E+00") &amp; ", " &amp; TEXT(D_high_97.5!I259,"0.00E+00") &amp; "]"</f>
        <v>[1.19E-10, 4.88E-10]</v>
      </c>
      <c r="L80" s="2" t="str">
        <f>"[" &amp; TEXT(D_low_2.5!J259,"0.00E+00") &amp; ", " &amp; TEXT(D_high_97.5!J259,"0.00E+00") &amp; "]"</f>
        <v>[4.25E-10, 2.69E-09]</v>
      </c>
      <c r="M80" s="2" t="str">
        <f>"[" &amp; TEXT(D_low_2.5!K259,"0.00E+00") &amp; ", " &amp; TEXT(D_high_97.5!K259,"0.00E+00") &amp; "]"</f>
        <v>[1.73E-10, 6.44E-10]</v>
      </c>
      <c r="N80" s="2" t="str">
        <f>"[" &amp; TEXT(D_low_2.5!L259,"0.00E+00") &amp; ", " &amp; TEXT(D_high_97.5!L259,"0.00E+00") &amp; "]"</f>
        <v>[1.99E-10, 7.82E-10]</v>
      </c>
      <c r="O80" s="2" t="str">
        <f>"[" &amp; TEXT(D_low_2.5!M259,"0.00E+00") &amp; ", " &amp; TEXT(D_high_97.5!M259,"0.00E+00") &amp; "]"</f>
        <v>[6.00E-10, 2.89E-09]</v>
      </c>
      <c r="P80" s="2" t="str">
        <f>"[" &amp; TEXT(D_low_2.5!N259,"0.00E+00") &amp; ", " &amp; TEXT(D_high_97.5!N259,"0.00E+00") &amp; "]"</f>
        <v>[1.80E-09, 1.92E-09]</v>
      </c>
      <c r="Q80" s="2" t="str">
        <f>"[" &amp; TEXT(D_low_2.5!O259,"0.00E+00") &amp; ", " &amp; TEXT(D_high_97.5!O259,"0.00E+00") &amp; "]"</f>
        <v>[1.79E-09, 7.06E-09]</v>
      </c>
    </row>
    <row r="81" spans="1:17" x14ac:dyDescent="0.2">
      <c r="A81" s="2">
        <v>325110</v>
      </c>
      <c r="B81" t="str">
        <f>VLOOKUP(A81,Industry_List!A:B,2,FALSE)</f>
        <v>Petrochemical manufacturing</v>
      </c>
      <c r="C81" s="2" t="str">
        <f>"[" &amp; TEXT(D_low_2.5!B243,"0.00E+00") &amp; ", " &amp; TEXT(D_high_97.5!B243,"0.00E+00") &amp; "]"</f>
        <v>[1.10E-09, 2.43E-09]</v>
      </c>
      <c r="D81" s="9">
        <f>(D_high_97.5!B243-D_low_2.5!B243)/VLOOKUP(A81,[1]average!$A:$C,3,FALSE)</f>
        <v>1.0410257830000729</v>
      </c>
      <c r="E81" s="2" t="str">
        <f>"[" &amp; TEXT(D_low_2.5!C243,"0.00E+00") &amp; ", " &amp; TEXT(D_high_97.5!C243,"0.00E+00") &amp; "]"</f>
        <v>[1.01E-13, 4.40E-13]</v>
      </c>
      <c r="F81" s="2" t="str">
        <f>"[" &amp; TEXT(D_low_2.5!D243,"0.00E+00") &amp; ", " &amp; TEXT(D_high_97.5!D243,"0.00E+00") &amp; "]"</f>
        <v>[7.18E-12, 2.97E-11]</v>
      </c>
      <c r="G81" s="2" t="str">
        <f>"[" &amp; TEXT(D_low_2.5!E243,"0.00E+00") &amp; ", " &amp; TEXT(D_high_97.5!E243,"0.00E+00") &amp; "]"</f>
        <v>[1.72E-14, 7.73E-14]</v>
      </c>
      <c r="H81" s="2" t="str">
        <f>"[" &amp; TEXT(D_low_2.5!F243,"0.00E+00") &amp; ", " &amp; TEXT(D_high_97.5!F243,"0.00E+00") &amp; "]"</f>
        <v>[3.18E-15, 1.39E-14]</v>
      </c>
      <c r="I81" s="2" t="str">
        <f>"[" &amp; TEXT(D_low_2.5!G243,"0.00E+00") &amp; ", " &amp; TEXT(D_high_97.5!G243,"0.00E+00") &amp; "]"</f>
        <v>[1.18E-14, 5.18E-14]</v>
      </c>
      <c r="J81" s="2" t="str">
        <f>"[" &amp; TEXT(D_low_2.5!H243,"0.00E+00") &amp; ", " &amp; TEXT(D_high_97.5!H243,"0.00E+00") &amp; "]"</f>
        <v>[1.13E-10, 4.63E-10]</v>
      </c>
      <c r="K81" s="2" t="str">
        <f>"[" &amp; TEXT(D_low_2.5!I243,"0.00E+00") &amp; ", " &amp; TEXT(D_high_97.5!I243,"0.00E+00") &amp; "]"</f>
        <v>[1.45E-10, 1.32E-09]</v>
      </c>
      <c r="L81" s="2" t="str">
        <f>"[" &amp; TEXT(D_low_2.5!J243,"0.00E+00") &amp; ", " &amp; TEXT(D_high_97.5!J243,"0.00E+00") &amp; "]"</f>
        <v>[7.13E-11, 2.86E-10]</v>
      </c>
      <c r="M81" s="2" t="str">
        <f>"[" &amp; TEXT(D_low_2.5!K243,"0.00E+00") &amp; ", " &amp; TEXT(D_high_97.5!K243,"0.00E+00") &amp; "]"</f>
        <v>[6.65E-11, 2.51E-10]</v>
      </c>
      <c r="N81" s="2" t="str">
        <f>"[" &amp; TEXT(D_low_2.5!L243,"0.00E+00") &amp; ", " &amp; TEXT(D_high_97.5!L243,"0.00E+00") &amp; "]"</f>
        <v>[8.08E-11, 3.43E-10]</v>
      </c>
      <c r="O81" s="2" t="str">
        <f>"[" &amp; TEXT(D_low_2.5!M243,"0.00E+00") &amp; ", " &amp; TEXT(D_high_97.5!M243,"0.00E+00") &amp; "]"</f>
        <v>[3.56E-11, 1.34E-10]</v>
      </c>
      <c r="P81" s="2" t="str">
        <f>"[" &amp; TEXT(D_low_2.5!N243,"0.00E+00") &amp; ", " &amp; TEXT(D_high_97.5!N243,"0.00E+00") &amp; "]"</f>
        <v>[8.03E-11, 8.65E-11]</v>
      </c>
      <c r="Q81" s="2" t="str">
        <f>"[" &amp; TEXT(D_low_2.5!O243,"0.00E+00") &amp; ", " &amp; TEXT(D_high_97.5!O243,"0.00E+00") &amp; "]"</f>
        <v>[9.03E-11, 4.46E-10]</v>
      </c>
    </row>
    <row r="82" spans="1:17" x14ac:dyDescent="0.2">
      <c r="A82" s="2">
        <v>331490</v>
      </c>
      <c r="B82" t="str">
        <f>VLOOKUP(A82,Industry_List!A:B,2,FALSE)</f>
        <v>Nonferrous metal (except copper and aluminum) rolling, drawing, extruding and alloying</v>
      </c>
      <c r="C82" s="2" t="str">
        <f>"[" &amp; TEXT(D_low_2.5!B60,"0.00E+00") &amp; ", " &amp; TEXT(D_high_97.5!B60,"0.00E+00") &amp; "]"</f>
        <v>[1.85E-08, 4.01E-08]</v>
      </c>
      <c r="D82" s="9">
        <f>(D_high_97.5!B60-D_low_2.5!B60)/VLOOKUP(A82,[1]average!$A:$C,3,FALSE)</f>
        <v>1.0374604431177958</v>
      </c>
      <c r="E82" s="2" t="str">
        <f>"[" &amp; TEXT(D_low_2.5!C60,"0.00E+00") &amp; ", " &amp; TEXT(D_high_97.5!C60,"0.00E+00") &amp; "]"</f>
        <v>[3.02E-12, 1.10E-11]</v>
      </c>
      <c r="F82" s="2" t="str">
        <f>"[" &amp; TEXT(D_low_2.5!D60,"0.00E+00") &amp; ", " &amp; TEXT(D_high_97.5!D60,"0.00E+00") &amp; "]"</f>
        <v>[2.35E-10, 9.51E-10]</v>
      </c>
      <c r="G82" s="2" t="str">
        <f>"[" &amp; TEXT(D_low_2.5!E60,"0.00E+00") &amp; ", " &amp; TEXT(D_high_97.5!E60,"0.00E+00") &amp; "]"</f>
        <v>[2.24E-13, 9.09E-13]</v>
      </c>
      <c r="H82" s="2" t="str">
        <f>"[" &amp; TEXT(D_low_2.5!F60,"0.00E+00") &amp; ", " &amp; TEXT(D_high_97.5!F60,"0.00E+00") &amp; "]"</f>
        <v>[2.92E-14, 1.29E-13]</v>
      </c>
      <c r="I82" s="2" t="str">
        <f>"[" &amp; TEXT(D_low_2.5!G60,"0.00E+00") &amp; ", " &amp; TEXT(D_high_97.5!G60,"0.00E+00") &amp; "]"</f>
        <v>[3.38E-13, 1.54E-12]</v>
      </c>
      <c r="J82" s="2" t="str">
        <f>"[" &amp; TEXT(D_low_2.5!H60,"0.00E+00") &amp; ", " &amp; TEXT(D_high_97.5!H60,"0.00E+00") &amp; "]"</f>
        <v>[2.80E-09, 1.62E-08]</v>
      </c>
      <c r="K82" s="2" t="str">
        <f>"[" &amp; TEXT(D_low_2.5!I60,"0.00E+00") &amp; ", " &amp; TEXT(D_high_97.5!I60,"0.00E+00") &amp; "]"</f>
        <v>[1.20E-09, 9.70E-09]</v>
      </c>
      <c r="L82" s="2" t="str">
        <f>"[" &amp; TEXT(D_low_2.5!J60,"0.00E+00") &amp; ", " &amp; TEXT(D_high_97.5!J60,"0.00E+00") &amp; "]"</f>
        <v>[1.74E-09, 8.94E-09]</v>
      </c>
      <c r="M82" s="2" t="str">
        <f>"[" &amp; TEXT(D_low_2.5!K60,"0.00E+00") &amp; ", " &amp; TEXT(D_high_97.5!K60,"0.00E+00") &amp; "]"</f>
        <v>[6.42E-10, 2.34E-09]</v>
      </c>
      <c r="N82" s="2" t="str">
        <f>"[" &amp; TEXT(D_low_2.5!L60,"0.00E+00") &amp; ", " &amp; TEXT(D_high_97.5!L60,"0.00E+00") &amp; "]"</f>
        <v>[7.40E-10, 2.91E-09]</v>
      </c>
      <c r="O82" s="2" t="str">
        <f>"[" &amp; TEXT(D_low_2.5!M60,"0.00E+00") &amp; ", " &amp; TEXT(D_high_97.5!M60,"0.00E+00") &amp; "]"</f>
        <v>[5.55E-10, 2.57E-09]</v>
      </c>
      <c r="P82" s="2" t="str">
        <f>"[" &amp; TEXT(D_low_2.5!N60,"0.00E+00") &amp; ", " &amp; TEXT(D_high_97.5!N60,"0.00E+00") &amp; "]"</f>
        <v>[7.77E-10, 8.40E-10]</v>
      </c>
      <c r="Q82" s="2" t="str">
        <f>"[" &amp; TEXT(D_low_2.5!O60,"0.00E+00") &amp; ", " &amp; TEXT(D_high_97.5!O60,"0.00E+00") &amp; "]"</f>
        <v>[2.94E-09, 1.16E-08]</v>
      </c>
    </row>
    <row r="83" spans="1:17" x14ac:dyDescent="0.2">
      <c r="A83" s="2">
        <v>327100</v>
      </c>
      <c r="B83" t="str">
        <f>VLOOKUP(A83,Industry_List!A:B,2,FALSE)</f>
        <v>Clay product and refractory manufacturing</v>
      </c>
      <c r="C83" s="2" t="str">
        <f>"[" &amp; TEXT(D_low_2.5!B42,"0.00E+00") &amp; ", " &amp; TEXT(D_high_97.5!B42,"0.00E+00") &amp; "]"</f>
        <v>[5.86E-08, 1.28E-07]</v>
      </c>
      <c r="D83" s="9">
        <f>(D_high_97.5!B42-D_low_2.5!B42)/VLOOKUP(A83,[1]average!$A:$C,3,FALSE)</f>
        <v>1.0342152591618523</v>
      </c>
      <c r="E83" s="2" t="str">
        <f>"[" &amp; TEXT(D_low_2.5!C42,"0.00E+00") &amp; ", " &amp; TEXT(D_high_97.5!C42,"0.00E+00") &amp; "]"</f>
        <v>[1.71E-11, 5.95E-11]</v>
      </c>
      <c r="F83" s="2" t="str">
        <f>"[" &amp; TEXT(D_low_2.5!D42,"0.00E+00") &amp; ", " &amp; TEXT(D_high_97.5!D42,"0.00E+00") &amp; "]"</f>
        <v>[1.26E-09, 4.53E-09]</v>
      </c>
      <c r="G83" s="2" t="str">
        <f>"[" &amp; TEXT(D_low_2.5!E42,"0.00E+00") &amp; ", " &amp; TEXT(D_high_97.5!E42,"0.00E+00") &amp; "]"</f>
        <v>[3.05E-12, 1.52E-11]</v>
      </c>
      <c r="H83" s="2" t="str">
        <f>"[" &amp; TEXT(D_low_2.5!F42,"0.00E+00") &amp; ", " &amp; TEXT(D_high_97.5!F42,"0.00E+00") &amp; "]"</f>
        <v>[1.14E-13, 5.80E-13]</v>
      </c>
      <c r="I83" s="2" t="str">
        <f>"[" &amp; TEXT(D_low_2.5!G42,"0.00E+00") &amp; ", " &amp; TEXT(D_high_97.5!G42,"0.00E+00") &amp; "]"</f>
        <v>[1.46E-12, 6.02E-12]</v>
      </c>
      <c r="J83" s="2" t="str">
        <f>"[" &amp; TEXT(D_low_2.5!H42,"0.00E+00") &amp; ", " &amp; TEXT(D_high_97.5!H42,"0.00E+00") &amp; "]"</f>
        <v>[3.18E-09, 1.26E-08]</v>
      </c>
      <c r="K83" s="2" t="str">
        <f>"[" &amp; TEXT(D_low_2.5!I42,"0.00E+00") &amp; ", " &amp; TEXT(D_high_97.5!I42,"0.00E+00") &amp; "]"</f>
        <v>[5.19E-09, 4.99E-08]</v>
      </c>
      <c r="L83" s="2" t="str">
        <f>"[" &amp; TEXT(D_low_2.5!J42,"0.00E+00") &amp; ", " &amp; TEXT(D_high_97.5!J42,"0.00E+00") &amp; "]"</f>
        <v>[2.00E-09, 7.28E-09]</v>
      </c>
      <c r="M83" s="2" t="str">
        <f>"[" &amp; TEXT(D_low_2.5!K42,"0.00E+00") &amp; ", " &amp; TEXT(D_high_97.5!K42,"0.00E+00") &amp; "]"</f>
        <v>[1.92E-09, 7.04E-09]</v>
      </c>
      <c r="N83" s="2" t="str">
        <f>"[" &amp; TEXT(D_low_2.5!L42,"0.00E+00") &amp; ", " &amp; TEXT(D_high_97.5!L42,"0.00E+00") &amp; "]"</f>
        <v>[2.26E-09, 8.90E-09]</v>
      </c>
      <c r="O83" s="2" t="str">
        <f>"[" &amp; TEXT(D_low_2.5!M42,"0.00E+00") &amp; ", " &amp; TEXT(D_high_97.5!M42,"0.00E+00") &amp; "]"</f>
        <v>[1.73E-09, 8.91E-09]</v>
      </c>
      <c r="P83" s="2" t="str">
        <f>"[" &amp; TEXT(D_low_2.5!N42,"0.00E+00") &amp; ", " &amp; TEXT(D_high_97.5!N42,"0.00E+00") &amp; "]"</f>
        <v>[7.39E-09, 7.92E-09]</v>
      </c>
      <c r="Q83" s="2" t="str">
        <f>"[" &amp; TEXT(D_low_2.5!O42,"0.00E+00") &amp; ", " &amp; TEXT(D_high_97.5!O42,"0.00E+00") &amp; "]"</f>
        <v>[1.58E-08, 6.22E-08]</v>
      </c>
    </row>
    <row r="84" spans="1:17" x14ac:dyDescent="0.2">
      <c r="A84" s="2">
        <v>212230</v>
      </c>
      <c r="B84" t="str">
        <f>VLOOKUP(A84,Industry_List!A:B,2,FALSE)</f>
        <v>Copper, nickel, lead, and zinc mining</v>
      </c>
      <c r="C84" s="2" t="str">
        <f>"[" &amp; TEXT(D_low_2.5!B17,"0.00E+00") &amp; ", " &amp; TEXT(D_high_97.5!B17,"0.00E+00") &amp; "]"</f>
        <v>[4.59E-09, 1.01E-08]</v>
      </c>
      <c r="D84" s="9">
        <f>(D_high_97.5!B17-D_low_2.5!B17)/VLOOKUP(A84,[1]average!$A:$C,3,FALSE)</f>
        <v>1.0338532841473207</v>
      </c>
      <c r="E84" s="2" t="str">
        <f>"[" &amp; TEXT(D_low_2.5!C17,"0.00E+00") &amp; ", " &amp; TEXT(D_high_97.5!C17,"0.00E+00") &amp; "]"</f>
        <v>[1.70E-12, 7.16E-12]</v>
      </c>
      <c r="F84" s="2" t="str">
        <f>"[" &amp; TEXT(D_low_2.5!D17,"0.00E+00") &amp; ", " &amp; TEXT(D_high_97.5!D17,"0.00E+00") &amp; "]"</f>
        <v>[1.33E-10, 5.42E-10]</v>
      </c>
      <c r="G84" s="2" t="str">
        <f>"[" &amp; TEXT(D_low_2.5!E17,"0.00E+00") &amp; ", " &amp; TEXT(D_high_97.5!E17,"0.00E+00") &amp; "]"</f>
        <v>[3.08E-15, 5.19E-14]</v>
      </c>
      <c r="H84" s="2" t="str">
        <f>"[" &amp; TEXT(D_low_2.5!F17,"0.00E+00") &amp; ", " &amp; TEXT(D_high_97.5!F17,"0.00E+00") &amp; "]"</f>
        <v>[0.00E+00, 0.00E+00]</v>
      </c>
      <c r="I84" s="2" t="str">
        <f>"[" &amp; TEXT(D_low_2.5!G17,"0.00E+00") &amp; ", " &amp; TEXT(D_high_97.5!G17,"0.00E+00") &amp; "]"</f>
        <v>[5.97E-14, 2.41E-13]</v>
      </c>
      <c r="J84" s="2" t="str">
        <f>"[" &amp; TEXT(D_low_2.5!H17,"0.00E+00") &amp; ", " &amp; TEXT(D_high_97.5!H17,"0.00E+00") &amp; "]"</f>
        <v>[6.76E-10, 2.67E-09]</v>
      </c>
      <c r="K84" s="2" t="str">
        <f>"[" &amp; TEXT(D_low_2.5!I17,"0.00E+00") &amp; ", " &amp; TEXT(D_high_97.5!I17,"0.00E+00") &amp; "]"</f>
        <v>[4.93E-10, 3.27E-09]</v>
      </c>
      <c r="L84" s="2" t="str">
        <f>"[" &amp; TEXT(D_low_2.5!J17,"0.00E+00") &amp; ", " &amp; TEXT(D_high_97.5!J17,"0.00E+00") &amp; "]"</f>
        <v>[5.58E-10, 2.08E-09]</v>
      </c>
      <c r="M84" s="2" t="str">
        <f>"[" &amp; TEXT(D_low_2.5!K17,"0.00E+00") &amp; ", " &amp; TEXT(D_high_97.5!K17,"0.00E+00") &amp; "]"</f>
        <v>[0.00E+00, 0.00E+00]</v>
      </c>
      <c r="N84" s="2" t="str">
        <f>"[" &amp; TEXT(D_low_2.5!L17,"0.00E+00") &amp; ", " &amp; TEXT(D_high_97.5!L17,"0.00E+00") &amp; "]"</f>
        <v>[0.00E+00, 0.00E+00]</v>
      </c>
      <c r="O84" s="2" t="str">
        <f>"[" &amp; TEXT(D_low_2.5!M17,"0.00E+00") &amp; ", " &amp; TEXT(D_high_97.5!M17,"0.00E+00") &amp; "]"</f>
        <v>[1.33E-10, 5.36E-10]</v>
      </c>
      <c r="P84" s="2" t="str">
        <f>"[" &amp; TEXT(D_low_2.5!N17,"0.00E+00") &amp; ", " &amp; TEXT(D_high_97.5!N17,"0.00E+00") &amp; "]"</f>
        <v>[0.00E+00, 0.00E+00]</v>
      </c>
      <c r="Q84" s="2" t="str">
        <f>"[" &amp; TEXT(D_low_2.5!O17,"0.00E+00") &amp; ", " &amp; TEXT(D_high_97.5!O17,"0.00E+00") &amp; "]"</f>
        <v>[1.04E-09, 4.77E-09]</v>
      </c>
    </row>
    <row r="85" spans="1:17" x14ac:dyDescent="0.2">
      <c r="A85" s="2">
        <v>334512</v>
      </c>
      <c r="B85" t="str">
        <f>VLOOKUP(A85,Industry_List!A:B,2,FALSE)</f>
        <v>Automatic environmental control manufacturing</v>
      </c>
      <c r="C85" s="2" t="str">
        <f>"[" &amp; TEXT(D_low_2.5!B122,"0.00E+00") &amp; ", " &amp; TEXT(D_high_97.5!B122,"0.00E+00") &amp; "]"</f>
        <v>[5.09E-08, 1.11E-07]</v>
      </c>
      <c r="D85" s="9">
        <f>(D_high_97.5!B122-D_low_2.5!B122)/VLOOKUP(A85,[1]average!$A:$C,3,FALSE)</f>
        <v>1.0308788232394257</v>
      </c>
      <c r="E85" s="2" t="str">
        <f>"[" &amp; TEXT(D_low_2.5!C122,"0.00E+00") &amp; ", " &amp; TEXT(D_high_97.5!C122,"0.00E+00") &amp; "]"</f>
        <v>[4.12E-12, 1.47E-11]</v>
      </c>
      <c r="F85" s="2" t="str">
        <f>"[" &amp; TEXT(D_low_2.5!D122,"0.00E+00") &amp; ", " &amp; TEXT(D_high_97.5!D122,"0.00E+00") &amp; "]"</f>
        <v>[3.32E-10, 1.26E-09]</v>
      </c>
      <c r="G85" s="2" t="str">
        <f>"[" &amp; TEXT(D_low_2.5!E122,"0.00E+00") &amp; ", " &amp; TEXT(D_high_97.5!E122,"0.00E+00") &amp; "]"</f>
        <v>[2.66E-12, 2.44E-11]</v>
      </c>
      <c r="H85" s="2" t="str">
        <f>"[" &amp; TEXT(D_low_2.5!F122,"0.00E+00") &amp; ", " &amp; TEXT(D_high_97.5!F122,"0.00E+00") &amp; "]"</f>
        <v>[1.36E-12, 1.72E-11]</v>
      </c>
      <c r="I85" s="2" t="str">
        <f>"[" &amp; TEXT(D_low_2.5!G122,"0.00E+00") &amp; ", " &amp; TEXT(D_high_97.5!G122,"0.00E+00") &amp; "]"</f>
        <v>[8.53E-13, 3.45E-12]</v>
      </c>
      <c r="J85" s="2" t="str">
        <f>"[" &amp; TEXT(D_low_2.5!H122,"0.00E+00") &amp; ", " &amp; TEXT(D_high_97.5!H122,"0.00E+00") &amp; "]"</f>
        <v>[5.76E-09, 2.64E-08]</v>
      </c>
      <c r="K85" s="2" t="str">
        <f>"[" &amp; TEXT(D_low_2.5!I122,"0.00E+00") &amp; ", " &amp; TEXT(D_high_97.5!I122,"0.00E+00") &amp; "]"</f>
        <v>[2.67E-09, 1.29E-08]</v>
      </c>
      <c r="L85" s="2" t="str">
        <f>"[" &amp; TEXT(D_low_2.5!J122,"0.00E+00") &amp; ", " &amp; TEXT(D_high_97.5!J122,"0.00E+00") &amp; "]"</f>
        <v>[3.57E-09, 1.56E-08]</v>
      </c>
      <c r="M85" s="2" t="str">
        <f>"[" &amp; TEXT(D_low_2.5!K122,"0.00E+00") &amp; ", " &amp; TEXT(D_high_97.5!K122,"0.00E+00") &amp; "]"</f>
        <v>[3.48E-09, 1.53E-08]</v>
      </c>
      <c r="N85" s="2" t="str">
        <f>"[" &amp; TEXT(D_low_2.5!L122,"0.00E+00") &amp; ", " &amp; TEXT(D_high_97.5!L122,"0.00E+00") &amp; "]"</f>
        <v>[5.00E-09, 2.14E-08]</v>
      </c>
      <c r="O85" s="2" t="str">
        <f>"[" &amp; TEXT(D_low_2.5!M122,"0.00E+00") &amp; ", " &amp; TEXT(D_high_97.5!M122,"0.00E+00") &amp; "]"</f>
        <v>[1.67E-09, 6.64E-09]</v>
      </c>
      <c r="P85" s="2" t="str">
        <f>"[" &amp; TEXT(D_low_2.5!N122,"0.00E+00") &amp; ", " &amp; TEXT(D_high_97.5!N122,"0.00E+00") &amp; "]"</f>
        <v>[3.17E-09, 3.43E-09]</v>
      </c>
      <c r="Q85" s="2" t="str">
        <f>"[" &amp; TEXT(D_low_2.5!O122,"0.00E+00") &amp; ", " &amp; TEXT(D_high_97.5!O122,"0.00E+00") &amp; "]"</f>
        <v>[7.60E-09, 5.28E-08]</v>
      </c>
    </row>
    <row r="86" spans="1:17" x14ac:dyDescent="0.2">
      <c r="A86" s="2">
        <v>541940</v>
      </c>
      <c r="B86" t="str">
        <f>VLOOKUP(A86,Industry_List!A:B,2,FALSE)</f>
        <v>Veterinary services</v>
      </c>
      <c r="C86" s="2" t="str">
        <f>"[" &amp; TEXT(D_low_2.5!B343,"0.00E+00") &amp; ", " &amp; TEXT(D_high_97.5!B343,"0.00E+00") &amp; "]"</f>
        <v>[8.17E-08, 1.86E-07]</v>
      </c>
      <c r="D86" s="9">
        <f>(D_high_97.5!B343-D_low_2.5!B343)/VLOOKUP(A86,[1]average!$A:$C,3,FALSE)</f>
        <v>1.0278821870701602</v>
      </c>
      <c r="E86" s="2" t="str">
        <f>"[" &amp; TEXT(D_low_2.5!C343,"0.00E+00") &amp; ", " &amp; TEXT(D_high_97.5!C343,"0.00E+00") &amp; "]"</f>
        <v>[1.84E-11, 6.68E-11]</v>
      </c>
      <c r="F86" s="2" t="str">
        <f>"[" &amp; TEXT(D_low_2.5!D343,"0.00E+00") &amp; ", " &amp; TEXT(D_high_97.5!D343,"0.00E+00") &amp; "]"</f>
        <v>[8.73E-10, 4.26E-09]</v>
      </c>
      <c r="G86" s="2" t="str">
        <f>"[" &amp; TEXT(D_low_2.5!E343,"0.00E+00") &amp; ", " &amp; TEXT(D_high_97.5!E343,"0.00E+00") &amp; "]"</f>
        <v>[2.83E-12, 1.75E-11]</v>
      </c>
      <c r="H86" s="2" t="str">
        <f>"[" &amp; TEXT(D_low_2.5!F343,"0.00E+00") &amp; ", " &amp; TEXT(D_high_97.5!F343,"0.00E+00") &amp; "]"</f>
        <v>[2.43E-11, 1.02E-10]</v>
      </c>
      <c r="I86" s="2" t="str">
        <f>"[" &amp; TEXT(D_low_2.5!G343,"0.00E+00") &amp; ", " &amp; TEXT(D_high_97.5!G343,"0.00E+00") &amp; "]"</f>
        <v>[1.70E-12, 9.64E-12]</v>
      </c>
      <c r="J86" s="2" t="str">
        <f>"[" &amp; TEXT(D_low_2.5!H343,"0.00E+00") &amp; ", " &amp; TEXT(D_high_97.5!H343,"0.00E+00") &amp; "]"</f>
        <v>[2.32E-11, 4.07E-10]</v>
      </c>
      <c r="K86" s="2" t="str">
        <f>"[" &amp; TEXT(D_low_2.5!I343,"0.00E+00") &amp; ", " &amp; TEXT(D_high_97.5!I343,"0.00E+00") &amp; "]"</f>
        <v>[1.32E-11, 2.45E-10]</v>
      </c>
      <c r="L86" s="2" t="str">
        <f>"[" &amp; TEXT(D_low_2.5!J343,"0.00E+00") &amp; ", " &amp; TEXT(D_high_97.5!J343,"0.00E+00") &amp; "]"</f>
        <v>[2.38E-10, 1.54E-09]</v>
      </c>
      <c r="M86" s="2" t="str">
        <f>"[" &amp; TEXT(D_low_2.5!K343,"0.00E+00") &amp; ", " &amp; TEXT(D_high_97.5!K343,"0.00E+00") &amp; "]"</f>
        <v>[5.11E-09, 6.14E-08]</v>
      </c>
      <c r="N86" s="2" t="str">
        <f>"[" &amp; TEXT(D_low_2.5!L343,"0.00E+00") &amp; ", " &amp; TEXT(D_high_97.5!L343,"0.00E+00") &amp; "]"</f>
        <v>[6.37E-10, 3.40E-09]</v>
      </c>
      <c r="O86" s="2" t="str">
        <f>"[" &amp; TEXT(D_low_2.5!M343,"0.00E+00") &amp; ", " &amp; TEXT(D_high_97.5!M343,"0.00E+00") &amp; "]"</f>
        <v>[3.46E-10, 1.45E-09]</v>
      </c>
      <c r="P86" s="2" t="str">
        <f>"[" &amp; TEXT(D_low_2.5!N343,"0.00E+00") &amp; ", " &amp; TEXT(D_high_97.5!N343,"0.00E+00") &amp; "]"</f>
        <v>[3.14E-08, 3.35E-08]</v>
      </c>
      <c r="Q86" s="2" t="str">
        <f>"[" &amp; TEXT(D_low_2.5!O343,"0.00E+00") &amp; ", " &amp; TEXT(D_high_97.5!O343,"0.00E+00") &amp; "]"</f>
        <v>[3.02E-08, 1.21E-07]</v>
      </c>
    </row>
    <row r="87" spans="1:17" x14ac:dyDescent="0.2">
      <c r="A87" s="2" t="s">
        <v>18</v>
      </c>
      <c r="B87" t="str">
        <f>VLOOKUP(A87,Industry_List!A:B,2,FALSE)</f>
        <v>Cutting and machine tool accessory, rolling mill, and other metalworking machinery manufacturing</v>
      </c>
      <c r="C87" s="2" t="str">
        <f>"[" &amp; TEXT(D_low_2.5!B98,"0.00E+00") &amp; ", " &amp; TEXT(D_high_97.5!B98,"0.00E+00") &amp; "]"</f>
        <v>[3.71E-08, 8.03E-08]</v>
      </c>
      <c r="D87" s="9">
        <f>(D_high_97.5!B98-D_low_2.5!B98)/VLOOKUP(A87,[1]average!$A:$C,3,FALSE)</f>
        <v>1.0181276354943023</v>
      </c>
      <c r="E87" s="2" t="str">
        <f>"[" &amp; TEXT(D_low_2.5!C98,"0.00E+00") &amp; ", " &amp; TEXT(D_high_97.5!C98,"0.00E+00") &amp; "]"</f>
        <v>[5.65E-12, 2.03E-11]</v>
      </c>
      <c r="F87" s="2" t="str">
        <f>"[" &amp; TEXT(D_low_2.5!D98,"0.00E+00") &amp; ", " &amp; TEXT(D_high_97.5!D98,"0.00E+00") &amp; "]"</f>
        <v>[3.35E-10, 1.45E-09]</v>
      </c>
      <c r="G87" s="2" t="str">
        <f>"[" &amp; TEXT(D_low_2.5!E98,"0.00E+00") &amp; ", " &amp; TEXT(D_high_97.5!E98,"0.00E+00") &amp; "]"</f>
        <v>[9.40E-13, 3.73E-12]</v>
      </c>
      <c r="H87" s="2" t="str">
        <f>"[" &amp; TEXT(D_low_2.5!F98,"0.00E+00") &amp; ", " &amp; TEXT(D_high_97.5!F98,"0.00E+00") &amp; "]"</f>
        <v>[3.05E-13, 2.01E-12]</v>
      </c>
      <c r="I87" s="2" t="str">
        <f>"[" &amp; TEXT(D_low_2.5!G98,"0.00E+00") &amp; ", " &amp; TEXT(D_high_97.5!G98,"0.00E+00") &amp; "]"</f>
        <v>[3.27E-13, 1.42E-12]</v>
      </c>
      <c r="J87" s="2" t="str">
        <f>"[" &amp; TEXT(D_low_2.5!H98,"0.00E+00") &amp; ", " &amp; TEXT(D_high_97.5!H98,"0.00E+00") &amp; "]"</f>
        <v>[2.80E-09, 1.12E-08]</v>
      </c>
      <c r="K87" s="2" t="str">
        <f>"[" &amp; TEXT(D_low_2.5!I98,"0.00E+00") &amp; ", " &amp; TEXT(D_high_97.5!I98,"0.00E+00") &amp; "]"</f>
        <v>[1.17E-09, 4.72E-09]</v>
      </c>
      <c r="L87" s="2" t="str">
        <f>"[" &amp; TEXT(D_low_2.5!J98,"0.00E+00") &amp; ", " &amp; TEXT(D_high_97.5!J98,"0.00E+00") &amp; "]"</f>
        <v>[2.97E-09, 1.56E-08]</v>
      </c>
      <c r="M87" s="2" t="str">
        <f>"[" &amp; TEXT(D_low_2.5!K98,"0.00E+00") &amp; ", " &amp; TEXT(D_high_97.5!K98,"0.00E+00") &amp; "]"</f>
        <v>[1.69E-09, 6.20E-09]</v>
      </c>
      <c r="N87" s="2" t="str">
        <f>"[" &amp; TEXT(D_low_2.5!L98,"0.00E+00") &amp; ", " &amp; TEXT(D_high_97.5!L98,"0.00E+00") &amp; "]"</f>
        <v>[1.90E-09, 7.57E-09]</v>
      </c>
      <c r="O87" s="2" t="str">
        <f>"[" &amp; TEXT(D_low_2.5!M98,"0.00E+00") &amp; ", " &amp; TEXT(D_high_97.5!M98,"0.00E+00") &amp; "]"</f>
        <v>[9.08E-10, 3.41E-09]</v>
      </c>
      <c r="P87" s="2" t="str">
        <f>"[" &amp; TEXT(D_low_2.5!N98,"0.00E+00") &amp; ", " &amp; TEXT(D_high_97.5!N98,"0.00E+00") &amp; "]"</f>
        <v>[3.81E-09, 4.09E-09]</v>
      </c>
      <c r="Q87" s="2" t="str">
        <f>"[" &amp; TEXT(D_low_2.5!O98,"0.00E+00") &amp; ", " &amp; TEXT(D_high_97.5!O98,"0.00E+00") &amp; "]"</f>
        <v>[1.06E-08, 4.87E-08]</v>
      </c>
    </row>
    <row r="88" spans="1:17" x14ac:dyDescent="0.2">
      <c r="A88" s="2">
        <v>326110</v>
      </c>
      <c r="B88" t="str">
        <f>VLOOKUP(A88,Industry_List!A:B,2,FALSE)</f>
        <v>Plastics packaging materials and unlaminated film and sheet manufacturing</v>
      </c>
      <c r="C88" s="2" t="str">
        <f>"[" &amp; TEXT(D_low_2.5!B262,"0.00E+00") &amp; ", " &amp; TEXT(D_high_97.5!B262,"0.00E+00") &amp; "]"</f>
        <v>[2.16E-08, 4.61E-08]</v>
      </c>
      <c r="D88" s="9">
        <f>(D_high_97.5!B262-D_low_2.5!B262)/VLOOKUP(A88,[1]average!$A:$C,3,FALSE)</f>
        <v>1.0082295671282178</v>
      </c>
      <c r="E88" s="2" t="str">
        <f>"[" &amp; TEXT(D_low_2.5!C262,"0.00E+00") &amp; ", " &amp; TEXT(D_high_97.5!C262,"0.00E+00") &amp; "]"</f>
        <v>[5.32E-12, 2.12E-11]</v>
      </c>
      <c r="F88" s="2" t="str">
        <f>"[" &amp; TEXT(D_low_2.5!D262,"0.00E+00") &amp; ", " &amp; TEXT(D_high_97.5!D262,"0.00E+00") &amp; "]"</f>
        <v>[4.99E-10, 2.11E-09]</v>
      </c>
      <c r="G88" s="2" t="str">
        <f>"[" &amp; TEXT(D_low_2.5!E262,"0.00E+00") &amp; ", " &amp; TEXT(D_high_97.5!E262,"0.00E+00") &amp; "]"</f>
        <v>[1.61E-12, 6.52E-12]</v>
      </c>
      <c r="H88" s="2" t="str">
        <f>"[" &amp; TEXT(D_low_2.5!F262,"0.00E+00") &amp; ", " &amp; TEXT(D_high_97.5!F262,"0.00E+00") &amp; "]"</f>
        <v>[5.23E-14, 2.18E-13]</v>
      </c>
      <c r="I88" s="2" t="str">
        <f>"[" &amp; TEXT(D_low_2.5!G262,"0.00E+00") &amp; ", " &amp; TEXT(D_high_97.5!G262,"0.00E+00") &amp; "]"</f>
        <v>[6.99E-13, 2.99E-12]</v>
      </c>
      <c r="J88" s="2" t="str">
        <f>"[" &amp; TEXT(D_low_2.5!H262,"0.00E+00") &amp; ", " &amp; TEXT(D_high_97.5!H262,"0.00E+00") &amp; "]"</f>
        <v>[1.12E-09, 4.58E-09]</v>
      </c>
      <c r="K88" s="2" t="str">
        <f>"[" &amp; TEXT(D_low_2.5!I262,"0.00E+00") &amp; ", " &amp; TEXT(D_high_97.5!I262,"0.00E+00") &amp; "]"</f>
        <v>[4.73E-10, 1.96E-09]</v>
      </c>
      <c r="L88" s="2" t="str">
        <f>"[" &amp; TEXT(D_low_2.5!J262,"0.00E+00") &amp; ", " &amp; TEXT(D_high_97.5!J262,"0.00E+00") &amp; "]"</f>
        <v>[1.90E-09, 9.44E-09]</v>
      </c>
      <c r="M88" s="2" t="str">
        <f>"[" &amp; TEXT(D_low_2.5!K262,"0.00E+00") &amp; ", " &amp; TEXT(D_high_97.5!K262,"0.00E+00") &amp; "]"</f>
        <v>[6.60E-10, 2.54E-09]</v>
      </c>
      <c r="N88" s="2" t="str">
        <f>"[" &amp; TEXT(D_low_2.5!L262,"0.00E+00") &amp; ", " &amp; TEXT(D_high_97.5!L262,"0.00E+00") &amp; "]"</f>
        <v>[8.08E-10, 3.19E-09]</v>
      </c>
      <c r="O88" s="2" t="str">
        <f>"[" &amp; TEXT(D_low_2.5!M262,"0.00E+00") &amp; ", " &amp; TEXT(D_high_97.5!M262,"0.00E+00") &amp; "]"</f>
        <v>[9.58E-10, 4.18E-09]</v>
      </c>
      <c r="P88" s="2" t="str">
        <f>"[" &amp; TEXT(D_low_2.5!N262,"0.00E+00") &amp; ", " &amp; TEXT(D_high_97.5!N262,"0.00E+00") &amp; "]"</f>
        <v>[3.18E-09, 3.40E-09]</v>
      </c>
      <c r="Q88" s="2" t="str">
        <f>"[" &amp; TEXT(D_low_2.5!O262,"0.00E+00") &amp; ", " &amp; TEXT(D_high_97.5!O262,"0.00E+00") &amp; "]"</f>
        <v>[5.95E-09, 2.73E-08]</v>
      </c>
    </row>
    <row r="89" spans="1:17" x14ac:dyDescent="0.2">
      <c r="A89" s="2" t="s">
        <v>21</v>
      </c>
      <c r="B89" t="str">
        <f>VLOOKUP(A89,Industry_List!A:B,2,FALSE)</f>
        <v>Fluid power process machinery</v>
      </c>
      <c r="C89" s="2" t="str">
        <f>"[" &amp; TEXT(D_low_2.5!B110,"0.00E+00") &amp; ", " &amp; TEXT(D_high_97.5!B110,"0.00E+00") &amp; "]"</f>
        <v>[2.66E-08, 5.68E-08]</v>
      </c>
      <c r="D89" s="9">
        <f>(D_high_97.5!B110-D_low_2.5!B110)/VLOOKUP(A89,[1]average!$A:$C,3,FALSE)</f>
        <v>1.0080359559750112</v>
      </c>
      <c r="E89" s="2" t="str">
        <f>"[" &amp; TEXT(D_low_2.5!C110,"0.00E+00") &amp; ", " &amp; TEXT(D_high_97.5!C110,"0.00E+00") &amp; "]"</f>
        <v>[6.02E-12, 2.54E-11]</v>
      </c>
      <c r="F89" s="2" t="str">
        <f>"[" &amp; TEXT(D_low_2.5!D110,"0.00E+00") &amp; ", " &amp; TEXT(D_high_97.5!D110,"0.00E+00") &amp; "]"</f>
        <v>[2.65E-10, 1.12E-09]</v>
      </c>
      <c r="G89" s="2" t="str">
        <f>"[" &amp; TEXT(D_low_2.5!E110,"0.00E+00") &amp; ", " &amp; TEXT(D_high_97.5!E110,"0.00E+00") &amp; "]"</f>
        <v>[1.04E-12, 6.87E-12]</v>
      </c>
      <c r="H89" s="2" t="str">
        <f>"[" &amp; TEXT(D_low_2.5!F110,"0.00E+00") &amp; ", " &amp; TEXT(D_high_97.5!F110,"0.00E+00") &amp; "]"</f>
        <v>[5.78E-14, 2.48E-13]</v>
      </c>
      <c r="I89" s="2" t="str">
        <f>"[" &amp; TEXT(D_low_2.5!G110,"0.00E+00") &amp; ", " &amp; TEXT(D_high_97.5!G110,"0.00E+00") &amp; "]"</f>
        <v>[3.21E-13, 1.50E-12]</v>
      </c>
      <c r="J89" s="2" t="str">
        <f>"[" &amp; TEXT(D_low_2.5!H110,"0.00E+00") &amp; ", " &amp; TEXT(D_high_97.5!H110,"0.00E+00") &amp; "]"</f>
        <v>[2.18E-09, 8.66E-09]</v>
      </c>
      <c r="K89" s="2" t="str">
        <f>"[" &amp; TEXT(D_low_2.5!I110,"0.00E+00") &amp; ", " &amp; TEXT(D_high_97.5!I110,"0.00E+00") &amp; "]"</f>
        <v>[9.21E-10, 3.66E-09]</v>
      </c>
      <c r="L89" s="2" t="str">
        <f>"[" &amp; TEXT(D_low_2.5!J110,"0.00E+00") &amp; ", " &amp; TEXT(D_high_97.5!J110,"0.00E+00") &amp; "]"</f>
        <v>[1.37E-09, 4.95E-09]</v>
      </c>
      <c r="M89" s="2" t="str">
        <f>"[" &amp; TEXT(D_low_2.5!K110,"0.00E+00") &amp; ", " &amp; TEXT(D_high_97.5!K110,"0.00E+00") &amp; "]"</f>
        <v>[1.31E-09, 4.82E-09]</v>
      </c>
      <c r="N89" s="2" t="str">
        <f>"[" &amp; TEXT(D_low_2.5!L110,"0.00E+00") &amp; ", " &amp; TEXT(D_high_97.5!L110,"0.00E+00") &amp; "]"</f>
        <v>[1.44E-09, 5.67E-09]</v>
      </c>
      <c r="O89" s="2" t="str">
        <f>"[" &amp; TEXT(D_low_2.5!M110,"0.00E+00") &amp; ", " &amp; TEXT(D_high_97.5!M110,"0.00E+00") &amp; "]"</f>
        <v>[7.09E-10, 2.59E-09]</v>
      </c>
      <c r="P89" s="2" t="str">
        <f>"[" &amp; TEXT(D_low_2.5!N110,"0.00E+00") &amp; ", " &amp; TEXT(D_high_97.5!N110,"0.00E+00") &amp; "]"</f>
        <v>[4.88E-09, 5.29E-09]</v>
      </c>
      <c r="Q89" s="2" t="str">
        <f>"[" &amp; TEXT(D_low_2.5!O110,"0.00E+00") &amp; ", " &amp; TEXT(D_high_97.5!O110,"0.00E+00") &amp; "]"</f>
        <v>[6.27E-09, 3.36E-08]</v>
      </c>
    </row>
    <row r="90" spans="1:17" x14ac:dyDescent="0.2">
      <c r="A90" s="2">
        <v>336211</v>
      </c>
      <c r="B90" t="str">
        <f>VLOOKUP(A90,Industry_List!A:B,2,FALSE)</f>
        <v>Motor vehicle body manufacturing</v>
      </c>
      <c r="C90" s="2" t="str">
        <f>"[" &amp; TEXT(D_low_2.5!B151,"0.00E+00") &amp; ", " &amp; TEXT(D_high_97.5!B151,"0.00E+00") &amp; "]"</f>
        <v>[5.11E-08, 1.12E-07]</v>
      </c>
      <c r="D90" s="9">
        <f>(D_high_97.5!B151-D_low_2.5!B151)/VLOOKUP(A90,[1]average!$A:$C,3,FALSE)</f>
        <v>1.0074480718911367</v>
      </c>
      <c r="E90" s="2" t="str">
        <f>"[" &amp; TEXT(D_low_2.5!C151,"0.00E+00") &amp; ", " &amp; TEXT(D_high_97.5!C151,"0.00E+00") &amp; "]"</f>
        <v>[1.10E-11, 4.13E-11]</v>
      </c>
      <c r="F90" s="2" t="str">
        <f>"[" &amp; TEXT(D_low_2.5!D151,"0.00E+00") &amp; ", " &amp; TEXT(D_high_97.5!D151,"0.00E+00") &amp; "]"</f>
        <v>[7.83E-10, 3.66E-09]</v>
      </c>
      <c r="G90" s="2" t="str">
        <f>"[" &amp; TEXT(D_low_2.5!E151,"0.00E+00") &amp; ", " &amp; TEXT(D_high_97.5!E151,"0.00E+00") &amp; "]"</f>
        <v>[2.60E-12, 1.02E-11]</v>
      </c>
      <c r="H90" s="2" t="str">
        <f>"[" &amp; TEXT(D_low_2.5!F151,"0.00E+00") &amp; ", " &amp; TEXT(D_high_97.5!F151,"0.00E+00") &amp; "]"</f>
        <v>[5.32E-14, 2.83E-13]</v>
      </c>
      <c r="I90" s="2" t="str">
        <f>"[" &amp; TEXT(D_low_2.5!G151,"0.00E+00") &amp; ", " &amp; TEXT(D_high_97.5!G151,"0.00E+00") &amp; "]"</f>
        <v>[1.29E-12, 5.08E-12]</v>
      </c>
      <c r="J90" s="2" t="str">
        <f>"[" &amp; TEXT(D_low_2.5!H151,"0.00E+00") &amp; ", " &amp; TEXT(D_high_97.5!H151,"0.00E+00") &amp; "]"</f>
        <v>[6.29E-09, 3.38E-08]</v>
      </c>
      <c r="K90" s="2" t="str">
        <f>"[" &amp; TEXT(D_low_2.5!I151,"0.00E+00") &amp; ", " &amp; TEXT(D_high_97.5!I151,"0.00E+00") &amp; "]"</f>
        <v>[4.29E-10, 1.78E-09]</v>
      </c>
      <c r="L90" s="2" t="str">
        <f>"[" &amp; TEXT(D_low_2.5!J151,"0.00E+00") &amp; ", " &amp; TEXT(D_high_97.5!J151,"0.00E+00") &amp; "]"</f>
        <v>[6.32E-10, 2.31E-09]</v>
      </c>
      <c r="M90" s="2" t="str">
        <f>"[" &amp; TEXT(D_low_2.5!K151,"0.00E+00") &amp; ", " &amp; TEXT(D_high_97.5!K151,"0.00E+00") &amp; "]"</f>
        <v>[1.94E-09, 1.61E-08]</v>
      </c>
      <c r="N90" s="2" t="str">
        <f>"[" &amp; TEXT(D_low_2.5!L151,"0.00E+00") &amp; ", " &amp; TEXT(D_high_97.5!L151,"0.00E+00") &amp; "]"</f>
        <v>[7.24E-10, 2.91E-09]</v>
      </c>
      <c r="O90" s="2" t="str">
        <f>"[" &amp; TEXT(D_low_2.5!M151,"0.00E+00") &amp; ", " &amp; TEXT(D_high_97.5!M151,"0.00E+00") &amp; "]"</f>
        <v>[1.22E-09, 7.34E-09]</v>
      </c>
      <c r="P90" s="2" t="str">
        <f>"[" &amp; TEXT(D_low_2.5!N151,"0.00E+00") &amp; ", " &amp; TEXT(D_high_97.5!N151,"0.00E+00") &amp; "]"</f>
        <v>[1.05E-08, 1.12E-08]</v>
      </c>
      <c r="Q90" s="2" t="str">
        <f>"[" &amp; TEXT(D_low_2.5!O151,"0.00E+00") &amp; ", " &amp; TEXT(D_high_97.5!O151,"0.00E+00") &amp; "]"</f>
        <v>[1.62E-08, 6.25E-08]</v>
      </c>
    </row>
    <row r="91" spans="1:17" x14ac:dyDescent="0.2">
      <c r="A91" s="2" t="s">
        <v>23</v>
      </c>
      <c r="B91" t="str">
        <f>VLOOKUP(A91,Industry_List!A:B,2,FALSE)</f>
        <v>Watch, clock, and other measuring and controlling device manufacturing</v>
      </c>
      <c r="C91" s="2" t="str">
        <f>"[" &amp; TEXT(D_low_2.5!B128,"0.00E+00") &amp; ", " &amp; TEXT(D_high_97.5!B128,"0.00E+00") &amp; "]"</f>
        <v>[1.20E-08, 2.57E-08]</v>
      </c>
      <c r="D91" s="9">
        <f>(D_high_97.5!B128-D_low_2.5!B128)/VLOOKUP(A91,[1]average!$A:$C,3,FALSE)</f>
        <v>1.0045468759715064</v>
      </c>
      <c r="E91" s="2" t="str">
        <f>"[" &amp; TEXT(D_low_2.5!C128,"0.00E+00") &amp; ", " &amp; TEXT(D_high_97.5!C128,"0.00E+00") &amp; "]"</f>
        <v>[1.70E-12, 5.91E-12]</v>
      </c>
      <c r="F91" s="2" t="str">
        <f>"[" &amp; TEXT(D_low_2.5!D128,"0.00E+00") &amp; ", " &amp; TEXT(D_high_97.5!D128,"0.00E+00") &amp; "]"</f>
        <v>[5.94E-11, 2.54E-10]</v>
      </c>
      <c r="G91" s="2" t="str">
        <f>"[" &amp; TEXT(D_low_2.5!E128,"0.00E+00") &amp; ", " &amp; TEXT(D_high_97.5!E128,"0.00E+00") &amp; "]"</f>
        <v>[2.22E-13, 9.82E-13]</v>
      </c>
      <c r="H91" s="2" t="str">
        <f>"[" &amp; TEXT(D_low_2.5!F128,"0.00E+00") &amp; ", " &amp; TEXT(D_high_97.5!F128,"0.00E+00") &amp; "]"</f>
        <v>[2.41E-14, 1.18E-13]</v>
      </c>
      <c r="I91" s="2" t="str">
        <f>"[" &amp; TEXT(D_low_2.5!G128,"0.00E+00") &amp; ", " &amp; TEXT(D_high_97.5!G128,"0.00E+00") &amp; "]"</f>
        <v>[1.08E-13, 5.05E-13]</v>
      </c>
      <c r="J91" s="2" t="str">
        <f>"[" &amp; TEXT(D_low_2.5!H128,"0.00E+00") &amp; ", " &amp; TEXT(D_high_97.5!H128,"0.00E+00") &amp; "]"</f>
        <v>[8.73E-10, 3.59E-09]</v>
      </c>
      <c r="K91" s="2" t="str">
        <f>"[" &amp; TEXT(D_low_2.5!I128,"0.00E+00") &amp; ", " &amp; TEXT(D_high_97.5!I128,"0.00E+00") &amp; "]"</f>
        <v>[3.55E-10, 1.49E-09]</v>
      </c>
      <c r="L91" s="2" t="str">
        <f>"[" &amp; TEXT(D_low_2.5!J128,"0.00E+00") &amp; ", " &amp; TEXT(D_high_97.5!J128,"0.00E+00") &amp; "]"</f>
        <v>[5.50E-10, 2.07E-09]</v>
      </c>
      <c r="M91" s="2" t="str">
        <f>"[" &amp; TEXT(D_low_2.5!K128,"0.00E+00") &amp; ", " &amp; TEXT(D_high_97.5!K128,"0.00E+00") &amp; "]"</f>
        <v>[5.28E-10, 2.00E-09]</v>
      </c>
      <c r="N91" s="2" t="str">
        <f>"[" &amp; TEXT(D_low_2.5!L128,"0.00E+00") &amp; ", " &amp; TEXT(D_high_97.5!L128,"0.00E+00") &amp; "]"</f>
        <v>[6.26E-10, 2.48E-09]</v>
      </c>
      <c r="O91" s="2" t="str">
        <f>"[" &amp; TEXT(D_low_2.5!M128,"0.00E+00") &amp; ", " &amp; TEXT(D_high_97.5!M128,"0.00E+00") &amp; "]"</f>
        <v>[4.69E-10, 2.33E-09]</v>
      </c>
      <c r="P91" s="2" t="str">
        <f>"[" &amp; TEXT(D_low_2.5!N128,"0.00E+00") &amp; ", " &amp; TEXT(D_high_97.5!N128,"0.00E+00") &amp; "]"</f>
        <v>[2.70E-09, 2.88E-09]</v>
      </c>
      <c r="Q91" s="2" t="str">
        <f>"[" &amp; TEXT(D_low_2.5!O128,"0.00E+00") &amp; ", " &amp; TEXT(D_high_97.5!O128,"0.00E+00") &amp; "]"</f>
        <v>[2.76E-09, 1.52E-08]</v>
      </c>
    </row>
    <row r="92" spans="1:17" x14ac:dyDescent="0.2">
      <c r="A92" s="2">
        <v>327320</v>
      </c>
      <c r="B92" t="str">
        <f>VLOOKUP(A92,Industry_List!A:B,2,FALSE)</f>
        <v>Ready-mix concrete manufacturing</v>
      </c>
      <c r="C92" s="2" t="str">
        <f>"[" &amp; TEXT(D_low_2.5!B45,"0.00E+00") &amp; ", " &amp; TEXT(D_high_97.5!B45,"0.00E+00") &amp; "]"</f>
        <v>[4.10E-08, 9.06E-08]</v>
      </c>
      <c r="D92" s="9">
        <f>(D_high_97.5!B45-D_low_2.5!B45)/VLOOKUP(A92,[1]average!$A:$C,3,FALSE)</f>
        <v>1.000267657540501</v>
      </c>
      <c r="E92" s="2" t="str">
        <f>"[" &amp; TEXT(D_low_2.5!C45,"0.00E+00") &amp; ", " &amp; TEXT(D_high_97.5!C45,"0.00E+00") &amp; "]"</f>
        <v>[1.96E-11, 6.86E-11]</v>
      </c>
      <c r="F92" s="2" t="str">
        <f>"[" &amp; TEXT(D_low_2.5!D45,"0.00E+00") &amp; ", " &amp; TEXT(D_high_97.5!D45,"0.00E+00") &amp; "]"</f>
        <v>[1.11E-09, 4.51E-09]</v>
      </c>
      <c r="G92" s="2" t="str">
        <f>"[" &amp; TEXT(D_low_2.5!E45,"0.00E+00") &amp; ", " &amp; TEXT(D_high_97.5!E45,"0.00E+00") &amp; "]"</f>
        <v>[1.01E-12, 4.30E-12]</v>
      </c>
      <c r="H92" s="2" t="str">
        <f>"[" &amp; TEXT(D_low_2.5!F45,"0.00E+00") &amp; ", " &amp; TEXT(D_high_97.5!F45,"0.00E+00") &amp; "]"</f>
        <v>[5.07E-14, 2.86E-13]</v>
      </c>
      <c r="I92" s="2" t="str">
        <f>"[" &amp; TEXT(D_low_2.5!G45,"0.00E+00") &amp; ", " &amp; TEXT(D_high_97.5!G45,"0.00E+00") &amp; "]"</f>
        <v>[1.43E-12, 6.55E-12]</v>
      </c>
      <c r="J92" s="2" t="str">
        <f>"[" &amp; TEXT(D_low_2.5!H45,"0.00E+00") &amp; ", " &amp; TEXT(D_high_97.5!H45,"0.00E+00") &amp; "]"</f>
        <v>[5.16E-10, 2.07E-09]</v>
      </c>
      <c r="K92" s="2" t="str">
        <f>"[" &amp; TEXT(D_low_2.5!I45,"0.00E+00") &amp; ", " &amp; TEXT(D_high_97.5!I45,"0.00E+00") &amp; "]"</f>
        <v>[2.16E-10, 8.72E-10]</v>
      </c>
      <c r="L92" s="2" t="str">
        <f>"[" &amp; TEXT(D_low_2.5!J45,"0.00E+00") &amp; ", " &amp; TEXT(D_high_97.5!J45,"0.00E+00") &amp; "]"</f>
        <v>[3.27E-10, 1.17E-09]</v>
      </c>
      <c r="M92" s="2" t="str">
        <f>"[" &amp; TEXT(D_low_2.5!K45,"0.00E+00") &amp; ", " &amp; TEXT(D_high_97.5!K45,"0.00E+00") &amp; "]"</f>
        <v>[3.13E-10, 1.14E-09]</v>
      </c>
      <c r="N92" s="2" t="str">
        <f>"[" &amp; TEXT(D_low_2.5!L45,"0.00E+00") &amp; ", " &amp; TEXT(D_high_97.5!L45,"0.00E+00") &amp; "]"</f>
        <v>[3.60E-10, 1.42E-09]</v>
      </c>
      <c r="O92" s="2" t="str">
        <f>"[" &amp; TEXT(D_low_2.5!M45,"0.00E+00") &amp; ", " &amp; TEXT(D_high_97.5!M45,"0.00E+00") &amp; "]"</f>
        <v>[5.27E-09, 2.38E-08]</v>
      </c>
      <c r="P92" s="2" t="str">
        <f>"[" &amp; TEXT(D_low_2.5!N45,"0.00E+00") &amp; ", " &amp; TEXT(D_high_97.5!N45,"0.00E+00") &amp; "]"</f>
        <v>[1.17E-08, 1.25E-08]</v>
      </c>
      <c r="Q92" s="2" t="str">
        <f>"[" &amp; TEXT(D_low_2.5!O45,"0.00E+00") &amp; ", " &amp; TEXT(D_high_97.5!O45,"0.00E+00") &amp; "]"</f>
        <v>[1.43E-08, 5.85E-08]</v>
      </c>
    </row>
    <row r="93" spans="1:17" x14ac:dyDescent="0.2">
      <c r="A93" s="2">
        <v>336611</v>
      </c>
      <c r="B93" t="str">
        <f>VLOOKUP(A93,Industry_List!A:B,2,FALSE)</f>
        <v>Ship building and repairing</v>
      </c>
      <c r="C93" s="2" t="str">
        <f>"[" &amp; TEXT(D_low_2.5!B168,"0.00E+00") &amp; ", " &amp; TEXT(D_high_97.5!B168,"0.00E+00") &amp; "]"</f>
        <v>[7.28E-08, 1.58E-07]</v>
      </c>
      <c r="D93" s="9">
        <f>(D_high_97.5!B168-D_low_2.5!B168)/VLOOKUP(A93,[1]average!$A:$C,3,FALSE)</f>
        <v>1.0001643643228508</v>
      </c>
      <c r="E93" s="2" t="str">
        <f>"[" &amp; TEXT(D_low_2.5!C168,"0.00E+00") &amp; ", " &amp; TEXT(D_high_97.5!C168,"0.00E+00") &amp; "]"</f>
        <v>[2.48E-11, 9.04E-11]</v>
      </c>
      <c r="F93" s="2" t="str">
        <f>"[" &amp; TEXT(D_low_2.5!D168,"0.00E+00") &amp; ", " &amp; TEXT(D_high_97.5!D168,"0.00E+00") &amp; "]"</f>
        <v>[1.07E-09, 3.83E-09]</v>
      </c>
      <c r="G93" s="2" t="str">
        <f>"[" &amp; TEXT(D_low_2.5!E168,"0.00E+00") &amp; ", " &amp; TEXT(D_high_97.5!E168,"0.00E+00") &amp; "]"</f>
        <v>[1.73E-12, 6.95E-12]</v>
      </c>
      <c r="H93" s="2" t="str">
        <f>"[" &amp; TEXT(D_low_2.5!F168,"0.00E+00") &amp; ", " &amp; TEXT(D_high_97.5!F168,"0.00E+00") &amp; "]"</f>
        <v>[1.25E-13, 7.99E-13]</v>
      </c>
      <c r="I93" s="2" t="str">
        <f>"[" &amp; TEXT(D_low_2.5!G168,"0.00E+00") &amp; ", " &amp; TEXT(D_high_97.5!G168,"0.00E+00") &amp; "]"</f>
        <v>[2.41E-12, 1.03E-11]</v>
      </c>
      <c r="J93" s="2" t="str">
        <f>"[" &amp; TEXT(D_low_2.5!H168,"0.00E+00") &amp; ", " &amp; TEXT(D_high_97.5!H168,"0.00E+00") &amp; "]"</f>
        <v>[1.58E-08, 7.71E-08]</v>
      </c>
      <c r="K93" s="2" t="str">
        <f>"[" &amp; TEXT(D_low_2.5!I168,"0.00E+00") &amp; ", " &amp; TEXT(D_high_97.5!I168,"0.00E+00") &amp; "]"</f>
        <v>[2.33E-10, 9.54E-10]</v>
      </c>
      <c r="L93" s="2" t="str">
        <f>"[" &amp; TEXT(D_low_2.5!J168,"0.00E+00") &amp; ", " &amp; TEXT(D_high_97.5!J168,"0.00E+00") &amp; "]"</f>
        <v>[3.49E-10, 1.25E-09]</v>
      </c>
      <c r="M93" s="2" t="str">
        <f>"[" &amp; TEXT(D_low_2.5!K168,"0.00E+00") &amp; ", " &amp; TEXT(D_high_97.5!K168,"0.00E+00") &amp; "]"</f>
        <v>[2.08E-09, 1.45E-08]</v>
      </c>
      <c r="N93" s="2" t="str">
        <f>"[" &amp; TEXT(D_low_2.5!L168,"0.00E+00") &amp; ", " &amp; TEXT(D_high_97.5!L168,"0.00E+00") &amp; "]"</f>
        <v>[3.97E-10, 1.57E-09]</v>
      </c>
      <c r="O93" s="2" t="str">
        <f>"[" &amp; TEXT(D_low_2.5!M168,"0.00E+00") &amp; ", " &amp; TEXT(D_high_97.5!M168,"0.00E+00") &amp; "]"</f>
        <v>[1.75E-09, 7.74E-09]</v>
      </c>
      <c r="P93" s="2" t="str">
        <f>"[" &amp; TEXT(D_low_2.5!N168,"0.00E+00") &amp; ", " &amp; TEXT(D_high_97.5!N168,"0.00E+00") &amp; "]"</f>
        <v>[1.59E-08, 1.72E-08]</v>
      </c>
      <c r="Q93" s="2" t="str">
        <f>"[" &amp; TEXT(D_low_2.5!O168,"0.00E+00") &amp; ", " &amp; TEXT(D_high_97.5!O168,"0.00E+00") &amp; "]"</f>
        <v>[1.90E-08, 7.54E-08]</v>
      </c>
    </row>
    <row r="94" spans="1:17" x14ac:dyDescent="0.2">
      <c r="A94" s="2">
        <v>444000</v>
      </c>
      <c r="B94" t="str">
        <f>VLOOKUP(A94,Industry_List!A:B,2,FALSE)</f>
        <v>Building material and garden equipment and supplies dealers</v>
      </c>
      <c r="C94" s="2" t="str">
        <f>"[" &amp; TEXT(D_low_2.5!B286,"0.00E+00") &amp; ", " &amp; TEXT(D_high_97.5!B286,"0.00E+00") &amp; "]"</f>
        <v>[5.60E-08, 1.21E-07]</v>
      </c>
      <c r="D94" s="9">
        <f>(D_high_97.5!B286-D_low_2.5!B286)/VLOOKUP(A94,[1]average!$A:$C,3,FALSE)</f>
        <v>0.99980160513540561</v>
      </c>
      <c r="E94" s="2" t="str">
        <f>"[" &amp; TEXT(D_low_2.5!C286,"0.00E+00") &amp; ", " &amp; TEXT(D_high_97.5!C286,"0.00E+00") &amp; "]"</f>
        <v>[5.57E-11, 1.93E-10]</v>
      </c>
      <c r="F94" s="2" t="str">
        <f>"[" &amp; TEXT(D_low_2.5!D286,"0.00E+00") &amp; ", " &amp; TEXT(D_high_97.5!D286,"0.00E+00") &amp; "]"</f>
        <v>[1.75E-09, 6.39E-09]</v>
      </c>
      <c r="G94" s="2" t="str">
        <f>"[" &amp; TEXT(D_low_2.5!E286,"0.00E+00") &amp; ", " &amp; TEXT(D_high_97.5!E286,"0.00E+00") &amp; "]"</f>
        <v>[5.50E-12, 2.03E-11]</v>
      </c>
      <c r="H94" s="2" t="str">
        <f>"[" &amp; TEXT(D_low_2.5!F286,"0.00E+00") &amp; ", " &amp; TEXT(D_high_97.5!F286,"0.00E+00") &amp; "]"</f>
        <v>[9.09E-13, 3.64E-12]</v>
      </c>
      <c r="I94" s="2" t="str">
        <f>"[" &amp; TEXT(D_low_2.5!G286,"0.00E+00") &amp; ", " &amp; TEXT(D_high_97.5!G286,"0.00E+00") &amp; "]"</f>
        <v>[6.77E-12, 2.63E-11]</v>
      </c>
      <c r="J94" s="2" t="str">
        <f>"[" &amp; TEXT(D_low_2.5!H286,"0.00E+00") &amp; ", " &amp; TEXT(D_high_97.5!H286,"0.00E+00") &amp; "]"</f>
        <v>[1.02E-09, 4.58E-09]</v>
      </c>
      <c r="K94" s="2" t="str">
        <f>"[" &amp; TEXT(D_low_2.5!I286,"0.00E+00") &amp; ", " &amp; TEXT(D_high_97.5!I286,"0.00E+00") &amp; "]"</f>
        <v>[1.92E-09, 8.71E-09]</v>
      </c>
      <c r="L94" s="2" t="str">
        <f>"[" &amp; TEXT(D_low_2.5!J286,"0.00E+00") &amp; ", " &amp; TEXT(D_high_97.5!J286,"0.00E+00") &amp; "]"</f>
        <v>[1.79E-09, 7.73E-09]</v>
      </c>
      <c r="M94" s="2" t="str">
        <f>"[" &amp; TEXT(D_low_2.5!K286,"0.00E+00") &amp; ", " &amp; TEXT(D_high_97.5!K286,"0.00E+00") &amp; "]"</f>
        <v>[6.54E-10, 2.92E-09]</v>
      </c>
      <c r="N94" s="2" t="str">
        <f>"[" &amp; TEXT(D_low_2.5!L286,"0.00E+00") &amp; ", " &amp; TEXT(D_high_97.5!L286,"0.00E+00") &amp; "]"</f>
        <v>[5.75E-10, 2.45E-09]</v>
      </c>
      <c r="O94" s="2" t="str">
        <f>"[" &amp; TEXT(D_low_2.5!M286,"0.00E+00") &amp; ", " &amp; TEXT(D_high_97.5!M286,"0.00E+00") &amp; "]"</f>
        <v>[1.80E-09, 7.16E-09]</v>
      </c>
      <c r="P94" s="2" t="str">
        <f>"[" &amp; TEXT(D_low_2.5!N286,"0.00E+00") &amp; ", " &amp; TEXT(D_high_97.5!N286,"0.00E+00") &amp; "]"</f>
        <v>[1.33E-08, 1.43E-08]</v>
      </c>
      <c r="Q94" s="2" t="str">
        <f>"[" &amp; TEXT(D_low_2.5!O286,"0.00E+00") &amp; ", " &amp; TEXT(D_high_97.5!O286,"0.00E+00") &amp; "]"</f>
        <v>[2.23E-08, 8.77E-08]</v>
      </c>
    </row>
    <row r="95" spans="1:17" x14ac:dyDescent="0.2">
      <c r="A95" s="2">
        <v>332420</v>
      </c>
      <c r="B95" t="str">
        <f>VLOOKUP(A95,Industry_List!A:B,2,FALSE)</f>
        <v>Metal tank (heavy gauge) manufacturing</v>
      </c>
      <c r="C95" s="2" t="str">
        <f>"[" &amp; TEXT(D_low_2.5!B70,"0.00E+00") &amp; ", " &amp; TEXT(D_high_97.5!B70,"0.00E+00") &amp; "]"</f>
        <v>[7.40E-08, 1.63E-07]</v>
      </c>
      <c r="D95" s="9">
        <f>(D_high_97.5!B70-D_low_2.5!B70)/VLOOKUP(A95,[1]average!$A:$C,3,FALSE)</f>
        <v>0.99301202945552169</v>
      </c>
      <c r="E95" s="2" t="str">
        <f>"[" &amp; TEXT(D_low_2.5!C70,"0.00E+00") &amp; ", " &amp; TEXT(D_high_97.5!C70,"0.00E+00") &amp; "]"</f>
        <v>[1.19E-11, 4.44E-11]</v>
      </c>
      <c r="F95" s="2" t="str">
        <f>"[" &amp; TEXT(D_low_2.5!D70,"0.00E+00") &amp; ", " &amp; TEXT(D_high_97.5!D70,"0.00E+00") &amp; "]"</f>
        <v>[1.19E-09, 4.48E-09]</v>
      </c>
      <c r="G95" s="2" t="str">
        <f>"[" &amp; TEXT(D_low_2.5!E70,"0.00E+00") &amp; ", " &amp; TEXT(D_high_97.5!E70,"0.00E+00") &amp; "]"</f>
        <v>[2.14E-12, 8.62E-12]</v>
      </c>
      <c r="H95" s="2" t="str">
        <f>"[" &amp; TEXT(D_low_2.5!F70,"0.00E+00") &amp; ", " &amp; TEXT(D_high_97.5!F70,"0.00E+00") &amp; "]"</f>
        <v>[1.87E-13, 9.54E-13]</v>
      </c>
      <c r="I95" s="2" t="str">
        <f>"[" &amp; TEXT(D_low_2.5!G70,"0.00E+00") &amp; ", " &amp; TEXT(D_high_97.5!G70,"0.00E+00") &amp; "]"</f>
        <v>[6.21E-13, 3.29E-12]</v>
      </c>
      <c r="J95" s="2" t="str">
        <f>"[" &amp; TEXT(D_low_2.5!H70,"0.00E+00") &amp; ", " &amp; TEXT(D_high_97.5!H70,"0.00E+00") &amp; "]"</f>
        <v>[3.44E-09, 2.15E-08]</v>
      </c>
      <c r="K95" s="2" t="str">
        <f>"[" &amp; TEXT(D_low_2.5!I70,"0.00E+00") &amp; ", " &amp; TEXT(D_high_97.5!I70,"0.00E+00") &amp; "]"</f>
        <v>[6.69E-10, 2.68E-09]</v>
      </c>
      <c r="L95" s="2" t="str">
        <f>"[" &amp; TEXT(D_low_2.5!J70,"0.00E+00") &amp; ", " &amp; TEXT(D_high_97.5!J70,"0.00E+00") &amp; "]"</f>
        <v>[1.29E-08, 8.28E-08]</v>
      </c>
      <c r="M95" s="2" t="str">
        <f>"[" &amp; TEXT(D_low_2.5!K70,"0.00E+00") &amp; ", " &amp; TEXT(D_high_97.5!K70,"0.00E+00") &amp; "]"</f>
        <v>[3.72E-09, 2.05E-08]</v>
      </c>
      <c r="N95" s="2" t="str">
        <f>"[" &amp; TEXT(D_low_2.5!L70,"0.00E+00") &amp; ", " &amp; TEXT(D_high_97.5!L70,"0.00E+00") &amp; "]"</f>
        <v>[1.03E-09, 4.12E-09]</v>
      </c>
      <c r="O95" s="2" t="str">
        <f>"[" &amp; TEXT(D_low_2.5!M70,"0.00E+00") &amp; ", " &amp; TEXT(D_high_97.5!M70,"0.00E+00") &amp; "]"</f>
        <v>[1.97E-09, 1.08E-08]</v>
      </c>
      <c r="P95" s="2" t="str">
        <f>"[" &amp; TEXT(D_low_2.5!N70,"0.00E+00") &amp; ", " &amp; TEXT(D_high_97.5!N70,"0.00E+00") &amp; "]"</f>
        <v>[1.27E-08, 1.36E-08]</v>
      </c>
      <c r="Q95" s="2" t="str">
        <f>"[" &amp; TEXT(D_low_2.5!O70,"0.00E+00") &amp; ", " &amp; TEXT(D_high_97.5!O70,"0.00E+00") &amp; "]"</f>
        <v>[1.59E-08, 6.36E-08]</v>
      </c>
    </row>
    <row r="96" spans="1:17" x14ac:dyDescent="0.2">
      <c r="A96" s="2">
        <v>332996</v>
      </c>
      <c r="B96" t="str">
        <f>VLOOKUP(A96,Industry_List!A:B,2,FALSE)</f>
        <v>Fabricated pipe and pipe fitting manufacturing</v>
      </c>
      <c r="C96" s="2" t="str">
        <f>"[" &amp; TEXT(D_low_2.5!B80,"0.00E+00") &amp; ", " &amp; TEXT(D_high_97.5!B80,"0.00E+00") &amp; "]"</f>
        <v>[4.35E-08, 9.30E-08]</v>
      </c>
      <c r="D96" s="9">
        <f>(D_high_97.5!B80-D_low_2.5!B80)/VLOOKUP(A96,[1]average!$A:$C,3,FALSE)</f>
        <v>0.98854399552356997</v>
      </c>
      <c r="E96" s="2" t="str">
        <f>"[" &amp; TEXT(D_low_2.5!C80,"0.00E+00") &amp; ", " &amp; TEXT(D_high_97.5!C80,"0.00E+00") &amp; "]"</f>
        <v>[8.58E-12, 3.11E-11]</v>
      </c>
      <c r="F96" s="2" t="str">
        <f>"[" &amp; TEXT(D_low_2.5!D80,"0.00E+00") &amp; ", " &amp; TEXT(D_high_97.5!D80,"0.00E+00") &amp; "]"</f>
        <v>[5.91E-10, 2.14E-09]</v>
      </c>
      <c r="G96" s="2" t="str">
        <f>"[" &amp; TEXT(D_low_2.5!E80,"0.00E+00") &amp; ", " &amp; TEXT(D_high_97.5!E80,"0.00E+00") &amp; "]"</f>
        <v>[2.30E-12, 9.28E-12]</v>
      </c>
      <c r="H96" s="2" t="str">
        <f>"[" &amp; TEXT(D_low_2.5!F80,"0.00E+00") &amp; ", " &amp; TEXT(D_high_97.5!F80,"0.00E+00") &amp; "]"</f>
        <v>[9.86E-14, 5.15E-13]</v>
      </c>
      <c r="I96" s="2" t="str">
        <f>"[" &amp; TEXT(D_low_2.5!G80,"0.00E+00") &amp; ", " &amp; TEXT(D_high_97.5!G80,"0.00E+00") &amp; "]"</f>
        <v>[7.22E-13, 3.02E-12]</v>
      </c>
      <c r="J96" s="2" t="str">
        <f>"[" &amp; TEXT(D_low_2.5!H80,"0.00E+00") &amp; ", " &amp; TEXT(D_high_97.5!H80,"0.00E+00") &amp; "]"</f>
        <v>[3.65E-09, 2.49E-08]</v>
      </c>
      <c r="K96" s="2" t="str">
        <f>"[" &amp; TEXT(D_low_2.5!I80,"0.00E+00") &amp; ", " &amp; TEXT(D_high_97.5!I80,"0.00E+00") &amp; "]"</f>
        <v>[6.62E-10, 2.64E-09]</v>
      </c>
      <c r="L96" s="2" t="str">
        <f>"[" &amp; TEXT(D_low_2.5!J80,"0.00E+00") &amp; ", " &amp; TEXT(D_high_97.5!J80,"0.00E+00") &amp; "]"</f>
        <v>[3.32E-09, 1.82E-08]</v>
      </c>
      <c r="M96" s="2" t="str">
        <f>"[" &amp; TEXT(D_low_2.5!K80,"0.00E+00") &amp; ", " &amp; TEXT(D_high_97.5!K80,"0.00E+00") &amp; "]"</f>
        <v>[9.46E-10, 3.47E-09]</v>
      </c>
      <c r="N96" s="2" t="str">
        <f>"[" &amp; TEXT(D_low_2.5!L80,"0.00E+00") &amp; ", " &amp; TEXT(D_high_97.5!L80,"0.00E+00") &amp; "]"</f>
        <v>[1.09E-09, 4.31E-09]</v>
      </c>
      <c r="O96" s="2" t="str">
        <f>"[" &amp; TEXT(D_low_2.5!M80,"0.00E+00") &amp; ", " &amp; TEXT(D_high_97.5!M80,"0.00E+00") &amp; "]"</f>
        <v>[2.65E-09, 1.98E-08]</v>
      </c>
      <c r="P96" s="2" t="str">
        <f>"[" &amp; TEXT(D_low_2.5!N80,"0.00E+00") &amp; ", " &amp; TEXT(D_high_97.5!N80,"0.00E+00") &amp; "]"</f>
        <v>[3.69E-09, 3.99E-09]</v>
      </c>
      <c r="Q96" s="2" t="str">
        <f>"[" &amp; TEXT(D_low_2.5!O80,"0.00E+00") &amp; ", " &amp; TEXT(D_high_97.5!O80,"0.00E+00") &amp; "]"</f>
        <v>[1.25E-08, 4.98E-08]</v>
      </c>
    </row>
    <row r="97" spans="1:17" x14ac:dyDescent="0.2">
      <c r="A97" s="2">
        <v>115000</v>
      </c>
      <c r="B97" t="str">
        <f>VLOOKUP(A97,Industry_List!A:B,2,FALSE)</f>
        <v>Support activities for agriculture and forestry</v>
      </c>
      <c r="C97" s="2" t="str">
        <f>"[" &amp; TEXT(D_low_2.5!B14,"0.00E+00") &amp; ", " &amp; TEXT(D_high_97.5!B14,"0.00E+00") &amp; "]"</f>
        <v>[1.42E-07, 3.08E-07]</v>
      </c>
      <c r="D97" s="9">
        <f>(D_high_97.5!B14-D_low_2.5!B14)/VLOOKUP(A97,[1]average!$A:$C,3,FALSE)</f>
        <v>0.98586557384245221</v>
      </c>
      <c r="E97" s="2" t="str">
        <f>"[" &amp; TEXT(D_low_2.5!C14,"0.00E+00") &amp; ", " &amp; TEXT(D_high_97.5!C14,"0.00E+00") &amp; "]"</f>
        <v>[4.35E-11, 1.55E-10]</v>
      </c>
      <c r="F97" s="2" t="str">
        <f>"[" &amp; TEXT(D_low_2.5!D14,"0.00E+00") &amp; ", " &amp; TEXT(D_high_97.5!D14,"0.00E+00") &amp; "]"</f>
        <v>[2.40E-09, 8.61E-09]</v>
      </c>
      <c r="G97" s="2" t="str">
        <f>"[" &amp; TEXT(D_low_2.5!E14,"0.00E+00") &amp; ", " &amp; TEXT(D_high_97.5!E14,"0.00E+00") &amp; "]"</f>
        <v>[6.03E-12, 2.27E-11]</v>
      </c>
      <c r="H97" s="2" t="str">
        <f>"[" &amp; TEXT(D_low_2.5!F14,"0.00E+00") &amp; ", " &amp; TEXT(D_high_97.5!F14,"0.00E+00") &amp; "]"</f>
        <v>[1.29E-12, 5.09E-12]</v>
      </c>
      <c r="I97" s="2" t="str">
        <f>"[" &amp; TEXT(D_low_2.5!G14,"0.00E+00") &amp; ", " &amp; TEXT(D_high_97.5!G14,"0.00E+00") &amp; "]"</f>
        <v>[5.35E-12, 2.13E-11]</v>
      </c>
      <c r="J97" s="2" t="str">
        <f>"[" &amp; TEXT(D_low_2.5!H14,"0.00E+00") &amp; ", " &amp; TEXT(D_high_97.5!H14,"0.00E+00") &amp; "]"</f>
        <v>[3.61E-09, 2.31E-08]</v>
      </c>
      <c r="K97" s="2" t="str">
        <f>"[" &amp; TEXT(D_low_2.5!I14,"0.00E+00") &amp; ", " &amp; TEXT(D_high_97.5!I14,"0.00E+00") &amp; "]"</f>
        <v>[1.19E-09, 7.04E-09]</v>
      </c>
      <c r="L97" s="2" t="str">
        <f>"[" &amp; TEXT(D_low_2.5!J14,"0.00E+00") &amp; ", " &amp; TEXT(D_high_97.5!J14,"0.00E+00") &amp; "]"</f>
        <v>[2.85E-09, 1.30E-08]</v>
      </c>
      <c r="M97" s="2" t="str">
        <f>"[" &amp; TEXT(D_low_2.5!K14,"0.00E+00") &amp; ", " &amp; TEXT(D_high_97.5!K14,"0.00E+00") &amp; "]"</f>
        <v>[4.95E-10, 7.17E-09]</v>
      </c>
      <c r="N97" s="2" t="str">
        <f>"[" &amp; TEXT(D_low_2.5!L14,"0.00E+00") &amp; ", " &amp; TEXT(D_high_97.5!L14,"0.00E+00") &amp; "]"</f>
        <v>[1.79E-09, 1.27E-08]</v>
      </c>
      <c r="O97" s="2" t="str">
        <f>"[" &amp; TEXT(D_low_2.5!M14,"0.00E+00") &amp; ", " &amp; TEXT(D_high_97.5!M14,"0.00E+00") &amp; "]"</f>
        <v>[8.23E-09, 2.85E-08]</v>
      </c>
      <c r="P97" s="2" t="str">
        <f>"[" &amp; TEXT(D_low_2.5!N14,"0.00E+00") &amp; ", " &amp; TEXT(D_high_97.5!N14,"0.00E+00") &amp; "]"</f>
        <v>[4.15E-08, 4.41E-08]</v>
      </c>
      <c r="Q97" s="2" t="str">
        <f>"[" &amp; TEXT(D_low_2.5!O14,"0.00E+00") &amp; ", " &amp; TEXT(D_high_97.5!O14,"0.00E+00") &amp; "]"</f>
        <v>[5.51E-08, 2.11E-07]</v>
      </c>
    </row>
    <row r="98" spans="1:17" x14ac:dyDescent="0.2">
      <c r="A98" s="2" t="s">
        <v>7</v>
      </c>
      <c r="B98" t="str">
        <f>VLOOKUP(A98,Industry_List!A:B,2,FALSE)</f>
        <v>Other support activities for mining</v>
      </c>
      <c r="C98" s="2" t="str">
        <f>"[" &amp; TEXT(D_low_2.5!B22,"0.00E+00") &amp; ", " &amp; TEXT(D_high_97.5!B22,"0.00E+00") &amp; "]"</f>
        <v>[2.29E-08, 4.85E-08]</v>
      </c>
      <c r="D98" s="9">
        <f>(D_high_97.5!B22-D_low_2.5!B22)/VLOOKUP(A98,[1]average!$A:$C,3,FALSE)</f>
        <v>0.98394766127819588</v>
      </c>
      <c r="E98" s="2" t="str">
        <f>"[" &amp; TEXT(D_low_2.5!C22,"0.00E+00") &amp; ", " &amp; TEXT(D_high_97.5!C22,"0.00E+00") &amp; "]"</f>
        <v>[4.22E-12, 1.56E-11]</v>
      </c>
      <c r="F98" s="2" t="str">
        <f>"[" &amp; TEXT(D_low_2.5!D22,"0.00E+00") &amp; ", " &amp; TEXT(D_high_97.5!D22,"0.00E+00") &amp; "]"</f>
        <v>[9.76E-10, 3.67E-09]</v>
      </c>
      <c r="G98" s="2" t="str">
        <f>"[" &amp; TEXT(D_low_2.5!E22,"0.00E+00") &amp; ", " &amp; TEXT(D_high_97.5!E22,"0.00E+00") &amp; "]"</f>
        <v>[8.79E-13, 3.47E-12]</v>
      </c>
      <c r="H98" s="2" t="str">
        <f>"[" &amp; TEXT(D_low_2.5!F22,"0.00E+00") &amp; ", " &amp; TEXT(D_high_97.5!F22,"0.00E+00") &amp; "]"</f>
        <v>[2.24E-14, 1.79E-13]</v>
      </c>
      <c r="I98" s="2" t="str">
        <f>"[" &amp; TEXT(D_low_2.5!G22,"0.00E+00") &amp; ", " &amp; TEXT(D_high_97.5!G22,"0.00E+00") &amp; "]"</f>
        <v>[5.03E-13, 2.20E-12]</v>
      </c>
      <c r="J98" s="2" t="str">
        <f>"[" &amp; TEXT(D_low_2.5!H22,"0.00E+00") &amp; ", " &amp; TEXT(D_high_97.5!H22,"0.00E+00") &amp; "]"</f>
        <v>[3.75E-09, 1.73E-08]</v>
      </c>
      <c r="K98" s="2" t="str">
        <f>"[" &amp; TEXT(D_low_2.5!I22,"0.00E+00") &amp; ", " &amp; TEXT(D_high_97.5!I22,"0.00E+00") &amp; "]"</f>
        <v>[1.54E-10, 1.13E-09]</v>
      </c>
      <c r="L98" s="2" t="str">
        <f>"[" &amp; TEXT(D_low_2.5!J22,"0.00E+00") &amp; ", " &amp; TEXT(D_high_97.5!J22,"0.00E+00") &amp; "]"</f>
        <v>[2.33E-09, 1.24E-08]</v>
      </c>
      <c r="M98" s="2" t="str">
        <f>"[" &amp; TEXT(D_low_2.5!K22,"0.00E+00") &amp; ", " &amp; TEXT(D_high_97.5!K22,"0.00E+00") &amp; "]"</f>
        <v>[0.00E+00, 0.00E+00]</v>
      </c>
      <c r="N98" s="2" t="str">
        <f>"[" &amp; TEXT(D_low_2.5!L22,"0.00E+00") &amp; ", " &amp; TEXT(D_high_97.5!L22,"0.00E+00") &amp; "]"</f>
        <v>[0.00E+00, 0.00E+00]</v>
      </c>
      <c r="O98" s="2" t="str">
        <f>"[" &amp; TEXT(D_low_2.5!M22,"0.00E+00") &amp; ", " &amp; TEXT(D_high_97.5!M22,"0.00E+00") &amp; "]"</f>
        <v>[7.94E-10, 3.75E-09]</v>
      </c>
      <c r="P98" s="2" t="str">
        <f>"[" &amp; TEXT(D_low_2.5!N22,"0.00E+00") &amp; ", " &amp; TEXT(D_high_97.5!N22,"0.00E+00") &amp; "]"</f>
        <v>[3.46E-09, 3.78E-09]</v>
      </c>
      <c r="Q98" s="2" t="str">
        <f>"[" &amp; TEXT(D_low_2.5!O22,"0.00E+00") &amp; ", " &amp; TEXT(D_high_97.5!O22,"0.00E+00") &amp; "]"</f>
        <v>[4.88E-09, 2.12E-08]</v>
      </c>
    </row>
    <row r="99" spans="1:17" x14ac:dyDescent="0.2">
      <c r="A99" s="2">
        <v>481000</v>
      </c>
      <c r="B99" t="str">
        <f>VLOOKUP(A99,Industry_List!A:B,2,FALSE)</f>
        <v>Air transportation</v>
      </c>
      <c r="C99" s="2" t="str">
        <f>"[" &amp; TEXT(D_low_2.5!B292,"0.00E+00") &amp; ", " &amp; TEXT(D_high_97.5!B292,"0.00E+00") &amp; "]"</f>
        <v>[3.53E-08, 7.52E-08]</v>
      </c>
      <c r="D99" s="9">
        <f>(D_high_97.5!B292-D_low_2.5!B292)/VLOOKUP(A99,[1]average!$A:$C,3,FALSE)</f>
        <v>0.98101613056521819</v>
      </c>
      <c r="E99" s="2" t="str">
        <f>"[" &amp; TEXT(D_low_2.5!C292,"0.00E+00") &amp; ", " &amp; TEXT(D_high_97.5!C292,"0.00E+00") &amp; "]"</f>
        <v>[3.36E-11, 1.20E-10]</v>
      </c>
      <c r="F99" s="2" t="str">
        <f>"[" &amp; TEXT(D_low_2.5!D292,"0.00E+00") &amp; ", " &amp; TEXT(D_high_97.5!D292,"0.00E+00") &amp; "]"</f>
        <v>[5.33E-10, 1.98E-09]</v>
      </c>
      <c r="G99" s="2" t="str">
        <f>"[" &amp; TEXT(D_low_2.5!E292,"0.00E+00") &amp; ", " &amp; TEXT(D_high_97.5!E292,"0.00E+00") &amp; "]"</f>
        <v>[8.60E-13, 3.24E-12]</v>
      </c>
      <c r="H99" s="2" t="str">
        <f>"[" &amp; TEXT(D_low_2.5!F292,"0.00E+00") &amp; ", " &amp; TEXT(D_high_97.5!F292,"0.00E+00") &amp; "]"</f>
        <v>[1.19E-13, 4.43E-13]</v>
      </c>
      <c r="I99" s="2" t="str">
        <f>"[" &amp; TEXT(D_low_2.5!G292,"0.00E+00") &amp; ", " &amp; TEXT(D_high_97.5!G292,"0.00E+00") &amp; "]"</f>
        <v>[2.43E-12, 9.77E-12]</v>
      </c>
      <c r="J99" s="2" t="str">
        <f>"[" &amp; TEXT(D_low_2.5!H292,"0.00E+00") &amp; ", " &amp; TEXT(D_high_97.5!H292,"0.00E+00") &amp; "]"</f>
        <v>[1.63E-09, 8.34E-09]</v>
      </c>
      <c r="K99" s="2" t="str">
        <f>"[" &amp; TEXT(D_low_2.5!I292,"0.00E+00") &amp; ", " &amp; TEXT(D_high_97.5!I292,"0.00E+00") &amp; "]"</f>
        <v>[2.71E-10, 2.02E-09]</v>
      </c>
      <c r="L99" s="2" t="str">
        <f>"[" &amp; TEXT(D_low_2.5!J292,"0.00E+00") &amp; ", " &amp; TEXT(D_high_97.5!J292,"0.00E+00") &amp; "]"</f>
        <v>[2.62E-10, 1.24E-09]</v>
      </c>
      <c r="M99" s="2" t="str">
        <f>"[" &amp; TEXT(D_low_2.5!K292,"0.00E+00") &amp; ", " &amp; TEXT(D_high_97.5!K292,"0.00E+00") &amp; "]"</f>
        <v>[5.67E-10, 3.36E-09]</v>
      </c>
      <c r="N99" s="2" t="str">
        <f>"[" &amp; TEXT(D_low_2.5!L292,"0.00E+00") &amp; ", " &amp; TEXT(D_high_97.5!L292,"0.00E+00") &amp; "]"</f>
        <v>[2.75E-09, 1.21E-08]</v>
      </c>
      <c r="O99" s="2" t="str">
        <f>"[" &amp; TEXT(D_low_2.5!M292,"0.00E+00") &amp; ", " &amp; TEXT(D_high_97.5!M292,"0.00E+00") &amp; "]"</f>
        <v>[1.76E-09, 6.30E-09]</v>
      </c>
      <c r="P99" s="2" t="str">
        <f>"[" &amp; TEXT(D_low_2.5!N292,"0.00E+00") &amp; ", " &amp; TEXT(D_high_97.5!N292,"0.00E+00") &amp; "]"</f>
        <v>[6.24E-09, 6.63E-09]</v>
      </c>
      <c r="Q99" s="2" t="str">
        <f>"[" &amp; TEXT(D_low_2.5!O292,"0.00E+00") &amp; ", " &amp; TEXT(D_high_97.5!O292,"0.00E+00") &amp; "]"</f>
        <v>[1.29E-08, 5.02E-08]</v>
      </c>
    </row>
    <row r="100" spans="1:17" x14ac:dyDescent="0.2">
      <c r="A100" s="2">
        <v>332710</v>
      </c>
      <c r="B100" t="str">
        <f>VLOOKUP(A100,Industry_List!A:B,2,FALSE)</f>
        <v>Machine shops</v>
      </c>
      <c r="C100" s="2" t="str">
        <f>"[" &amp; TEXT(D_low_2.5!B74,"0.00E+00") &amp; ", " &amp; TEXT(D_high_97.5!B74,"0.00E+00") &amp; "]"</f>
        <v>[3.99E-08, 8.56E-08]</v>
      </c>
      <c r="D100" s="9">
        <f>(D_high_97.5!B74-D_low_2.5!B74)/VLOOKUP(A100,[1]average!$A:$C,3,FALSE)</f>
        <v>0.97896643544658279</v>
      </c>
      <c r="E100" s="2" t="str">
        <f>"[" &amp; TEXT(D_low_2.5!C74,"0.00E+00") &amp; ", " &amp; TEXT(D_high_97.5!C74,"0.00E+00") &amp; "]"</f>
        <v>[1.03E-11, 3.61E-11]</v>
      </c>
      <c r="F100" s="2" t="str">
        <f>"[" &amp; TEXT(D_low_2.5!D74,"0.00E+00") &amp; ", " &amp; TEXT(D_high_97.5!D74,"0.00E+00") &amp; "]"</f>
        <v>[7.53E-10, 2.99E-09]</v>
      </c>
      <c r="G100" s="2" t="str">
        <f>"[" &amp; TEXT(D_low_2.5!E74,"0.00E+00") &amp; ", " &amp; TEXT(D_high_97.5!E74,"0.00E+00") &amp; "]"</f>
        <v>[3.71E-12, 1.38E-11]</v>
      </c>
      <c r="H100" s="2" t="str">
        <f>"[" &amp; TEXT(D_low_2.5!F74,"0.00E+00") &amp; ", " &amp; TEXT(D_high_97.5!F74,"0.00E+00") &amp; "]"</f>
        <v>[4.56E-13, 1.68E-12]</v>
      </c>
      <c r="I100" s="2" t="str">
        <f>"[" &amp; TEXT(D_low_2.5!G74,"0.00E+00") &amp; ", " &amp; TEXT(D_high_97.5!G74,"0.00E+00") &amp; "]"</f>
        <v>[7.76E-13, 3.20E-12]</v>
      </c>
      <c r="J100" s="2" t="str">
        <f>"[" &amp; TEXT(D_low_2.5!H74,"0.00E+00") &amp; ", " &amp; TEXT(D_high_97.5!H74,"0.00E+00") &amp; "]"</f>
        <v>[1.53E-09, 7.49E-09]</v>
      </c>
      <c r="K100" s="2" t="str">
        <f>"[" &amp; TEXT(D_low_2.5!I74,"0.00E+00") &amp; ", " &amp; TEXT(D_high_97.5!I74,"0.00E+00") &amp; "]"</f>
        <v>[5.43E-10, 6.24E-09]</v>
      </c>
      <c r="L100" s="2" t="str">
        <f>"[" &amp; TEXT(D_low_2.5!J74,"0.00E+00") &amp; ", " &amp; TEXT(D_high_97.5!J74,"0.00E+00") &amp; "]"</f>
        <v>[3.29E-09, 1.50E-08]</v>
      </c>
      <c r="M100" s="2" t="str">
        <f>"[" &amp; TEXT(D_low_2.5!K74,"0.00E+00") &amp; ", " &amp; TEXT(D_high_97.5!K74,"0.00E+00") &amp; "]"</f>
        <v>[9.07E-10, 5.14E-09]</v>
      </c>
      <c r="N100" s="2" t="str">
        <f>"[" &amp; TEXT(D_low_2.5!L74,"0.00E+00") &amp; ", " &amp; TEXT(D_high_97.5!L74,"0.00E+00") &amp; "]"</f>
        <v>[1.84E-10, 7.26E-10]</v>
      </c>
      <c r="O100" s="2" t="str">
        <f>"[" &amp; TEXT(D_low_2.5!M74,"0.00E+00") &amp; ", " &amp; TEXT(D_high_97.5!M74,"0.00E+00") &amp; "]"</f>
        <v>[1.05E-09, 8.15E-09]</v>
      </c>
      <c r="P100" s="2" t="str">
        <f>"[" &amp; TEXT(D_low_2.5!N74,"0.00E+00") &amp; ", " &amp; TEXT(D_high_97.5!N74,"0.00E+00") &amp; "]"</f>
        <v>[6.93E-09, 7.38E-09]</v>
      </c>
      <c r="Q100" s="2" t="str">
        <f>"[" &amp; TEXT(D_low_2.5!O74,"0.00E+00") &amp; ", " &amp; TEXT(D_high_97.5!O74,"0.00E+00") &amp; "]"</f>
        <v>[1.46E-08, 5.71E-08]</v>
      </c>
    </row>
    <row r="101" spans="1:17" x14ac:dyDescent="0.2">
      <c r="A101" s="2">
        <v>332991</v>
      </c>
      <c r="B101" t="str">
        <f>VLOOKUP(A101,Industry_List!A:B,2,FALSE)</f>
        <v>Ball and roller bearing manufacturing</v>
      </c>
      <c r="C101" s="2" t="str">
        <f>"[" &amp; TEXT(D_low_2.5!B79,"0.00E+00") &amp; ", " &amp; TEXT(D_high_97.5!B79,"0.00E+00") &amp; "]"</f>
        <v>[1.66E-08, 3.47E-08]</v>
      </c>
      <c r="D101" s="9">
        <f>(D_high_97.5!B79-D_low_2.5!B79)/VLOOKUP(A101,[1]average!$A:$C,3,FALSE)</f>
        <v>0.97620637496229201</v>
      </c>
      <c r="E101" s="2" t="str">
        <f>"[" &amp; TEXT(D_low_2.5!C79,"0.00E+00") &amp; ", " &amp; TEXT(D_high_97.5!C79,"0.00E+00") &amp; "]"</f>
        <v>[5.91E-12, 2.18E-11]</v>
      </c>
      <c r="F101" s="2" t="str">
        <f>"[" &amp; TEXT(D_low_2.5!D79,"0.00E+00") &amp; ", " &amp; TEXT(D_high_97.5!D79,"0.00E+00") &amp; "]"</f>
        <v>[4.24E-10, 1.53E-09]</v>
      </c>
      <c r="G101" s="2" t="str">
        <f>"[" &amp; TEXT(D_low_2.5!E79,"0.00E+00") &amp; ", " &amp; TEXT(D_high_97.5!E79,"0.00E+00") &amp; "]"</f>
        <v>[6.28E-13, 2.58E-12]</v>
      </c>
      <c r="H101" s="2" t="str">
        <f>"[" &amp; TEXT(D_low_2.5!F79,"0.00E+00") &amp; ", " &amp; TEXT(D_high_97.5!F79,"0.00E+00") &amp; "]"</f>
        <v>[9.33E-14, 6.26E-13]</v>
      </c>
      <c r="I101" s="2" t="str">
        <f>"[" &amp; TEXT(D_low_2.5!G79,"0.00E+00") &amp; ", " &amp; TEXT(D_high_97.5!G79,"0.00E+00") &amp; "]"</f>
        <v>[3.87E-13, 1.82E-12]</v>
      </c>
      <c r="J101" s="2" t="str">
        <f>"[" &amp; TEXT(D_low_2.5!H79,"0.00E+00") &amp; ", " &amp; TEXT(D_high_97.5!H79,"0.00E+00") &amp; "]"</f>
        <v>[1.42E-09, 5.68E-09]</v>
      </c>
      <c r="K101" s="2" t="str">
        <f>"[" &amp; TEXT(D_low_2.5!I79,"0.00E+00") &amp; ", " &amp; TEXT(D_high_97.5!I79,"0.00E+00") &amp; "]"</f>
        <v>[5.86E-10, 2.38E-09]</v>
      </c>
      <c r="L101" s="2" t="str">
        <f>"[" &amp; TEXT(D_low_2.5!J79,"0.00E+00") &amp; ", " &amp; TEXT(D_high_97.5!J79,"0.00E+00") &amp; "]"</f>
        <v>[9.07E-10, 3.28E-09]</v>
      </c>
      <c r="M101" s="2" t="str">
        <f>"[" &amp; TEXT(D_low_2.5!K79,"0.00E+00") &amp; ", " &amp; TEXT(D_high_97.5!K79,"0.00E+00") &amp; "]"</f>
        <v>[8.59E-10, 3.15E-09]</v>
      </c>
      <c r="N101" s="2" t="str">
        <f>"[" &amp; TEXT(D_low_2.5!L79,"0.00E+00") &amp; ", " &amp; TEXT(D_high_97.5!L79,"0.00E+00") &amp; "]"</f>
        <v>[9.67E-10, 3.87E-09]</v>
      </c>
      <c r="O101" s="2" t="str">
        <f>"[" &amp; TEXT(D_low_2.5!M79,"0.00E+00") &amp; ", " &amp; TEXT(D_high_97.5!M79,"0.00E+00") &amp; "]"</f>
        <v>[4.63E-10, 1.73E-09]</v>
      </c>
      <c r="P101" s="2" t="str">
        <f>"[" &amp; TEXT(D_low_2.5!N79,"0.00E+00") &amp; ", " &amp; TEXT(D_high_97.5!N79,"0.00E+00") &amp; "]"</f>
        <v>[1.04E-09, 1.12E-09]</v>
      </c>
      <c r="Q101" s="2" t="str">
        <f>"[" &amp; TEXT(D_low_2.5!O79,"0.00E+00") &amp; ", " &amp; TEXT(D_high_97.5!O79,"0.00E+00") &amp; "]"</f>
        <v>[4.82E-09, 2.04E-08]</v>
      </c>
    </row>
    <row r="102" spans="1:17" x14ac:dyDescent="0.2">
      <c r="A102" s="2">
        <v>336310</v>
      </c>
      <c r="B102" t="str">
        <f>VLOOKUP(A102,Industry_List!A:B,2,FALSE)</f>
        <v>Motor vehicle gasoline engine and engine parts manufacturing</v>
      </c>
      <c r="C102" s="2" t="str">
        <f>"[" &amp; TEXT(D_low_2.5!B155,"0.00E+00") &amp; ", " &amp; TEXT(D_high_97.5!B155,"0.00E+00") &amp; "]"</f>
        <v>[1.23E-08, 2.61E-08]</v>
      </c>
      <c r="D102" s="9">
        <f>(D_high_97.5!B155-D_low_2.5!B155)/VLOOKUP(A102,[1]average!$A:$C,3,FALSE)</f>
        <v>0.97430974082243937</v>
      </c>
      <c r="E102" s="2" t="str">
        <f>"[" &amp; TEXT(D_low_2.5!C155,"0.00E+00") &amp; ", " &amp; TEXT(D_high_97.5!C155,"0.00E+00") &amp; "]"</f>
        <v>[4.12E-12, 1.55E-11]</v>
      </c>
      <c r="F102" s="2" t="str">
        <f>"[" &amp; TEXT(D_low_2.5!D155,"0.00E+00") &amp; ", " &amp; TEXT(D_high_97.5!D155,"0.00E+00") &amp; "]"</f>
        <v>[2.11E-10, 7.64E-10]</v>
      </c>
      <c r="G102" s="2" t="str">
        <f>"[" &amp; TEXT(D_low_2.5!E155,"0.00E+00") &amp; ", " &amp; TEXT(D_high_97.5!E155,"0.00E+00") &amp; "]"</f>
        <v>[7.10E-13, 2.51E-12]</v>
      </c>
      <c r="H102" s="2" t="str">
        <f>"[" &amp; TEXT(D_low_2.5!F155,"0.00E+00") &amp; ", " &amp; TEXT(D_high_97.5!F155,"0.00E+00") &amp; "]"</f>
        <v>[3.01E-14, 1.71E-13]</v>
      </c>
      <c r="I102" s="2" t="str">
        <f>"[" &amp; TEXT(D_low_2.5!G155,"0.00E+00") &amp; ", " &amp; TEXT(D_high_97.5!G155,"0.00E+00") &amp; "]"</f>
        <v>[3.69E-13, 1.52E-12]</v>
      </c>
      <c r="J102" s="2" t="str">
        <f>"[" &amp; TEXT(D_low_2.5!H155,"0.00E+00") &amp; ", " &amp; TEXT(D_high_97.5!H155,"0.00E+00") &amp; "]"</f>
        <v>[4.27E-10, 1.70E-09]</v>
      </c>
      <c r="K102" s="2" t="str">
        <f>"[" &amp; TEXT(D_low_2.5!I155,"0.00E+00") &amp; ", " &amp; TEXT(D_high_97.5!I155,"0.00E+00") &amp; "]"</f>
        <v>[1.77E-10, 7.20E-10]</v>
      </c>
      <c r="L102" s="2" t="str">
        <f>"[" &amp; TEXT(D_low_2.5!J155,"0.00E+00") &amp; ", " &amp; TEXT(D_high_97.5!J155,"0.00E+00") &amp; "]"</f>
        <v>[2.75E-10, 1.01E-09]</v>
      </c>
      <c r="M102" s="2" t="str">
        <f>"[" &amp; TEXT(D_low_2.5!K155,"0.00E+00") &amp; ", " &amp; TEXT(D_high_97.5!K155,"0.00E+00") &amp; "]"</f>
        <v>[1.14E-09, 5.54E-09]</v>
      </c>
      <c r="N102" s="2" t="str">
        <f>"[" &amp; TEXT(D_low_2.5!L155,"0.00E+00") &amp; ", " &amp; TEXT(D_high_97.5!L155,"0.00E+00") &amp; "]"</f>
        <v>[2.95E-10, 1.20E-09]</v>
      </c>
      <c r="O102" s="2" t="str">
        <f>"[" &amp; TEXT(D_low_2.5!M155,"0.00E+00") &amp; ", " &amp; TEXT(D_high_97.5!M155,"0.00E+00") &amp; "]"</f>
        <v>[2.42E-10, 1.33E-09]</v>
      </c>
      <c r="P102" s="2" t="str">
        <f>"[" &amp; TEXT(D_low_2.5!N155,"0.00E+00") &amp; ", " &amp; TEXT(D_high_97.5!N155,"0.00E+00") &amp; "]"</f>
        <v>[2.25E-09, 2.40E-09]</v>
      </c>
      <c r="Q102" s="2" t="str">
        <f>"[" &amp; TEXT(D_low_2.5!O155,"0.00E+00") &amp; ", " &amp; TEXT(D_high_97.5!O155,"0.00E+00") &amp; "]"</f>
        <v>[4.46E-09, 1.69E-08]</v>
      </c>
    </row>
    <row r="103" spans="1:17" x14ac:dyDescent="0.2">
      <c r="A103" s="2">
        <v>339116</v>
      </c>
      <c r="B103" t="str">
        <f>VLOOKUP(A103,Industry_List!A:B,2,FALSE)</f>
        <v>Dental laboratories</v>
      </c>
      <c r="C103" s="2" t="str">
        <f>"[" &amp; TEXT(D_low_2.5!B185,"0.00E+00") &amp; ", " &amp; TEXT(D_high_97.5!B185,"0.00E+00") &amp; "]"</f>
        <v>[1.84E-08, 3.88E-08]</v>
      </c>
      <c r="D103" s="9">
        <f>(D_high_97.5!B185-D_low_2.5!B185)/VLOOKUP(A103,[1]average!$A:$C,3,FALSE)</f>
        <v>0.97352516245133325</v>
      </c>
      <c r="E103" s="2" t="str">
        <f>"[" &amp; TEXT(D_low_2.5!C185,"0.00E+00") &amp; ", " &amp; TEXT(D_high_97.5!C185,"0.00E+00") &amp; "]"</f>
        <v>[3.69E-12, 2.09E-11]</v>
      </c>
      <c r="F103" s="2" t="str">
        <f>"[" &amp; TEXT(D_low_2.5!D185,"0.00E+00") &amp; ", " &amp; TEXT(D_high_97.5!D185,"0.00E+00") &amp; "]"</f>
        <v>[1.77E-10, 8.52E-10]</v>
      </c>
      <c r="G103" s="2" t="str">
        <f>"[" &amp; TEXT(D_low_2.5!E185,"0.00E+00") &amp; ", " &amp; TEXT(D_high_97.5!E185,"0.00E+00") &amp; "]"</f>
        <v>[2.52E-13, 1.16E-12]</v>
      </c>
      <c r="H103" s="2" t="str">
        <f>"[" &amp; TEXT(D_low_2.5!F185,"0.00E+00") &amp; ", " &amp; TEXT(D_high_97.5!F185,"0.00E+00") &amp; "]"</f>
        <v>[6.01E-14, 3.29E-13]</v>
      </c>
      <c r="I103" s="2" t="str">
        <f>"[" &amp; TEXT(D_low_2.5!G185,"0.00E+00") &amp; ", " &amp; TEXT(D_high_97.5!G185,"0.00E+00") &amp; "]"</f>
        <v>[4.53E-13, 2.52E-12]</v>
      </c>
      <c r="J103" s="2" t="str">
        <f>"[" &amp; TEXT(D_low_2.5!H185,"0.00E+00") &amp; ", " &amp; TEXT(D_high_97.5!H185,"0.00E+00") &amp; "]"</f>
        <v>[1.51E-09, 5.86E-09]</v>
      </c>
      <c r="K103" s="2" t="str">
        <f>"[" &amp; TEXT(D_low_2.5!I185,"0.00E+00") &amp; ", " &amp; TEXT(D_high_97.5!I185,"0.00E+00") &amp; "]"</f>
        <v>[3.44E-10, 1.98E-09]</v>
      </c>
      <c r="L103" s="2" t="str">
        <f>"[" &amp; TEXT(D_low_2.5!J185,"0.00E+00") &amp; ", " &amp; TEXT(D_high_97.5!J185,"0.00E+00") &amp; "]"</f>
        <v>[4.30E-10, 2.35E-09]</v>
      </c>
      <c r="M103" s="2" t="str">
        <f>"[" &amp; TEXT(D_low_2.5!K185,"0.00E+00") &amp; ", " &amp; TEXT(D_high_97.5!K185,"0.00E+00") &amp; "]"</f>
        <v>[5.67E-10, 2.50E-09]</v>
      </c>
      <c r="N103" s="2" t="str">
        <f>"[" &amp; TEXT(D_low_2.5!L185,"0.00E+00") &amp; ", " &amp; TEXT(D_high_97.5!L185,"0.00E+00") &amp; "]"</f>
        <v>[5.18E-10, 3.18E-09]</v>
      </c>
      <c r="O103" s="2" t="str">
        <f>"[" &amp; TEXT(D_low_2.5!M185,"0.00E+00") &amp; ", " &amp; TEXT(D_high_97.5!M185,"0.00E+00") &amp; "]"</f>
        <v>[7.35E-10, 3.16E-09]</v>
      </c>
      <c r="P103" s="2" t="str">
        <f>"[" &amp; TEXT(D_low_2.5!N185,"0.00E+00") &amp; ", " &amp; TEXT(D_high_97.5!N185,"0.00E+00") &amp; "]"</f>
        <v>[2.91E-09, 3.14E-09]</v>
      </c>
      <c r="Q103" s="2" t="str">
        <f>"[" &amp; TEXT(D_low_2.5!O185,"0.00E+00") &amp; ", " &amp; TEXT(D_high_97.5!O185,"0.00E+00") &amp; "]"</f>
        <v>[6.37E-09, 2.53E-08]</v>
      </c>
    </row>
    <row r="104" spans="1:17" x14ac:dyDescent="0.2">
      <c r="A104" s="2">
        <v>322220</v>
      </c>
      <c r="B104" t="str">
        <f>VLOOKUP(A104,Industry_List!A:B,2,FALSE)</f>
        <v>Paper Bag and Coated and Treated Paper Manufacturing</v>
      </c>
      <c r="C104" s="2" t="str">
        <f>"[" &amp; TEXT(D_low_2.5!B233,"0.00E+00") &amp; ", " &amp; TEXT(D_high_97.5!B233,"0.00E+00") &amp; "]"</f>
        <v>[1.92E-08, 4.09E-08]</v>
      </c>
      <c r="D104" s="9">
        <f>(D_high_97.5!B233-D_low_2.5!B233)/VLOOKUP(A104,[1]average!$A:$C,3,FALSE)</f>
        <v>0.96904765301045348</v>
      </c>
      <c r="E104" s="2" t="str">
        <f>"[" &amp; TEXT(D_low_2.5!C233,"0.00E+00") &amp; ", " &amp; TEXT(D_high_97.5!C233,"0.00E+00") &amp; "]"</f>
        <v>[5.15E-12, 1.85E-11]</v>
      </c>
      <c r="F104" s="2" t="str">
        <f>"[" &amp; TEXT(D_low_2.5!D233,"0.00E+00") &amp; ", " &amp; TEXT(D_high_97.5!D233,"0.00E+00") &amp; "]"</f>
        <v>[3.80E-10, 1.42E-09]</v>
      </c>
      <c r="G104" s="2" t="str">
        <f>"[" &amp; TEXT(D_low_2.5!E233,"0.00E+00") &amp; ", " &amp; TEXT(D_high_97.5!E233,"0.00E+00") &amp; "]"</f>
        <v>[1.04E-12, 3.80E-12]</v>
      </c>
      <c r="H104" s="2" t="str">
        <f>"[" &amp; TEXT(D_low_2.5!F233,"0.00E+00") &amp; ", " &amp; TEXT(D_high_97.5!F233,"0.00E+00") &amp; "]"</f>
        <v>[1.46E-14, 6.39E-14]</v>
      </c>
      <c r="I104" s="2" t="str">
        <f>"[" &amp; TEXT(D_low_2.5!G233,"0.00E+00") &amp; ", " &amp; TEXT(D_high_97.5!G233,"0.00E+00") &amp; "]"</f>
        <v>[4.20E-13, 1.66E-12]</v>
      </c>
      <c r="J104" s="2" t="str">
        <f>"[" &amp; TEXT(D_low_2.5!H233,"0.00E+00") &amp; ", " &amp; TEXT(D_high_97.5!H233,"0.00E+00") &amp; "]"</f>
        <v>[1.59E-09, 1.28E-08]</v>
      </c>
      <c r="K104" s="2" t="str">
        <f>"[" &amp; TEXT(D_low_2.5!I233,"0.00E+00") &amp; ", " &amp; TEXT(D_high_97.5!I233,"0.00E+00") &amp; "]"</f>
        <v>[2.17E-10, 8.76E-10]</v>
      </c>
      <c r="L104" s="2" t="str">
        <f>"[" &amp; TEXT(D_low_2.5!J233,"0.00E+00") &amp; ", " &amp; TEXT(D_high_97.5!J233,"0.00E+00") &amp; "]"</f>
        <v>[5.97E-10, 3.58E-09]</v>
      </c>
      <c r="M104" s="2" t="str">
        <f>"[" &amp; TEXT(D_low_2.5!K233,"0.00E+00") &amp; ", " &amp; TEXT(D_high_97.5!K233,"0.00E+00") &amp; "]"</f>
        <v>[3.18E-10, 1.15E-09]</v>
      </c>
      <c r="N104" s="2" t="str">
        <f>"[" &amp; TEXT(D_low_2.5!L233,"0.00E+00") &amp; ", " &amp; TEXT(D_high_97.5!L233,"0.00E+00") &amp; "]"</f>
        <v>[3.53E-10, 1.39E-09]</v>
      </c>
      <c r="O104" s="2" t="str">
        <f>"[" &amp; TEXT(D_low_2.5!M233,"0.00E+00") &amp; ", " &amp; TEXT(D_high_97.5!M233,"0.00E+00") &amp; "]"</f>
        <v>[5.93E-10, 3.27E-09]</v>
      </c>
      <c r="P104" s="2" t="str">
        <f>"[" &amp; TEXT(D_low_2.5!N233,"0.00E+00") &amp; ", " &amp; TEXT(D_high_97.5!N233,"0.00E+00") &amp; "]"</f>
        <v>[4.27E-09, 4.54E-09]</v>
      </c>
      <c r="Q104" s="2" t="str">
        <f>"[" &amp; TEXT(D_low_2.5!O233,"0.00E+00") &amp; ", " &amp; TEXT(D_high_97.5!O233,"0.00E+00") &amp; "]"</f>
        <v>[6.20E-09, 2.44E-08]</v>
      </c>
    </row>
    <row r="105" spans="1:17" x14ac:dyDescent="0.2">
      <c r="A105" s="2">
        <v>333511</v>
      </c>
      <c r="B105" t="str">
        <f>VLOOKUP(A105,Industry_List!A:B,2,FALSE)</f>
        <v>Industrial mold manufacturing</v>
      </c>
      <c r="C105" s="2" t="str">
        <f>"[" &amp; TEXT(D_low_2.5!B95,"0.00E+00") &amp; ", " &amp; TEXT(D_high_97.5!B95,"0.00E+00") &amp; "]"</f>
        <v>[3.21E-08, 6.76E-08]</v>
      </c>
      <c r="D105" s="9">
        <f>(D_high_97.5!B95-D_low_2.5!B95)/VLOOKUP(A105,[1]average!$A:$C,3,FALSE)</f>
        <v>0.96846546053176141</v>
      </c>
      <c r="E105" s="2" t="str">
        <f>"[" &amp; TEXT(D_low_2.5!C95,"0.00E+00") &amp; ", " &amp; TEXT(D_high_97.5!C95,"0.00E+00") &amp; "]"</f>
        <v>[6.61E-12, 2.51E-11]</v>
      </c>
      <c r="F105" s="2" t="str">
        <f>"[" &amp; TEXT(D_low_2.5!D95,"0.00E+00") &amp; ", " &amp; TEXT(D_high_97.5!D95,"0.00E+00") &amp; "]"</f>
        <v>[4.43E-10, 1.77E-09]</v>
      </c>
      <c r="G105" s="2" t="str">
        <f>"[" &amp; TEXT(D_low_2.5!E95,"0.00E+00") &amp; ", " &amp; TEXT(D_high_97.5!E95,"0.00E+00") &amp; "]"</f>
        <v>[1.09E-12, 6.04E-12]</v>
      </c>
      <c r="H105" s="2" t="str">
        <f>"[" &amp; TEXT(D_low_2.5!F95,"0.00E+00") &amp; ", " &amp; TEXT(D_high_97.5!F95,"0.00E+00") &amp; "]"</f>
        <v>[1.22E-13, 5.76E-13]</v>
      </c>
      <c r="I105" s="2" t="str">
        <f>"[" &amp; TEXT(D_low_2.5!G95,"0.00E+00") &amp; ", " &amp; TEXT(D_high_97.5!G95,"0.00E+00") &amp; "]"</f>
        <v>[4.05E-13, 2.13E-12]</v>
      </c>
      <c r="J105" s="2" t="str">
        <f>"[" &amp; TEXT(D_low_2.5!H95,"0.00E+00") &amp; ", " &amp; TEXT(D_high_97.5!H95,"0.00E+00") &amp; "]"</f>
        <v>[2.00E-09, 7.93E-09]</v>
      </c>
      <c r="K105" s="2" t="str">
        <f>"[" &amp; TEXT(D_low_2.5!I95,"0.00E+00") &amp; ", " &amp; TEXT(D_high_97.5!I95,"0.00E+00") &amp; "]"</f>
        <v>[8.32E-10, 3.33E-09]</v>
      </c>
      <c r="L105" s="2" t="str">
        <f>"[" &amp; TEXT(D_low_2.5!J95,"0.00E+00") &amp; ", " &amp; TEXT(D_high_97.5!J95,"0.00E+00") &amp; "]"</f>
        <v>[1.29E-09, 4.64E-09]</v>
      </c>
      <c r="M105" s="2" t="str">
        <f>"[" &amp; TEXT(D_low_2.5!K95,"0.00E+00") &amp; ", " &amp; TEXT(D_high_97.5!K95,"0.00E+00") &amp; "]"</f>
        <v>[1.21E-09, 4.42E-09]</v>
      </c>
      <c r="N105" s="2" t="str">
        <f>"[" &amp; TEXT(D_low_2.5!L95,"0.00E+00") &amp; ", " &amp; TEXT(D_high_97.5!L95,"0.00E+00") &amp; "]"</f>
        <v>[1.37E-09, 5.40E-09]</v>
      </c>
      <c r="O105" s="2" t="str">
        <f>"[" &amp; TEXT(D_low_2.5!M95,"0.00E+00") &amp; ", " &amp; TEXT(D_high_97.5!M95,"0.00E+00") &amp; "]"</f>
        <v>[1.39E-09, 8.37E-09]</v>
      </c>
      <c r="P105" s="2" t="str">
        <f>"[" &amp; TEXT(D_low_2.5!N95,"0.00E+00") &amp; ", " &amp; TEXT(D_high_97.5!N95,"0.00E+00") &amp; "]"</f>
        <v>[6.19E-09, 6.61E-09]</v>
      </c>
      <c r="Q105" s="2" t="str">
        <f>"[" &amp; TEXT(D_low_2.5!O95,"0.00E+00") &amp; ", " &amp; TEXT(D_high_97.5!O95,"0.00E+00") &amp; "]"</f>
        <v>[9.13E-09, 4.32E-08]</v>
      </c>
    </row>
    <row r="106" spans="1:17" x14ac:dyDescent="0.2">
      <c r="A106" s="2">
        <v>333920</v>
      </c>
      <c r="B106" t="str">
        <f>VLOOKUP(A106,Industry_List!A:B,2,FALSE)</f>
        <v>Material handling equipment manufacturing</v>
      </c>
      <c r="C106" s="2" t="str">
        <f>"[" &amp; TEXT(D_low_2.5!B105,"0.00E+00") &amp; ", " &amp; TEXT(D_high_97.5!B105,"0.00E+00") &amp; "]"</f>
        <v>[2.70E-08, 5.60E-08]</v>
      </c>
      <c r="D106" s="9">
        <f>(D_high_97.5!B105-D_low_2.5!B105)/VLOOKUP(A106,[1]average!$A:$C,3,FALSE)</f>
        <v>0.9632914910433048</v>
      </c>
      <c r="E106" s="2" t="str">
        <f>"[" &amp; TEXT(D_low_2.5!C105,"0.00E+00") &amp; ", " &amp; TEXT(D_high_97.5!C105,"0.00E+00") &amp; "]"</f>
        <v>[6.55E-12, 3.00E-11]</v>
      </c>
      <c r="F106" s="2" t="str">
        <f>"[" &amp; TEXT(D_low_2.5!D105,"0.00E+00") &amp; ", " &amp; TEXT(D_high_97.5!D105,"0.00E+00") &amp; "]"</f>
        <v>[6.29E-10, 2.59E-09]</v>
      </c>
      <c r="G106" s="2" t="str">
        <f>"[" &amp; TEXT(D_low_2.5!E105,"0.00E+00") &amp; ", " &amp; TEXT(D_high_97.5!E105,"0.00E+00") &amp; "]"</f>
        <v>[1.06E-12, 4.00E-12]</v>
      </c>
      <c r="H106" s="2" t="str">
        <f>"[" &amp; TEXT(D_low_2.5!F105,"0.00E+00") &amp; ", " &amp; TEXT(D_high_97.5!F105,"0.00E+00") &amp; "]"</f>
        <v>[1.20E-13, 4.81E-13]</v>
      </c>
      <c r="I106" s="2" t="str">
        <f>"[" &amp; TEXT(D_low_2.5!G105,"0.00E+00") &amp; ", " &amp; TEXT(D_high_97.5!G105,"0.00E+00") &amp; "]"</f>
        <v>[4.96E-13, 2.01E-12]</v>
      </c>
      <c r="J106" s="2" t="str">
        <f>"[" &amp; TEXT(D_low_2.5!H105,"0.00E+00") &amp; ", " &amp; TEXT(D_high_97.5!H105,"0.00E+00") &amp; "]"</f>
        <v>[1.95E-09, 8.35E-09]</v>
      </c>
      <c r="K106" s="2" t="str">
        <f>"[" &amp; TEXT(D_low_2.5!I105,"0.00E+00") &amp; ", " &amp; TEXT(D_high_97.5!I105,"0.00E+00") &amp; "]"</f>
        <v>[8.24E-10, 3.74E-09]</v>
      </c>
      <c r="L106" s="2" t="str">
        <f>"[" &amp; TEXT(D_low_2.5!J105,"0.00E+00") &amp; ", " &amp; TEXT(D_high_97.5!J105,"0.00E+00") &amp; "]"</f>
        <v>[1.18E-09, 4.47E-09]</v>
      </c>
      <c r="M106" s="2" t="str">
        <f>"[" &amp; TEXT(D_low_2.5!K105,"0.00E+00") &amp; ", " &amp; TEXT(D_high_97.5!K105,"0.00E+00") &amp; "]"</f>
        <v>[1.15E-09, 4.67E-09]</v>
      </c>
      <c r="N106" s="2" t="str">
        <f>"[" &amp; TEXT(D_low_2.5!L105,"0.00E+00") &amp; ", " &amp; TEXT(D_high_97.5!L105,"0.00E+00") &amp; "]"</f>
        <v>[1.41E-09, 5.86E-09]</v>
      </c>
      <c r="O106" s="2" t="str">
        <f>"[" &amp; TEXT(D_low_2.5!M105,"0.00E+00") &amp; ", " &amp; TEXT(D_high_97.5!M105,"0.00E+00") &amp; "]"</f>
        <v>[8.40E-10, 3.87E-09]</v>
      </c>
      <c r="P106" s="2" t="str">
        <f>"[" &amp; TEXT(D_low_2.5!N105,"0.00E+00") &amp; ", " &amp; TEXT(D_high_97.5!N105,"0.00E+00") &amp; "]"</f>
        <v>[4.30E-09, 4.66E-09]</v>
      </c>
      <c r="Q106" s="2" t="str">
        <f>"[" &amp; TEXT(D_low_2.5!O105,"0.00E+00") &amp; ", " &amp; TEXT(D_high_97.5!O105,"0.00E+00") &amp; "]"</f>
        <v>[7.24E-09, 3.29E-08]</v>
      </c>
    </row>
    <row r="107" spans="1:17" x14ac:dyDescent="0.2">
      <c r="A107" s="2" t="s">
        <v>36</v>
      </c>
      <c r="B107" t="str">
        <f>VLOOKUP(A107,Industry_List!A:B,2,FALSE)</f>
        <v>All other retail</v>
      </c>
      <c r="C107" s="2" t="str">
        <f>"[" &amp; TEXT(D_low_2.5!B291,"0.00E+00") &amp; ", " &amp; TEXT(D_high_97.5!B291,"0.00E+00") &amp; "]"</f>
        <v>[4.82E-08, 1.02E-07]</v>
      </c>
      <c r="D107" s="9">
        <f>(D_high_97.5!B291-D_low_2.5!B291)/VLOOKUP(A107,[1]average!$A:$C,3,FALSE)</f>
        <v>0.96246433527701603</v>
      </c>
      <c r="E107" s="2" t="str">
        <f>"[" &amp; TEXT(D_low_2.5!C291,"0.00E+00") &amp; ", " &amp; TEXT(D_high_97.5!C291,"0.00E+00") &amp; "]"</f>
        <v>[2.57E-11, 9.06E-11]</v>
      </c>
      <c r="F107" s="2" t="str">
        <f>"[" &amp; TEXT(D_low_2.5!D291,"0.00E+00") &amp; ", " &amp; TEXT(D_high_97.5!D291,"0.00E+00") &amp; "]"</f>
        <v>[9.41E-10, 3.40E-09]</v>
      </c>
      <c r="G107" s="2" t="str">
        <f>"[" &amp; TEXT(D_low_2.5!E291,"0.00E+00") &amp; ", " &amp; TEXT(D_high_97.5!E291,"0.00E+00") &amp; "]"</f>
        <v>[2.63E-12, 9.59E-12]</v>
      </c>
      <c r="H107" s="2" t="str">
        <f>"[" &amp; TEXT(D_low_2.5!F291,"0.00E+00") &amp; ", " &amp; TEXT(D_high_97.5!F291,"0.00E+00") &amp; "]"</f>
        <v>[1.04E-12, 6.63E-12]</v>
      </c>
      <c r="I107" s="2" t="str">
        <f>"[" &amp; TEXT(D_low_2.5!G291,"0.00E+00") &amp; ", " &amp; TEXT(D_high_97.5!G291,"0.00E+00") &amp; "]"</f>
        <v>[2.44E-12, 9.76E-12]</v>
      </c>
      <c r="J107" s="2" t="str">
        <f>"[" &amp; TEXT(D_low_2.5!H291,"0.00E+00") &amp; ", " &amp; TEXT(D_high_97.5!H291,"0.00E+00") &amp; "]"</f>
        <v>[2.25E-09, 9.98E-09]</v>
      </c>
      <c r="K107" s="2" t="str">
        <f>"[" &amp; TEXT(D_low_2.5!I291,"0.00E+00") &amp; ", " &amp; TEXT(D_high_97.5!I291,"0.00E+00") &amp; "]"</f>
        <v>[8.95E-10, 3.64E-09]</v>
      </c>
      <c r="L107" s="2" t="str">
        <f>"[" &amp; TEXT(D_low_2.5!J291,"0.00E+00") &amp; ", " &amp; TEXT(D_high_97.5!J291,"0.00E+00") &amp; "]"</f>
        <v>[4.08E-10, 1.53E-09]</v>
      </c>
      <c r="M107" s="2" t="str">
        <f>"[" &amp; TEXT(D_low_2.5!K291,"0.00E+00") &amp; ", " &amp; TEXT(D_high_97.5!K291,"0.00E+00") &amp; "]"</f>
        <v>[5.91E-10, 2.39E-09]</v>
      </c>
      <c r="N107" s="2" t="str">
        <f>"[" &amp; TEXT(D_low_2.5!L291,"0.00E+00") &amp; ", " &amp; TEXT(D_high_97.5!L291,"0.00E+00") &amp; "]"</f>
        <v>[1.35E-09, 5.74E-09]</v>
      </c>
      <c r="O107" s="2" t="str">
        <f>"[" &amp; TEXT(D_low_2.5!M291,"0.00E+00") &amp; ", " &amp; TEXT(D_high_97.5!M291,"0.00E+00") &amp; "]"</f>
        <v>[2.52E-09, 9.49E-09]</v>
      </c>
      <c r="P107" s="2" t="str">
        <f>"[" &amp; TEXT(D_low_2.5!N291,"0.00E+00") &amp; ", " &amp; TEXT(D_high_97.5!N291,"0.00E+00") &amp; "]"</f>
        <v>[1.43E-08, 1.53E-08]</v>
      </c>
      <c r="Q107" s="2" t="str">
        <f>"[" &amp; TEXT(D_low_2.5!O291,"0.00E+00") &amp; ", " &amp; TEXT(D_high_97.5!O291,"0.00E+00") &amp; "]"</f>
        <v>[1.63E-08, 6.86E-08]</v>
      </c>
    </row>
    <row r="108" spans="1:17" x14ac:dyDescent="0.2">
      <c r="A108" s="2">
        <v>334413</v>
      </c>
      <c r="B108" t="str">
        <f>VLOOKUP(A108,Industry_List!A:B,2,FALSE)</f>
        <v>Semiconductor and related device manufacturing</v>
      </c>
      <c r="C108" s="2" t="str">
        <f>"[" &amp; TEXT(D_low_2.5!B117,"0.00E+00") &amp; ", " &amp; TEXT(D_high_97.5!B117,"0.00E+00") &amp; "]"</f>
        <v>[4.01E-09, 8.53E-09]</v>
      </c>
      <c r="D108" s="9">
        <f>(D_high_97.5!B117-D_low_2.5!B117)/VLOOKUP(A108,[1]average!$A:$C,3,FALSE)</f>
        <v>0.96084236611190266</v>
      </c>
      <c r="E108" s="2" t="str">
        <f>"[" &amp; TEXT(D_low_2.5!C117,"0.00E+00") &amp; ", " &amp; TEXT(D_high_97.5!C117,"0.00E+00") &amp; "]"</f>
        <v>[1.38E-12, 4.80E-12]</v>
      </c>
      <c r="F108" s="2" t="str">
        <f>"[" &amp; TEXT(D_low_2.5!D117,"0.00E+00") &amp; ", " &amp; TEXT(D_high_97.5!D117,"0.00E+00") &amp; "]"</f>
        <v>[5.30E-11, 2.01E-10]</v>
      </c>
      <c r="G108" s="2" t="str">
        <f>"[" &amp; TEXT(D_low_2.5!E117,"0.00E+00") &amp; ", " &amp; TEXT(D_high_97.5!E117,"0.00E+00") &amp; "]"</f>
        <v>[1.53E-13, 8.65E-13]</v>
      </c>
      <c r="H108" s="2" t="str">
        <f>"[" &amp; TEXT(D_low_2.5!F117,"0.00E+00") &amp; ", " &amp; TEXT(D_high_97.5!F117,"0.00E+00") &amp; "]"</f>
        <v>[1.06E-14, 5.15E-14]</v>
      </c>
      <c r="I108" s="2" t="str">
        <f>"[" &amp; TEXT(D_low_2.5!G117,"0.00E+00") &amp; ", " &amp; TEXT(D_high_97.5!G117,"0.00E+00") &amp; "]"</f>
        <v>[9.84E-14, 3.92E-13]</v>
      </c>
      <c r="J108" s="2" t="str">
        <f>"[" &amp; TEXT(D_low_2.5!H117,"0.00E+00") &amp; ", " &amp; TEXT(D_high_97.5!H117,"0.00E+00") &amp; "]"</f>
        <v>[1.46E-10, 5.73E-10]</v>
      </c>
      <c r="K108" s="2" t="str">
        <f>"[" &amp; TEXT(D_low_2.5!I117,"0.00E+00") &amp; ", " &amp; TEXT(D_high_97.5!I117,"0.00E+00") &amp; "]"</f>
        <v>[6.04E-11, 2.46E-10]</v>
      </c>
      <c r="L108" s="2" t="str">
        <f>"[" &amp; TEXT(D_low_2.5!J117,"0.00E+00") &amp; ", " &amp; TEXT(D_high_97.5!J117,"0.00E+00") &amp; "]"</f>
        <v>[9.38E-11, 3.37E-10]</v>
      </c>
      <c r="M108" s="2" t="str">
        <f>"[" &amp; TEXT(D_low_2.5!K117,"0.00E+00") &amp; ", " &amp; TEXT(D_high_97.5!K117,"0.00E+00") &amp; "]"</f>
        <v>[8.83E-11, 3.20E-10]</v>
      </c>
      <c r="N108" s="2" t="str">
        <f>"[" &amp; TEXT(D_low_2.5!L117,"0.00E+00") &amp; ", " &amp; TEXT(D_high_97.5!L117,"0.00E+00") &amp; "]"</f>
        <v>[3.73E-10, 3.23E-09]</v>
      </c>
      <c r="O108" s="2" t="str">
        <f>"[" &amp; TEXT(D_low_2.5!M117,"0.00E+00") &amp; ", " &amp; TEXT(D_high_97.5!M117,"0.00E+00") &amp; "]"</f>
        <v>[9.01E-11, 5.68E-10]</v>
      </c>
      <c r="P108" s="2" t="str">
        <f>"[" &amp; TEXT(D_low_2.5!N117,"0.00E+00") &amp; ", " &amp; TEXT(D_high_97.5!N117,"0.00E+00") &amp; "]"</f>
        <v>[9.78E-10, 1.05E-09]</v>
      </c>
      <c r="Q108" s="2" t="str">
        <f>"[" &amp; TEXT(D_low_2.5!O117,"0.00E+00") &amp; ", " &amp; TEXT(D_high_97.5!O117,"0.00E+00") &amp; "]"</f>
        <v>[1.15E-09, 4.63E-09]</v>
      </c>
    </row>
    <row r="109" spans="1:17" x14ac:dyDescent="0.2">
      <c r="A109" s="2">
        <v>333111</v>
      </c>
      <c r="B109" t="str">
        <f>VLOOKUP(A109,Industry_List!A:B,2,FALSE)</f>
        <v>Farm machinery and equipment manufacturing</v>
      </c>
      <c r="C109" s="2" t="str">
        <f>"[" &amp; TEXT(D_low_2.5!B83,"0.00E+00") &amp; ", " &amp; TEXT(D_high_97.5!B83,"0.00E+00") &amp; "]"</f>
        <v>[1.83E-08, 3.87E-08]</v>
      </c>
      <c r="D109" s="9">
        <f>(D_high_97.5!B83-D_low_2.5!B83)/VLOOKUP(A109,[1]average!$A:$C,3,FALSE)</f>
        <v>0.9582113691021652</v>
      </c>
      <c r="E109" s="2" t="str">
        <f>"[" &amp; TEXT(D_low_2.5!C83,"0.00E+00") &amp; ", " &amp; TEXT(D_high_97.5!C83,"0.00E+00") &amp; "]"</f>
        <v>[4.62E-12, 1.74E-11]</v>
      </c>
      <c r="F109" s="2" t="str">
        <f>"[" &amp; TEXT(D_low_2.5!D83,"0.00E+00") &amp; ", " &amp; TEXT(D_high_97.5!D83,"0.00E+00") &amp; "]"</f>
        <v>[3.31E-10, 1.23E-09]</v>
      </c>
      <c r="G109" s="2" t="str">
        <f>"[" &amp; TEXT(D_low_2.5!E83,"0.00E+00") &amp; ", " &amp; TEXT(D_high_97.5!E83,"0.00E+00") &amp; "]"</f>
        <v>[5.82E-13, 2.18E-12]</v>
      </c>
      <c r="H109" s="2" t="str">
        <f>"[" &amp; TEXT(D_low_2.5!F83,"0.00E+00") &amp; ", " &amp; TEXT(D_high_97.5!F83,"0.00E+00") &amp; "]"</f>
        <v>[2.96E-14, 1.38E-13]</v>
      </c>
      <c r="I109" s="2" t="str">
        <f>"[" &amp; TEXT(D_low_2.5!G83,"0.00E+00") &amp; ", " &amp; TEXT(D_high_97.5!G83,"0.00E+00") &amp; "]"</f>
        <v>[5.94E-13, 2.47E-12]</v>
      </c>
      <c r="J109" s="2" t="str">
        <f>"[" &amp; TEXT(D_low_2.5!H83,"0.00E+00") &amp; ", " &amp; TEXT(D_high_97.5!H83,"0.00E+00") &amp; "]"</f>
        <v>[1.12E-09, 7.01E-09]</v>
      </c>
      <c r="K109" s="2" t="str">
        <f>"[" &amp; TEXT(D_low_2.5!I83,"0.00E+00") &amp; ", " &amp; TEXT(D_high_97.5!I83,"0.00E+00") &amp; "]"</f>
        <v>[1.39E-10, 5.63E-10]</v>
      </c>
      <c r="L109" s="2" t="str">
        <f>"[" &amp; TEXT(D_low_2.5!J83,"0.00E+00") &amp; ", " &amp; TEXT(D_high_97.5!J83,"0.00E+00") &amp; "]"</f>
        <v>[5.58E-10, 3.74E-09]</v>
      </c>
      <c r="M109" s="2" t="str">
        <f>"[" &amp; TEXT(D_low_2.5!K83,"0.00E+00") &amp; ", " &amp; TEXT(D_high_97.5!K83,"0.00E+00") &amp; "]"</f>
        <v>[2.34E-09, 1.29E-08]</v>
      </c>
      <c r="N109" s="2" t="str">
        <f>"[" &amp; TEXT(D_low_2.5!L83,"0.00E+00") &amp; ", " &amp; TEXT(D_high_97.5!L83,"0.00E+00") &amp; "]"</f>
        <v>[2.30E-10, 9.11E-10]</v>
      </c>
      <c r="O109" s="2" t="str">
        <f>"[" &amp; TEXT(D_low_2.5!M83,"0.00E+00") &amp; ", " &amp; TEXT(D_high_97.5!M83,"0.00E+00") &amp; "]"</f>
        <v>[2.84E-10, 2.17E-09]</v>
      </c>
      <c r="P109" s="2" t="str">
        <f>"[" &amp; TEXT(D_low_2.5!N83,"0.00E+00") &amp; ", " &amp; TEXT(D_high_97.5!N83,"0.00E+00") &amp; "]"</f>
        <v>[2.92E-09, 3.11E-09]</v>
      </c>
      <c r="Q109" s="2" t="str">
        <f>"[" &amp; TEXT(D_low_2.5!O83,"0.00E+00") &amp; ", " &amp; TEXT(D_high_97.5!O83,"0.00E+00") &amp; "]"</f>
        <v>[5.23E-09, 2.09E-08]</v>
      </c>
    </row>
    <row r="110" spans="1:17" x14ac:dyDescent="0.2">
      <c r="A110" s="2">
        <v>326190</v>
      </c>
      <c r="B110" t="str">
        <f>VLOOKUP(A110,Industry_List!A:B,2,FALSE)</f>
        <v>Other plastics product manufacturing</v>
      </c>
      <c r="C110" s="2" t="str">
        <f>"[" &amp; TEXT(D_low_2.5!B268,"0.00E+00") &amp; ", " &amp; TEXT(D_high_97.5!B268,"0.00E+00") &amp; "]"</f>
        <v>[2.11E-08, 4.42E-08]</v>
      </c>
      <c r="D110" s="9">
        <f>(D_high_97.5!B268-D_low_2.5!B268)/VLOOKUP(A110,[1]average!$A:$C,3,FALSE)</f>
        <v>0.95784904771579349</v>
      </c>
      <c r="E110" s="2" t="str">
        <f>"[" &amp; TEXT(D_low_2.5!C268,"0.00E+00") &amp; ", " &amp; TEXT(D_high_97.5!C268,"0.00E+00") &amp; "]"</f>
        <v>[4.44E-12, 2.08E-11]</v>
      </c>
      <c r="F110" s="2" t="str">
        <f>"[" &amp; TEXT(D_low_2.5!D268,"0.00E+00") &amp; ", " &amp; TEXT(D_high_97.5!D268,"0.00E+00") &amp; "]"</f>
        <v>[2.56E-10, 1.20E-09]</v>
      </c>
      <c r="G110" s="2" t="str">
        <f>"[" &amp; TEXT(D_low_2.5!E268,"0.00E+00") &amp; ", " &amp; TEXT(D_high_97.5!E268,"0.00E+00") &amp; "]"</f>
        <v>[9.23E-13, 5.12E-12]</v>
      </c>
      <c r="H110" s="2" t="str">
        <f>"[" &amp; TEXT(D_low_2.5!F268,"0.00E+00") &amp; ", " &amp; TEXT(D_high_97.5!F268,"0.00E+00") &amp; "]"</f>
        <v>[1.13E-13, 8.60E-13]</v>
      </c>
      <c r="I110" s="2" t="str">
        <f>"[" &amp; TEXT(D_low_2.5!G268,"0.00E+00") &amp; ", " &amp; TEXT(D_high_97.5!G268,"0.00E+00") &amp; "]"</f>
        <v>[4.99E-13, 2.66E-12]</v>
      </c>
      <c r="J110" s="2" t="str">
        <f>"[" &amp; TEXT(D_low_2.5!H268,"0.00E+00") &amp; ", " &amp; TEXT(D_high_97.5!H268,"0.00E+00") &amp; "]"</f>
        <v>[2.43E-09, 1.54E-08]</v>
      </c>
      <c r="K110" s="2" t="str">
        <f>"[" &amp; TEXT(D_low_2.5!I268,"0.00E+00") &amp; ", " &amp; TEXT(D_high_97.5!I268,"0.00E+00") &amp; "]"</f>
        <v>[1.12E-10, 4.53E-10]</v>
      </c>
      <c r="L110" s="2" t="str">
        <f>"[" &amp; TEXT(D_low_2.5!J268,"0.00E+00") &amp; ", " &amp; TEXT(D_high_97.5!J268,"0.00E+00") &amp; "]"</f>
        <v>[1.10E-09, 5.72E-09]</v>
      </c>
      <c r="M110" s="2" t="str">
        <f>"[" &amp; TEXT(D_low_2.5!K268,"0.00E+00") &amp; ", " &amp; TEXT(D_high_97.5!K268,"0.00E+00") &amp; "]"</f>
        <v>[8.82E-10, 4.25E-09]</v>
      </c>
      <c r="N110" s="2" t="str">
        <f>"[" &amp; TEXT(D_low_2.5!L268,"0.00E+00") &amp; ", " &amp; TEXT(D_high_97.5!L268,"0.00E+00") &amp; "]"</f>
        <v>[6.07E-10, 4.97E-09]</v>
      </c>
      <c r="O110" s="2" t="str">
        <f>"[" &amp; TEXT(D_low_2.5!M268,"0.00E+00") &amp; ", " &amp; TEXT(D_high_97.5!M268,"0.00E+00") &amp; "]"</f>
        <v>[6.13E-10, 3.47E-09]</v>
      </c>
      <c r="P110" s="2" t="str">
        <f>"[" &amp; TEXT(D_low_2.5!N268,"0.00E+00") &amp; ", " &amp; TEXT(D_high_97.5!N268,"0.00E+00") &amp; "]"</f>
        <v>[4.85E-09, 5.26E-09]</v>
      </c>
      <c r="Q110" s="2" t="str">
        <f>"[" &amp; TEXT(D_low_2.5!O268,"0.00E+00") &amp; ", " &amp; TEXT(D_high_97.5!O268,"0.00E+00") &amp; "]"</f>
        <v>[3.64E-09, 1.92E-08]</v>
      </c>
    </row>
    <row r="111" spans="1:17" x14ac:dyDescent="0.2">
      <c r="A111" s="2">
        <v>336350</v>
      </c>
      <c r="B111" t="str">
        <f>VLOOKUP(A111,Industry_List!A:B,2,FALSE)</f>
        <v>Motor vehicle transmission and power train parts manufacturing</v>
      </c>
      <c r="C111" s="2" t="str">
        <f>"[" &amp; TEXT(D_low_2.5!B157,"0.00E+00") &amp; ", " &amp; TEXT(D_high_97.5!B157,"0.00E+00") &amp; "]"</f>
        <v>[1.46E-08, 3.08E-08]</v>
      </c>
      <c r="D111" s="9">
        <f>(D_high_97.5!B157-D_low_2.5!B157)/VLOOKUP(A111,[1]average!$A:$C,3,FALSE)</f>
        <v>0.95629861739534672</v>
      </c>
      <c r="E111" s="2" t="str">
        <f>"[" &amp; TEXT(D_low_2.5!C157,"0.00E+00") &amp; ", " &amp; TEXT(D_high_97.5!C157,"0.00E+00") &amp; "]"</f>
        <v>[4.88E-12, 1.87E-11]</v>
      </c>
      <c r="F111" s="2" t="str">
        <f>"[" &amp; TEXT(D_low_2.5!D157,"0.00E+00") &amp; ", " &amp; TEXT(D_high_97.5!D157,"0.00E+00") &amp; "]"</f>
        <v>[2.89E-10, 1.07E-09]</v>
      </c>
      <c r="G111" s="2" t="str">
        <f>"[" &amp; TEXT(D_low_2.5!E157,"0.00E+00") &amp; ", " &amp; TEXT(D_high_97.5!E157,"0.00E+00") &amp; "]"</f>
        <v>[6.73E-13, 2.81E-12]</v>
      </c>
      <c r="H111" s="2" t="str">
        <f>"[" &amp; TEXT(D_low_2.5!F157,"0.00E+00") &amp; ", " &amp; TEXT(D_high_97.5!F157,"0.00E+00") &amp; "]"</f>
        <v>[4.25E-14, 1.85E-13]</v>
      </c>
      <c r="I111" s="2" t="str">
        <f>"[" &amp; TEXT(D_low_2.5!G157,"0.00E+00") &amp; ", " &amp; TEXT(D_high_97.5!G157,"0.00E+00") &amp; "]"</f>
        <v>[4.19E-13, 1.89E-12]</v>
      </c>
      <c r="J111" s="2" t="str">
        <f>"[" &amp; TEXT(D_low_2.5!H157,"0.00E+00") &amp; ", " &amp; TEXT(D_high_97.5!H157,"0.00E+00") &amp; "]"</f>
        <v>[3.80E-10, 1.56E-09]</v>
      </c>
      <c r="K111" s="2" t="str">
        <f>"[" &amp; TEXT(D_low_2.5!I157,"0.00E+00") &amp; ", " &amp; TEXT(D_high_97.5!I157,"0.00E+00") &amp; "]"</f>
        <v>[1.53E-10, 6.36E-10]</v>
      </c>
      <c r="L111" s="2" t="str">
        <f>"[" &amp; TEXT(D_low_2.5!J157,"0.00E+00") &amp; ", " &amp; TEXT(D_high_97.5!J157,"0.00E+00") &amp; "]"</f>
        <v>[4.91E-10, 2.83E-09]</v>
      </c>
      <c r="M111" s="2" t="str">
        <f>"[" &amp; TEXT(D_low_2.5!K157,"0.00E+00") &amp; ", " &amp; TEXT(D_high_97.5!K157,"0.00E+00") &amp; "]"</f>
        <v>[1.99E-09, 8.00E-09]</v>
      </c>
      <c r="N111" s="2" t="str">
        <f>"[" &amp; TEXT(D_low_2.5!L157,"0.00E+00") &amp; ", " &amp; TEXT(D_high_97.5!L157,"0.00E+00") &amp; "]"</f>
        <v>[2.70E-10, 1.05E-09]</v>
      </c>
      <c r="O111" s="2" t="str">
        <f>"[" &amp; TEXT(D_low_2.5!M157,"0.00E+00") &amp; ", " &amp; TEXT(D_high_97.5!M157,"0.00E+00") &amp; "]"</f>
        <v>[4.69E-10, 2.67E-09]</v>
      </c>
      <c r="P111" s="2" t="str">
        <f>"[" &amp; TEXT(D_low_2.5!N157,"0.00E+00") &amp; ", " &amp; TEXT(D_high_97.5!N157,"0.00E+00") &amp; "]"</f>
        <v>[2.37E-09, 2.54E-09]</v>
      </c>
      <c r="Q111" s="2" t="str">
        <f>"[" &amp; TEXT(D_low_2.5!O157,"0.00E+00") &amp; ", " &amp; TEXT(D_high_97.5!O157,"0.00E+00") &amp; "]"</f>
        <v>[4.45E-09, 1.85E-08]</v>
      </c>
    </row>
    <row r="112" spans="1:17" x14ac:dyDescent="0.2">
      <c r="A112" s="2">
        <v>333912</v>
      </c>
      <c r="B112" t="str">
        <f>VLOOKUP(A112,Industry_List!A:B,2,FALSE)</f>
        <v>Air and gas compressor manufacturing</v>
      </c>
      <c r="C112" s="2" t="str">
        <f>"[" &amp; TEXT(D_low_2.5!B103,"0.00E+00") &amp; ", " &amp; TEXT(D_high_97.5!B103,"0.00E+00") &amp; "]"</f>
        <v>[1.28E-08, 2.62E-08]</v>
      </c>
      <c r="D112" s="9">
        <f>(D_high_97.5!B103-D_low_2.5!B103)/VLOOKUP(A112,[1]average!$A:$C,3,FALSE)</f>
        <v>0.95295421106253964</v>
      </c>
      <c r="E112" s="2" t="str">
        <f>"[" &amp; TEXT(D_low_2.5!C103,"0.00E+00") &amp; ", " &amp; TEXT(D_high_97.5!C103,"0.00E+00") &amp; "]"</f>
        <v>[2.21E-12, 8.10E-12]</v>
      </c>
      <c r="F112" s="2" t="str">
        <f>"[" &amp; TEXT(D_low_2.5!D103,"0.00E+00") &amp; ", " &amp; TEXT(D_high_97.5!D103,"0.00E+00") &amp; "]"</f>
        <v>[1.77E-10, 8.20E-10]</v>
      </c>
      <c r="G112" s="2" t="str">
        <f>"[" &amp; TEXT(D_low_2.5!E103,"0.00E+00") &amp; ", " &amp; TEXT(D_high_97.5!E103,"0.00E+00") &amp; "]"</f>
        <v>[1.60E-13, 7.23E-13]</v>
      </c>
      <c r="H112" s="2" t="str">
        <f>"[" &amp; TEXT(D_low_2.5!F103,"0.00E+00") &amp; ", " &amp; TEXT(D_high_97.5!F103,"0.00E+00") &amp; "]"</f>
        <v>[2.57E-14, 1.17E-13]</v>
      </c>
      <c r="I112" s="2" t="str">
        <f>"[" &amp; TEXT(D_low_2.5!G103,"0.00E+00") &amp; ", " &amp; TEXT(D_high_97.5!G103,"0.00E+00") &amp; "]"</f>
        <v>[1.12E-13, 4.99E-13]</v>
      </c>
      <c r="J112" s="2" t="str">
        <f>"[" &amp; TEXT(D_low_2.5!H103,"0.00E+00") &amp; ", " &amp; TEXT(D_high_97.5!H103,"0.00E+00") &amp; "]"</f>
        <v>[1.02E-09, 4.03E-09]</v>
      </c>
      <c r="K112" s="2" t="str">
        <f>"[" &amp; TEXT(D_low_2.5!I103,"0.00E+00") &amp; ", " &amp; TEXT(D_high_97.5!I103,"0.00E+00") &amp; "]"</f>
        <v>[4.24E-10, 1.72E-09]</v>
      </c>
      <c r="L112" s="2" t="str">
        <f>"[" &amp; TEXT(D_low_2.5!J103,"0.00E+00") &amp; ", " &amp; TEXT(D_high_97.5!J103,"0.00E+00") &amp; "]"</f>
        <v>[6.30E-10, 2.31E-09]</v>
      </c>
      <c r="M112" s="2" t="str">
        <f>"[" &amp; TEXT(D_low_2.5!K103,"0.00E+00") &amp; ", " &amp; TEXT(D_high_97.5!K103,"0.00E+00") &amp; "]"</f>
        <v>[6.11E-10, 2.27E-09]</v>
      </c>
      <c r="N112" s="2" t="str">
        <f>"[" &amp; TEXT(D_low_2.5!L103,"0.00E+00") &amp; ", " &amp; TEXT(D_high_97.5!L103,"0.00E+00") &amp; "]"</f>
        <v>[7.32E-10, 2.89E-09]</v>
      </c>
      <c r="O112" s="2" t="str">
        <f>"[" &amp; TEXT(D_low_2.5!M103,"0.00E+00") &amp; ", " &amp; TEXT(D_high_97.5!M103,"0.00E+00") &amp; "]"</f>
        <v>[3.20E-10, 1.20E-09]</v>
      </c>
      <c r="P112" s="2" t="str">
        <f>"[" &amp; TEXT(D_low_2.5!N103,"0.00E+00") &amp; ", " &amp; TEXT(D_high_97.5!N103,"0.00E+00") &amp; "]"</f>
        <v>[2.10E-09, 2.26E-09]</v>
      </c>
      <c r="Q112" s="2" t="str">
        <f>"[" &amp; TEXT(D_low_2.5!O103,"0.00E+00") &amp; ", " &amp; TEXT(D_high_97.5!O103,"0.00E+00") &amp; "]"</f>
        <v>[3.14E-09, 1.55E-08]</v>
      </c>
    </row>
    <row r="113" spans="1:17" x14ac:dyDescent="0.2">
      <c r="A113" s="2">
        <v>332320</v>
      </c>
      <c r="B113" t="str">
        <f>VLOOKUP(A113,Industry_List!A:B,2,FALSE)</f>
        <v>Ornamental and architectural metal products manufacturing</v>
      </c>
      <c r="C113" s="2" t="str">
        <f>"[" &amp; TEXT(D_low_2.5!B68,"0.00E+00") &amp; ", " &amp; TEXT(D_high_97.5!B68,"0.00E+00") &amp; "]"</f>
        <v>[5.92E-08, 1.23E-07]</v>
      </c>
      <c r="D113" s="9">
        <f>(D_high_97.5!B68-D_low_2.5!B68)/VLOOKUP(A113,[1]average!$A:$C,3,FALSE)</f>
        <v>0.95069941086743137</v>
      </c>
      <c r="E113" s="2" t="str">
        <f>"[" &amp; TEXT(D_low_2.5!C68,"0.00E+00") &amp; ", " &amp; TEXT(D_high_97.5!C68,"0.00E+00") &amp; "]"</f>
        <v>[1.21E-11, 4.27E-11]</v>
      </c>
      <c r="F113" s="2" t="str">
        <f>"[" &amp; TEXT(D_low_2.5!D68,"0.00E+00") &amp; ", " &amp; TEXT(D_high_97.5!D68,"0.00E+00") &amp; "]"</f>
        <v>[1.01E-09, 3.79E-09]</v>
      </c>
      <c r="G113" s="2" t="str">
        <f>"[" &amp; TEXT(D_low_2.5!E68,"0.00E+00") &amp; ", " &amp; TEXT(D_high_97.5!E68,"0.00E+00") &amp; "]"</f>
        <v>[4.90E-12, 1.83E-11]</v>
      </c>
      <c r="H113" s="2" t="str">
        <f>"[" &amp; TEXT(D_low_2.5!F68,"0.00E+00") &amp; ", " &amp; TEXT(D_high_97.5!F68,"0.00E+00") &amp; "]"</f>
        <v>[4.88E-13, 2.03E-12]</v>
      </c>
      <c r="I113" s="2" t="str">
        <f>"[" &amp; TEXT(D_low_2.5!G68,"0.00E+00") &amp; ", " &amp; TEXT(D_high_97.5!G68,"0.00E+00") &amp; "]"</f>
        <v>[1.15E-12, 4.56E-12]</v>
      </c>
      <c r="J113" s="2" t="str">
        <f>"[" &amp; TEXT(D_low_2.5!H68,"0.00E+00") &amp; ", " &amp; TEXT(D_high_97.5!H68,"0.00E+00") &amp; "]"</f>
        <v>[2.49E-09, 1.38E-08]</v>
      </c>
      <c r="K113" s="2" t="str">
        <f>"[" &amp; TEXT(D_low_2.5!I68,"0.00E+00") &amp; ", " &amp; TEXT(D_high_97.5!I68,"0.00E+00") &amp; "]"</f>
        <v>[4.32E-10, 1.75E-09]</v>
      </c>
      <c r="L113" s="2" t="str">
        <f>"[" &amp; TEXT(D_low_2.5!J68,"0.00E+00") &amp; ", " &amp; TEXT(D_high_97.5!J68,"0.00E+00") &amp; "]"</f>
        <v>[5.41E-09, 2.09E-08]</v>
      </c>
      <c r="M113" s="2" t="str">
        <f>"[" &amp; TEXT(D_low_2.5!K68,"0.00E+00") &amp; ", " &amp; TEXT(D_high_97.5!K68,"0.00E+00") &amp; "]"</f>
        <v>[2.97E-09, 1.35E-08]</v>
      </c>
      <c r="N113" s="2" t="str">
        <f>"[" &amp; TEXT(D_low_2.5!L68,"0.00E+00") &amp; ", " &amp; TEXT(D_high_97.5!L68,"0.00E+00") &amp; "]"</f>
        <v>[1.87E-09, 1.35E-08]</v>
      </c>
      <c r="O113" s="2" t="str">
        <f>"[" &amp; TEXT(D_low_2.5!M68,"0.00E+00") &amp; ", " &amp; TEXT(D_high_97.5!M68,"0.00E+00") &amp; "]"</f>
        <v>[7.71E-10, 3.33E-09]</v>
      </c>
      <c r="P113" s="2" t="str">
        <f>"[" &amp; TEXT(D_low_2.5!N68,"0.00E+00") &amp; ", " &amp; TEXT(D_high_97.5!N68,"0.00E+00") &amp; "]"</f>
        <v>[9.35E-09, 9.96E-09]</v>
      </c>
      <c r="Q113" s="2" t="str">
        <f>"[" &amp; TEXT(D_low_2.5!O68,"0.00E+00") &amp; ", " &amp; TEXT(D_high_97.5!O68,"0.00E+00") &amp; "]"</f>
        <v>[1.97E-08, 7.62E-08]</v>
      </c>
    </row>
    <row r="114" spans="1:17" x14ac:dyDescent="0.2">
      <c r="A114" s="2">
        <v>327910</v>
      </c>
      <c r="B114" t="str">
        <f>VLOOKUP(A114,Industry_List!A:B,2,FALSE)</f>
        <v>Abrasive product manufacturing</v>
      </c>
      <c r="C114" s="2" t="str">
        <f>"[" &amp; TEXT(D_low_2.5!B49,"0.00E+00") &amp; ", " &amp; TEXT(D_high_97.5!B49,"0.00E+00") &amp; "]"</f>
        <v>[2.85E-08, 5.91E-08]</v>
      </c>
      <c r="D114" s="9">
        <f>(D_high_97.5!B49-D_low_2.5!B49)/VLOOKUP(A114,[1]average!$A:$C,3,FALSE)</f>
        <v>0.9473635107571009</v>
      </c>
      <c r="E114" s="2" t="str">
        <f>"[" &amp; TEXT(D_low_2.5!C49,"0.00E+00") &amp; ", " &amp; TEXT(D_high_97.5!C49,"0.00E+00") &amp; "]"</f>
        <v>[3.45E-12, 1.26E-11]</v>
      </c>
      <c r="F114" s="2" t="str">
        <f>"[" &amp; TEXT(D_low_2.5!D49,"0.00E+00") &amp; ", " &amp; TEXT(D_high_97.5!D49,"0.00E+00") &amp; "]"</f>
        <v>[1.61E-10, 6.37E-10]</v>
      </c>
      <c r="G114" s="2" t="str">
        <f>"[" &amp; TEXT(D_low_2.5!E49,"0.00E+00") &amp; ", " &amp; TEXT(D_high_97.5!E49,"0.00E+00") &amp; "]"</f>
        <v>[4.88E-13, 1.91E-12]</v>
      </c>
      <c r="H114" s="2" t="str">
        <f>"[" &amp; TEXT(D_low_2.5!F49,"0.00E+00") &amp; ", " &amp; TEXT(D_high_97.5!F49,"0.00E+00") &amp; "]"</f>
        <v>[9.89E-14, 6.10E-13]</v>
      </c>
      <c r="I114" s="2" t="str">
        <f>"[" &amp; TEXT(D_low_2.5!G49,"0.00E+00") &amp; ", " &amp; TEXT(D_high_97.5!G49,"0.00E+00") &amp; "]"</f>
        <v>[2.95E-13, 1.40E-12]</v>
      </c>
      <c r="J114" s="2" t="str">
        <f>"[" &amp; TEXT(D_low_2.5!H49,"0.00E+00") &amp; ", " &amp; TEXT(D_high_97.5!H49,"0.00E+00") &amp; "]"</f>
        <v>[2.61E-09, 1.31E-08]</v>
      </c>
      <c r="K114" s="2" t="str">
        <f>"[" &amp; TEXT(D_low_2.5!I49,"0.00E+00") &amp; ", " &amp; TEXT(D_high_97.5!I49,"0.00E+00") &amp; "]"</f>
        <v>[1.11E-09, 6.07E-09]</v>
      </c>
      <c r="L114" s="2" t="str">
        <f>"[" &amp; TEXT(D_low_2.5!J49,"0.00E+00") &amp; ", " &amp; TEXT(D_high_97.5!J49,"0.00E+00") &amp; "]"</f>
        <v>[1.49E-09, 6.48E-09]</v>
      </c>
      <c r="M114" s="2" t="str">
        <f>"[" &amp; TEXT(D_low_2.5!K49,"0.00E+00") &amp; ", " &amp; TEXT(D_high_97.5!K49,"0.00E+00") &amp; "]"</f>
        <v>[1.56E-09, 7.81E-09]</v>
      </c>
      <c r="N114" s="2" t="str">
        <f>"[" &amp; TEXT(D_low_2.5!L49,"0.00E+00") &amp; ", " &amp; TEXT(D_high_97.5!L49,"0.00E+00") &amp; "]"</f>
        <v>[1.92E-09, 1.03E-08]</v>
      </c>
      <c r="O114" s="2" t="str">
        <f>"[" &amp; TEXT(D_low_2.5!M49,"0.00E+00") &amp; ", " &amp; TEXT(D_high_97.5!M49,"0.00E+00") &amp; "]"</f>
        <v>[8.04E-10, 3.37E-09]</v>
      </c>
      <c r="P114" s="2" t="str">
        <f>"[" &amp; TEXT(D_low_2.5!N49,"0.00E+00") &amp; ", " &amp; TEXT(D_high_97.5!N49,"0.00E+00") &amp; "]"</f>
        <v>[4.62E-09, 5.22E-09]</v>
      </c>
      <c r="Q114" s="2" t="str">
        <f>"[" &amp; TEXT(D_low_2.5!O49,"0.00E+00") &amp; ", " &amp; TEXT(D_high_97.5!O49,"0.00E+00") &amp; "]"</f>
        <v>[5.51E-09, 2.91E-08]</v>
      </c>
    </row>
    <row r="115" spans="1:17" x14ac:dyDescent="0.2">
      <c r="A115" s="2">
        <v>326140</v>
      </c>
      <c r="B115" t="str">
        <f>VLOOKUP(A115,Industry_List!A:B,2,FALSE)</f>
        <v>Polystyrene foam product manufacturing</v>
      </c>
      <c r="C115" s="2" t="str">
        <f>"[" &amp; TEXT(D_low_2.5!B265,"0.00E+00") &amp; ", " &amp; TEXT(D_high_97.5!B265,"0.00E+00") &amp; "]"</f>
        <v>[4.76E-08, 9.87E-08]</v>
      </c>
      <c r="D115" s="9">
        <f>(D_high_97.5!B265-D_low_2.5!B265)/VLOOKUP(A115,[1]average!$A:$C,3,FALSE)</f>
        <v>0.94718520358374658</v>
      </c>
      <c r="E115" s="2" t="str">
        <f>"[" &amp; TEXT(D_low_2.5!C265,"0.00E+00") &amp; ", " &amp; TEXT(D_high_97.5!C265,"0.00E+00") &amp; "]"</f>
        <v>[1.28E-11, 5.26E-11]</v>
      </c>
      <c r="F115" s="2" t="str">
        <f>"[" &amp; TEXT(D_low_2.5!D265,"0.00E+00") &amp; ", " &amp; TEXT(D_high_97.5!D265,"0.00E+00") &amp; "]"</f>
        <v>[8.43E-10, 3.73E-09]</v>
      </c>
      <c r="G115" s="2" t="str">
        <f>"[" &amp; TEXT(D_low_2.5!E265,"0.00E+00") &amp; ", " &amp; TEXT(D_high_97.5!E265,"0.00E+00") &amp; "]"</f>
        <v>[1.49E-12, 7.37E-12]</v>
      </c>
      <c r="H115" s="2" t="str">
        <f>"[" &amp; TEXT(D_low_2.5!F265,"0.00E+00") &amp; ", " &amp; TEXT(D_high_97.5!F265,"0.00E+00") &amp; "]"</f>
        <v>[1.12E-13, 5.71E-13]</v>
      </c>
      <c r="I115" s="2" t="str">
        <f>"[" &amp; TEXT(D_low_2.5!G265,"0.00E+00") &amp; ", " &amp; TEXT(D_high_97.5!G265,"0.00E+00") &amp; "]"</f>
        <v>[1.25E-12, 7.61E-12]</v>
      </c>
      <c r="J115" s="2" t="str">
        <f>"[" &amp; TEXT(D_low_2.5!H265,"0.00E+00") &amp; ", " &amp; TEXT(D_high_97.5!H265,"0.00E+00") &amp; "]"</f>
        <v>[5.21E-09, 2.92E-08]</v>
      </c>
      <c r="K115" s="2" t="str">
        <f>"[" &amp; TEXT(D_low_2.5!I265,"0.00E+00") &amp; ", " &amp; TEXT(D_high_97.5!I265,"0.00E+00") &amp; "]"</f>
        <v>[7.28E-10, 3.02E-09]</v>
      </c>
      <c r="L115" s="2" t="str">
        <f>"[" &amp; TEXT(D_low_2.5!J265,"0.00E+00") &amp; ", " &amp; TEXT(D_high_97.5!J265,"0.00E+00") &amp; "]"</f>
        <v>[3.30E-09, 2.63E-08]</v>
      </c>
      <c r="M115" s="2" t="str">
        <f>"[" &amp; TEXT(D_low_2.5!K265,"0.00E+00") &amp; ", " &amp; TEXT(D_high_97.5!K265,"0.00E+00") &amp; "]"</f>
        <v>[1.03E-09, 3.92E-09]</v>
      </c>
      <c r="N115" s="2" t="str">
        <f>"[" &amp; TEXT(D_low_2.5!L265,"0.00E+00") &amp; ", " &amp; TEXT(D_high_97.5!L265,"0.00E+00") &amp; "]"</f>
        <v>[1.22E-09, 4.74E-09]</v>
      </c>
      <c r="O115" s="2" t="str">
        <f>"[" &amp; TEXT(D_low_2.5!M265,"0.00E+00") &amp; ", " &amp; TEXT(D_high_97.5!M265,"0.00E+00") &amp; "]"</f>
        <v>[2.32E-09, 1.37E-08]</v>
      </c>
      <c r="P115" s="2" t="str">
        <f>"[" &amp; TEXT(D_low_2.5!N265,"0.00E+00") &amp; ", " &amp; TEXT(D_high_97.5!N265,"0.00E+00") &amp; "]"</f>
        <v>[8.62E-09, 9.40E-09]</v>
      </c>
      <c r="Q115" s="2" t="str">
        <f>"[" &amp; TEXT(D_low_2.5!O265,"0.00E+00") &amp; ", " &amp; TEXT(D_high_97.5!O265,"0.00E+00") &amp; "]"</f>
        <v>[9.44E-09, 3.97E-08]</v>
      </c>
    </row>
    <row r="116" spans="1:17" x14ac:dyDescent="0.2">
      <c r="A116" s="2">
        <v>333618</v>
      </c>
      <c r="B116" t="str">
        <f>VLOOKUP(A116,Industry_List!A:B,2,FALSE)</f>
        <v>Other engine equipment manufacturing</v>
      </c>
      <c r="C116" s="2" t="str">
        <f>"[" &amp; TEXT(D_low_2.5!B102,"0.00E+00") &amp; ", " &amp; TEXT(D_high_97.5!B102,"0.00E+00") &amp; "]"</f>
        <v>[4.90E-09, 1.00E-08]</v>
      </c>
      <c r="D116" s="9">
        <f>(D_high_97.5!B102-D_low_2.5!B102)/VLOOKUP(A116,[1]average!$A:$C,3,FALSE)</f>
        <v>0.94543839769701499</v>
      </c>
      <c r="E116" s="2" t="str">
        <f>"[" &amp; TEXT(D_low_2.5!C102,"0.00E+00") &amp; ", " &amp; TEXT(D_high_97.5!C102,"0.00E+00") &amp; "]"</f>
        <v>[1.28E-12, 5.37E-12]</v>
      </c>
      <c r="F116" s="2" t="str">
        <f>"[" &amp; TEXT(D_low_2.5!D102,"0.00E+00") &amp; ", " &amp; TEXT(D_high_97.5!D102,"0.00E+00") &amp; "]"</f>
        <v>[9.55E-11, 3.84E-10]</v>
      </c>
      <c r="G116" s="2" t="str">
        <f>"[" &amp; TEXT(D_low_2.5!E102,"0.00E+00") &amp; ", " &amp; TEXT(D_high_97.5!E102,"0.00E+00") &amp; "]"</f>
        <v>[1.28E-13, 5.87E-13]</v>
      </c>
      <c r="H116" s="2" t="str">
        <f>"[" &amp; TEXT(D_low_2.5!F102,"0.00E+00") &amp; ", " &amp; TEXT(D_high_97.5!F102,"0.00E+00") &amp; "]"</f>
        <v>[2.14E-14, 1.42E-13]</v>
      </c>
      <c r="I116" s="2" t="str">
        <f>"[" &amp; TEXT(D_low_2.5!G102,"0.00E+00") &amp; ", " &amp; TEXT(D_high_97.5!G102,"0.00E+00") &amp; "]"</f>
        <v>[1.55E-13, 8.64E-13]</v>
      </c>
      <c r="J116" s="2" t="str">
        <f>"[" &amp; TEXT(D_low_2.5!H102,"0.00E+00") &amp; ", " &amp; TEXT(D_high_97.5!H102,"0.00E+00") &amp; "]"</f>
        <v>[3.86E-10, 1.54E-09]</v>
      </c>
      <c r="K116" s="2" t="str">
        <f>"[" &amp; TEXT(D_low_2.5!I102,"0.00E+00") &amp; ", " &amp; TEXT(D_high_97.5!I102,"0.00E+00") &amp; "]"</f>
        <v>[1.63E-10, 6.56E-10]</v>
      </c>
      <c r="L116" s="2" t="str">
        <f>"[" &amp; TEXT(D_low_2.5!J102,"0.00E+00") &amp; ", " &amp; TEXT(D_high_97.5!J102,"0.00E+00") &amp; "]"</f>
        <v>[2.44E-10, 8.82E-10]</v>
      </c>
      <c r="M116" s="2" t="str">
        <f>"[" &amp; TEXT(D_low_2.5!K102,"0.00E+00") &amp; ", " &amp; TEXT(D_high_97.5!K102,"0.00E+00") &amp; "]"</f>
        <v>[2.34E-10, 8.63E-10]</v>
      </c>
      <c r="N116" s="2" t="str">
        <f>"[" &amp; TEXT(D_low_2.5!L102,"0.00E+00") &amp; ", " &amp; TEXT(D_high_97.5!L102,"0.00E+00") &amp; "]"</f>
        <v>[2.77E-10, 1.08E-09]</v>
      </c>
      <c r="O116" s="2" t="str">
        <f>"[" &amp; TEXT(D_low_2.5!M102,"0.00E+00") &amp; ", " &amp; TEXT(D_high_97.5!M102,"0.00E+00") &amp; "]"</f>
        <v>[1.25E-10, 4.59E-10]</v>
      </c>
      <c r="P116" s="2" t="str">
        <f>"[" &amp; TEXT(D_low_2.5!N102,"0.00E+00") &amp; ", " &amp; TEXT(D_high_97.5!N102,"0.00E+00") &amp; "]"</f>
        <v>[8.07E-10, 8.65E-10]</v>
      </c>
      <c r="Q116" s="2" t="str">
        <f>"[" &amp; TEXT(D_low_2.5!O102,"0.00E+00") &amp; ", " &amp; TEXT(D_high_97.5!O102,"0.00E+00") &amp; "]"</f>
        <v>[1.21E-09, 5.89E-09]</v>
      </c>
    </row>
    <row r="117" spans="1:17" x14ac:dyDescent="0.2">
      <c r="A117" s="2">
        <v>334290</v>
      </c>
      <c r="B117" t="str">
        <f>VLOOKUP(A117,Industry_List!A:B,2,FALSE)</f>
        <v>Other communications equipment manufacturing</v>
      </c>
      <c r="C117" s="2" t="str">
        <f>"[" &amp; TEXT(D_low_2.5!B116,"0.00E+00") &amp; ", " &amp; TEXT(D_high_97.5!B116,"0.00E+00") &amp; "]"</f>
        <v>[1.82E-08, 3.72E-08]</v>
      </c>
      <c r="D117" s="9">
        <f>(D_high_97.5!B116-D_low_2.5!B116)/VLOOKUP(A117,[1]average!$A:$C,3,FALSE)</f>
        <v>0.94230934944732847</v>
      </c>
      <c r="E117" s="2" t="str">
        <f>"[" &amp; TEXT(D_low_2.5!C116,"0.00E+00") &amp; ", " &amp; TEXT(D_high_97.5!C116,"0.00E+00") &amp; "]"</f>
        <v>[1.96E-12, 7.89E-12]</v>
      </c>
      <c r="F117" s="2" t="str">
        <f>"[" &amp; TEXT(D_low_2.5!D116,"0.00E+00") &amp; ", " &amp; TEXT(D_high_97.5!D116,"0.00E+00") &amp; "]"</f>
        <v>[1.25E-10, 4.80E-10]</v>
      </c>
      <c r="G117" s="2" t="str">
        <f>"[" &amp; TEXT(D_low_2.5!E116,"0.00E+00") &amp; ", " &amp; TEXT(D_high_97.5!E116,"0.00E+00") &amp; "]"</f>
        <v>[3.11E-13, 1.32E-12]</v>
      </c>
      <c r="H117" s="2" t="str">
        <f>"[" &amp; TEXT(D_low_2.5!F116,"0.00E+00") &amp; ", " &amp; TEXT(D_high_97.5!F116,"0.00E+00") &amp; "]"</f>
        <v>[4.07E-14, 1.91E-13]</v>
      </c>
      <c r="I117" s="2" t="str">
        <f>"[" &amp; TEXT(D_low_2.5!G116,"0.00E+00") &amp; ", " &amp; TEXT(D_high_97.5!G116,"0.00E+00") &amp; "]"</f>
        <v>[2.26E-13, 1.01E-12]</v>
      </c>
      <c r="J117" s="2" t="str">
        <f>"[" &amp; TEXT(D_low_2.5!H116,"0.00E+00") &amp; ", " &amp; TEXT(D_high_97.5!H116,"0.00E+00") &amp; "]"</f>
        <v>[2.08E-09, 9.71E-09]</v>
      </c>
      <c r="K117" s="2" t="str">
        <f>"[" &amp; TEXT(D_low_2.5!I116,"0.00E+00") &amp; ", " &amp; TEXT(D_high_97.5!I116,"0.00E+00") &amp; "]"</f>
        <v>[8.67E-10, 4.34E-09]</v>
      </c>
      <c r="L117" s="2" t="str">
        <f>"[" &amp; TEXT(D_low_2.5!J116,"0.00E+00") &amp; ", " &amp; TEXT(D_high_97.5!J116,"0.00E+00") &amp; "]"</f>
        <v>[1.21E-09, 4.90E-09]</v>
      </c>
      <c r="M117" s="2" t="str">
        <f>"[" &amp; TEXT(D_low_2.5!K116,"0.00E+00") &amp; ", " &amp; TEXT(D_high_97.5!K116,"0.00E+00") &amp; "]"</f>
        <v>[1.21E-09, 5.38E-09]</v>
      </c>
      <c r="N117" s="2" t="str">
        <f>"[" &amp; TEXT(D_low_2.5!L116,"0.00E+00") &amp; ", " &amp; TEXT(D_high_97.5!L116,"0.00E+00") &amp; "]"</f>
        <v>[1.62E-09, 7.07E-09]</v>
      </c>
      <c r="O117" s="2" t="str">
        <f>"[" &amp; TEXT(D_low_2.5!M116,"0.00E+00") &amp; ", " &amp; TEXT(D_high_97.5!M116,"0.00E+00") &amp; "]"</f>
        <v>[6.21E-10, 2.45E-09]</v>
      </c>
      <c r="P117" s="2" t="str">
        <f>"[" &amp; TEXT(D_low_2.5!N116,"0.00E+00") &amp; ", " &amp; TEXT(D_high_97.5!N116,"0.00E+00") &amp; "]"</f>
        <v>[1.33E-09, 1.44E-09]</v>
      </c>
      <c r="Q117" s="2" t="str">
        <f>"[" &amp; TEXT(D_low_2.5!O116,"0.00E+00") &amp; ", " &amp; TEXT(D_high_97.5!O116,"0.00E+00") &amp; "]"</f>
        <v>[2.73E-09, 1.80E-08]</v>
      </c>
    </row>
    <row r="118" spans="1:17" x14ac:dyDescent="0.2">
      <c r="A118" s="2">
        <v>336612</v>
      </c>
      <c r="B118" t="str">
        <f>VLOOKUP(A118,Industry_List!A:B,2,FALSE)</f>
        <v>Boat building</v>
      </c>
      <c r="C118" s="2" t="str">
        <f>"[" &amp; TEXT(D_low_2.5!B169,"0.00E+00") &amp; ", " &amp; TEXT(D_high_97.5!B169,"0.00E+00") &amp; "]"</f>
        <v>[5.29E-08, 1.11E-07]</v>
      </c>
      <c r="D118" s="9">
        <f>(D_high_97.5!B169-D_low_2.5!B169)/VLOOKUP(A118,[1]average!$A:$C,3,FALSE)</f>
        <v>0.94227205947693438</v>
      </c>
      <c r="E118" s="2" t="str">
        <f>"[" &amp; TEXT(D_low_2.5!C169,"0.00E+00") &amp; ", " &amp; TEXT(D_high_97.5!C169,"0.00E+00") &amp; "]"</f>
        <v>[1.57E-11, 5.75E-11]</v>
      </c>
      <c r="F118" s="2" t="str">
        <f>"[" &amp; TEXT(D_low_2.5!D169,"0.00E+00") &amp; ", " &amp; TEXT(D_high_97.5!D169,"0.00E+00") &amp; "]"</f>
        <v>[7.60E-10, 2.70E-09]</v>
      </c>
      <c r="G118" s="2" t="str">
        <f>"[" &amp; TEXT(D_low_2.5!E169,"0.00E+00") &amp; ", " &amp; TEXT(D_high_97.5!E169,"0.00E+00") &amp; "]"</f>
        <v>[3.51E-12, 1.36E-11]</v>
      </c>
      <c r="H118" s="2" t="str">
        <f>"[" &amp; TEXT(D_low_2.5!F169,"0.00E+00") &amp; ", " &amp; TEXT(D_high_97.5!F169,"0.00E+00") &amp; "]"</f>
        <v>[1.27E-13, 6.60E-13]</v>
      </c>
      <c r="I118" s="2" t="str">
        <f>"[" &amp; TEXT(D_low_2.5!G169,"0.00E+00") &amp; ", " &amp; TEXT(D_high_97.5!G169,"0.00E+00") &amp; "]"</f>
        <v>[1.36E-12, 5.65E-12]</v>
      </c>
      <c r="J118" s="2" t="str">
        <f>"[" &amp; TEXT(D_low_2.5!H169,"0.00E+00") &amp; ", " &amp; TEXT(D_high_97.5!H169,"0.00E+00") &amp; "]"</f>
        <v>[1.95E-09, 7.71E-09]</v>
      </c>
      <c r="K118" s="2" t="str">
        <f>"[" &amp; TEXT(D_low_2.5!I169,"0.00E+00") &amp; ", " &amp; TEXT(D_high_97.5!I169,"0.00E+00") &amp; "]"</f>
        <v>[2.39E-09, 2.12E-08]</v>
      </c>
      <c r="L118" s="2" t="str">
        <f>"[" &amp; TEXT(D_low_2.5!J169,"0.00E+00") &amp; ", " &amp; TEXT(D_high_97.5!J169,"0.00E+00") &amp; "]"</f>
        <v>[1.22E-09, 4.41E-09]</v>
      </c>
      <c r="M118" s="2" t="str">
        <f>"[" &amp; TEXT(D_low_2.5!K169,"0.00E+00") &amp; ", " &amp; TEXT(D_high_97.5!K169,"0.00E+00") &amp; "]"</f>
        <v>[2.44E-09, 1.48E-08]</v>
      </c>
      <c r="N118" s="2" t="str">
        <f>"[" &amp; TEXT(D_low_2.5!L169,"0.00E+00") &amp; ", " &amp; TEXT(D_high_97.5!L169,"0.00E+00") &amp; "]"</f>
        <v>[1.36E-09, 5.39E-09]</v>
      </c>
      <c r="O118" s="2" t="str">
        <f>"[" &amp; TEXT(D_low_2.5!M169,"0.00E+00") &amp; ", " &amp; TEXT(D_high_97.5!M169,"0.00E+00") &amp; "]"</f>
        <v>[1.59E-09, 1.18E-08]</v>
      </c>
      <c r="P118" s="2" t="str">
        <f>"[" &amp; TEXT(D_low_2.5!N169,"0.00E+00") &amp; ", " &amp; TEXT(D_high_97.5!N169,"0.00E+00") &amp; "]"</f>
        <v>[9.19E-09, 9.80E-09]</v>
      </c>
      <c r="Q118" s="2" t="str">
        <f>"[" &amp; TEXT(D_low_2.5!O169,"0.00E+00") &amp; ", " &amp; TEXT(D_high_97.5!O169,"0.00E+00") &amp; "]"</f>
        <v>[1.78E-08, 7.02E-08]</v>
      </c>
    </row>
    <row r="119" spans="1:17" x14ac:dyDescent="0.2">
      <c r="A119" s="2">
        <v>326130</v>
      </c>
      <c r="B119" t="str">
        <f>VLOOKUP(A119,Industry_List!A:B,2,FALSE)</f>
        <v>Laminated plastics plate, sheet (except packaging), and shape manufacturing</v>
      </c>
      <c r="C119" s="2" t="str">
        <f>"[" &amp; TEXT(D_low_2.5!B264,"0.00E+00") &amp; ", " &amp; TEXT(D_high_97.5!B264,"0.00E+00") &amp; "]"</f>
        <v>[3.90E-08, 8.01E-08]</v>
      </c>
      <c r="D119" s="9">
        <f>(D_high_97.5!B264-D_low_2.5!B264)/VLOOKUP(A119,[1]average!$A:$C,3,FALSE)</f>
        <v>0.93780700329665401</v>
      </c>
      <c r="E119" s="2" t="str">
        <f>"[" &amp; TEXT(D_low_2.5!C264,"0.00E+00") &amp; ", " &amp; TEXT(D_high_97.5!C264,"0.00E+00") &amp; "]"</f>
        <v>[1.32E-11, 5.34E-11]</v>
      </c>
      <c r="F119" s="2" t="str">
        <f>"[" &amp; TEXT(D_low_2.5!D264,"0.00E+00") &amp; ", " &amp; TEXT(D_high_97.5!D264,"0.00E+00") &amp; "]"</f>
        <v>[6.10E-10, 3.23E-09]</v>
      </c>
      <c r="G119" s="2" t="str">
        <f>"[" &amp; TEXT(D_low_2.5!E264,"0.00E+00") &amp; ", " &amp; TEXT(D_high_97.5!E264,"0.00E+00") &amp; "]"</f>
        <v>[2.17E-12, 8.13E-12]</v>
      </c>
      <c r="H119" s="2" t="str">
        <f>"[" &amp; TEXT(D_low_2.5!F264,"0.00E+00") &amp; ", " &amp; TEXT(D_high_97.5!F264,"0.00E+00") &amp; "]"</f>
        <v>[1.65E-13, 7.31E-13]</v>
      </c>
      <c r="I119" s="2" t="str">
        <f>"[" &amp; TEXT(D_low_2.5!G264,"0.00E+00") &amp; ", " &amp; TEXT(D_high_97.5!G264,"0.00E+00") &amp; "]"</f>
        <v>[1.05E-12, 5.03E-12]</v>
      </c>
      <c r="J119" s="2" t="str">
        <f>"[" &amp; TEXT(D_low_2.5!H264,"0.00E+00") &amp; ", " &amp; TEXT(D_high_97.5!H264,"0.00E+00") &amp; "]"</f>
        <v>[2.88E-09, 1.20E-08]</v>
      </c>
      <c r="K119" s="2" t="str">
        <f>"[" &amp; TEXT(D_low_2.5!I264,"0.00E+00") &amp; ", " &amp; TEXT(D_high_97.5!I264,"0.00E+00") &amp; "]"</f>
        <v>[1.20E-09, 5.07E-09]</v>
      </c>
      <c r="L119" s="2" t="str">
        <f>"[" &amp; TEXT(D_low_2.5!J264,"0.00E+00") &amp; ", " &amp; TEXT(D_high_97.5!J264,"0.00E+00") &amp; "]"</f>
        <v>[1.80E-09, 6.45E-09]</v>
      </c>
      <c r="M119" s="2" t="str">
        <f>"[" &amp; TEXT(D_low_2.5!K264,"0.00E+00") &amp; ", " &amp; TEXT(D_high_97.5!K264,"0.00E+00") &amp; "]"</f>
        <v>[1.71E-09, 6.58E-09]</v>
      </c>
      <c r="N119" s="2" t="str">
        <f>"[" &amp; TEXT(D_low_2.5!L264,"0.00E+00") &amp; ", " &amp; TEXT(D_high_97.5!L264,"0.00E+00") &amp; "]"</f>
        <v>[2.06E-09, 8.05E-09]</v>
      </c>
      <c r="O119" s="2" t="str">
        <f>"[" &amp; TEXT(D_low_2.5!M264,"0.00E+00") &amp; ", " &amp; TEXT(D_high_97.5!M264,"0.00E+00") &amp; "]"</f>
        <v>[9.42E-10, 3.44E-09]</v>
      </c>
      <c r="P119" s="2" t="str">
        <f>"[" &amp; TEXT(D_low_2.5!N264,"0.00E+00") &amp; ", " &amp; TEXT(D_high_97.5!N264,"0.00E+00") &amp; "]"</f>
        <v>[6.40E-09, 6.93E-09]</v>
      </c>
      <c r="Q119" s="2" t="str">
        <f>"[" &amp; TEXT(D_low_2.5!O264,"0.00E+00") &amp; ", " &amp; TEXT(D_high_97.5!O264,"0.00E+00") &amp; "]"</f>
        <v>[1.10E-08, 4.68E-08]</v>
      </c>
    </row>
    <row r="120" spans="1:17" x14ac:dyDescent="0.2">
      <c r="A120" s="2">
        <v>332119</v>
      </c>
      <c r="B120" t="str">
        <f>VLOOKUP(A120,Industry_List!A:B,2,FALSE)</f>
        <v>Metal crown, closure, and other metal stamping (except automotive)</v>
      </c>
      <c r="C120" s="2" t="str">
        <f>"[" &amp; TEXT(D_low_2.5!B65,"0.00E+00") &amp; ", " &amp; TEXT(D_high_97.5!B65,"0.00E+00") &amp; "]"</f>
        <v>[2.10E-08, 4.37E-08]</v>
      </c>
      <c r="D120" s="9">
        <f>(D_high_97.5!B65-D_low_2.5!B65)/VLOOKUP(A120,[1]average!$A:$C,3,FALSE)</f>
        <v>0.93761009204000179</v>
      </c>
      <c r="E120" s="2" t="str">
        <f>"[" &amp; TEXT(D_low_2.5!C65,"0.00E+00") &amp; ", " &amp; TEXT(D_high_97.5!C65,"0.00E+00") &amp; "]"</f>
        <v>[5.34E-12, 2.14E-11]</v>
      </c>
      <c r="F120" s="2" t="str">
        <f>"[" &amp; TEXT(D_low_2.5!D65,"0.00E+00") &amp; ", " &amp; TEXT(D_high_97.5!D65,"0.00E+00") &amp; "]"</f>
        <v>[2.93E-10, 1.21E-09]</v>
      </c>
      <c r="G120" s="2" t="str">
        <f>"[" &amp; TEXT(D_low_2.5!E65,"0.00E+00") &amp; ", " &amp; TEXT(D_high_97.5!E65,"0.00E+00") &amp; "]"</f>
        <v>[1.80E-12, 7.92E-12]</v>
      </c>
      <c r="H120" s="2" t="str">
        <f>"[" &amp; TEXT(D_low_2.5!F65,"0.00E+00") &amp; ", " &amp; TEXT(D_high_97.5!F65,"0.00E+00") &amp; "]"</f>
        <v>[9.60E-14, 3.64E-13]</v>
      </c>
      <c r="I120" s="2" t="str">
        <f>"[" &amp; TEXT(D_low_2.5!G65,"0.00E+00") &amp; ", " &amp; TEXT(D_high_97.5!G65,"0.00E+00") &amp; "]"</f>
        <v>[3.53E-13, 1.47E-12]</v>
      </c>
      <c r="J120" s="2" t="str">
        <f>"[" &amp; TEXT(D_low_2.5!H65,"0.00E+00") &amp; ", " &amp; TEXT(D_high_97.5!H65,"0.00E+00") &amp; "]"</f>
        <v>[8.80E-10, 3.45E-09]</v>
      </c>
      <c r="K120" s="2" t="str">
        <f>"[" &amp; TEXT(D_low_2.5!I65,"0.00E+00") &amp; ", " &amp; TEXT(D_high_97.5!I65,"0.00E+00") &amp; "]"</f>
        <v>[3.65E-10, 1.48E-09]</v>
      </c>
      <c r="L120" s="2" t="str">
        <f>"[" &amp; TEXT(D_low_2.5!J65,"0.00E+00") &amp; ", " &amp; TEXT(D_high_97.5!J65,"0.00E+00") &amp; "]"</f>
        <v>[2.81E-09, 1.71E-08]</v>
      </c>
      <c r="M120" s="2" t="str">
        <f>"[" &amp; TEXT(D_low_2.5!K65,"0.00E+00") &amp; ", " &amp; TEXT(D_high_97.5!K65,"0.00E+00") &amp; "]"</f>
        <v>[5.32E-10, 1.93E-09]</v>
      </c>
      <c r="N120" s="2" t="str">
        <f>"[" &amp; TEXT(D_low_2.5!L65,"0.00E+00") &amp; ", " &amp; TEXT(D_high_97.5!L65,"0.00E+00") &amp; "]"</f>
        <v>[6.05E-10, 2.37E-09]</v>
      </c>
      <c r="O120" s="2" t="str">
        <f>"[" &amp; TEXT(D_low_2.5!M65,"0.00E+00") &amp; ", " &amp; TEXT(D_high_97.5!M65,"0.00E+00") &amp; "]"</f>
        <v>[2.88E-10, 1.04E-09]</v>
      </c>
      <c r="P120" s="2" t="str">
        <f>"[" &amp; TEXT(D_low_2.5!N65,"0.00E+00") &amp; ", " &amp; TEXT(D_high_97.5!N65,"0.00E+00") &amp; "]"</f>
        <v>[5.23E-09, 5.64E-09]</v>
      </c>
      <c r="Q120" s="2" t="str">
        <f>"[" &amp; TEXT(D_low_2.5!O65,"0.00E+00") &amp; ", " &amp; TEXT(D_high_97.5!O65,"0.00E+00") &amp; "]"</f>
        <v>[4.77E-09, 2.20E-08]</v>
      </c>
    </row>
    <row r="121" spans="1:17" x14ac:dyDescent="0.2">
      <c r="A121" s="2">
        <v>335312</v>
      </c>
      <c r="B121" t="str">
        <f>VLOOKUP(A121,Industry_List!A:B,2,FALSE)</f>
        <v>Motor and generator manufacturing</v>
      </c>
      <c r="C121" s="2" t="str">
        <f>"[" &amp; TEXT(D_low_2.5!B139,"0.00E+00") &amp; ", " &amp; TEXT(D_high_97.5!B139,"0.00E+00") &amp; "]"</f>
        <v>[1.27E-08, 2.61E-08]</v>
      </c>
      <c r="D121" s="9">
        <f>(D_high_97.5!B139-D_low_2.5!B139)/VLOOKUP(A121,[1]average!$A:$C,3,FALSE)</f>
        <v>0.93579040657233981</v>
      </c>
      <c r="E121" s="2" t="str">
        <f>"[" &amp; TEXT(D_low_2.5!C139,"0.00E+00") &amp; ", " &amp; TEXT(D_high_97.5!C139,"0.00E+00") &amp; "]"</f>
        <v>[2.51E-12, 9.40E-12]</v>
      </c>
      <c r="F121" s="2" t="str">
        <f>"[" &amp; TEXT(D_low_2.5!D139,"0.00E+00") &amp; ", " &amp; TEXT(D_high_97.5!D139,"0.00E+00") &amp; "]"</f>
        <v>[1.88E-10, 7.41E-10]</v>
      </c>
      <c r="G121" s="2" t="str">
        <f>"[" &amp; TEXT(D_low_2.5!E139,"0.00E+00") &amp; ", " &amp; TEXT(D_high_97.5!E139,"0.00E+00") &amp; "]"</f>
        <v>[4.15E-13, 1.59E-12]</v>
      </c>
      <c r="H121" s="2" t="str">
        <f>"[" &amp; TEXT(D_low_2.5!F139,"0.00E+00") &amp; ", " &amp; TEXT(D_high_97.5!F139,"0.00E+00") &amp; "]"</f>
        <v>[5.53E-14, 3.21E-13]</v>
      </c>
      <c r="I121" s="2" t="str">
        <f>"[" &amp; TEXT(D_low_2.5!G139,"0.00E+00") &amp; ", " &amp; TEXT(D_high_97.5!G139,"0.00E+00") &amp; "]"</f>
        <v>[1.75E-13, 8.87E-13]</v>
      </c>
      <c r="J121" s="2" t="str">
        <f>"[" &amp; TEXT(D_low_2.5!H139,"0.00E+00") &amp; ", " &amp; TEXT(D_high_97.5!H139,"0.00E+00") &amp; "]"</f>
        <v>[1.87E-09, 1.18E-08]</v>
      </c>
      <c r="K121" s="2" t="str">
        <f>"[" &amp; TEXT(D_low_2.5!I139,"0.00E+00") &amp; ", " &amp; TEXT(D_high_97.5!I139,"0.00E+00") &amp; "]"</f>
        <v>[3.69E-10, 1.46E-09]</v>
      </c>
      <c r="L121" s="2" t="str">
        <f>"[" &amp; TEXT(D_low_2.5!J139,"0.00E+00") &amp; ", " &amp; TEXT(D_high_97.5!J139,"0.00E+00") &amp; "]"</f>
        <v>[5.84E-10, 2.16E-09]</v>
      </c>
      <c r="M121" s="2" t="str">
        <f>"[" &amp; TEXT(D_low_2.5!K139,"0.00E+00") &amp; ", " &amp; TEXT(D_high_97.5!K139,"0.00E+00") &amp; "]"</f>
        <v>[5.34E-10, 2.01E-09]</v>
      </c>
      <c r="N121" s="2" t="str">
        <f>"[" &amp; TEXT(D_low_2.5!L139,"0.00E+00") &amp; ", " &amp; TEXT(D_high_97.5!L139,"0.00E+00") &amp; "]"</f>
        <v>[5.97E-10, 2.39E-09]</v>
      </c>
      <c r="O121" s="2" t="str">
        <f>"[" &amp; TEXT(D_low_2.5!M139,"0.00E+00") &amp; ", " &amp; TEXT(D_high_97.5!M139,"0.00E+00") &amp; "]"</f>
        <v>[2.97E-10, 1.14E-09]</v>
      </c>
      <c r="P121" s="2" t="str">
        <f>"[" &amp; TEXT(D_low_2.5!N139,"0.00E+00") &amp; ", " &amp; TEXT(D_high_97.5!N139,"0.00E+00") &amp; "]"</f>
        <v>[2.09E-09, 2.22E-09]</v>
      </c>
      <c r="Q121" s="2" t="str">
        <f>"[" &amp; TEXT(D_low_2.5!O139,"0.00E+00") &amp; ", " &amp; TEXT(D_high_97.5!O139,"0.00E+00") &amp; "]"</f>
        <v>[2.72E-09, 1.06E-08]</v>
      </c>
    </row>
    <row r="122" spans="1:17" x14ac:dyDescent="0.2">
      <c r="A122" s="2">
        <v>339950</v>
      </c>
      <c r="B122" t="str">
        <f>VLOOKUP(A122,Industry_List!A:B,2,FALSE)</f>
        <v>Sign manufacturing</v>
      </c>
      <c r="C122" s="2" t="str">
        <f>"[" &amp; TEXT(D_low_2.5!B190,"0.00E+00") &amp; ", " &amp; TEXT(D_high_97.5!B190,"0.00E+00") &amp; "]"</f>
        <v>[2.63E-08, 5.45E-08]</v>
      </c>
      <c r="D122" s="9">
        <f>(D_high_97.5!B190-D_low_2.5!B190)/VLOOKUP(A122,[1]average!$A:$C,3,FALSE)</f>
        <v>0.93376421098440132</v>
      </c>
      <c r="E122" s="2" t="str">
        <f>"[" &amp; TEXT(D_low_2.5!C190,"0.00E+00") &amp; ", " &amp; TEXT(D_high_97.5!C190,"0.00E+00") &amp; "]"</f>
        <v>[9.47E-12, 3.72E-11]</v>
      </c>
      <c r="F122" s="2" t="str">
        <f>"[" &amp; TEXT(D_low_2.5!D190,"0.00E+00") &amp; ", " &amp; TEXT(D_high_97.5!D190,"0.00E+00") &amp; "]"</f>
        <v>[7.27E-10, 2.98E-09]</v>
      </c>
      <c r="G122" s="2" t="str">
        <f>"[" &amp; TEXT(D_low_2.5!E190,"0.00E+00") &amp; ", " &amp; TEXT(D_high_97.5!E190,"0.00E+00") &amp; "]"</f>
        <v>[3.55E-12, 1.48E-11]</v>
      </c>
      <c r="H122" s="2" t="str">
        <f>"[" &amp; TEXT(D_low_2.5!F190,"0.00E+00") &amp; ", " &amp; TEXT(D_high_97.5!F190,"0.00E+00") &amp; "]"</f>
        <v>[1.76E-13, 1.04E-12]</v>
      </c>
      <c r="I122" s="2" t="str">
        <f>"[" &amp; TEXT(D_low_2.5!G190,"0.00E+00") &amp; ", " &amp; TEXT(D_high_97.5!G190,"0.00E+00") &amp; "]"</f>
        <v>[5.60E-13, 2.33E-12]</v>
      </c>
      <c r="J122" s="2" t="str">
        <f>"[" &amp; TEXT(D_low_2.5!H190,"0.00E+00") &amp; ", " &amp; TEXT(D_high_97.5!H190,"0.00E+00") &amp; "]"</f>
        <v>[8.45E-10, 3.35E-09]</v>
      </c>
      <c r="K122" s="2" t="str">
        <f>"[" &amp; TEXT(D_low_2.5!I190,"0.00E+00") &amp; ", " &amp; TEXT(D_high_97.5!I190,"0.00E+00") &amp; "]"</f>
        <v>[3.53E-10, 1.43E-09]</v>
      </c>
      <c r="L122" s="2" t="str">
        <f>"[" &amp; TEXT(D_low_2.5!J190,"0.00E+00") &amp; ", " &amp; TEXT(D_high_97.5!J190,"0.00E+00") &amp; "]"</f>
        <v>[1.69E-09, 1.27E-08]</v>
      </c>
      <c r="M122" s="2" t="str">
        <f>"[" &amp; TEXT(D_low_2.5!K190,"0.00E+00") &amp; ", " &amp; TEXT(D_high_97.5!K190,"0.00E+00") &amp; "]"</f>
        <v>[5.07E-10, 1.84E-09]</v>
      </c>
      <c r="N122" s="2" t="str">
        <f>"[" &amp; TEXT(D_low_2.5!L190,"0.00E+00") &amp; ", " &amp; TEXT(D_high_97.5!L190,"0.00E+00") &amp; "]"</f>
        <v>[5.84E-10, 2.33E-09]</v>
      </c>
      <c r="O122" s="2" t="str">
        <f>"[" &amp; TEXT(D_low_2.5!M190,"0.00E+00") &amp; ", " &amp; TEXT(D_high_97.5!M190,"0.00E+00") &amp; "]"</f>
        <v>[6.64E-10, 4.95E-09]</v>
      </c>
      <c r="P122" s="2" t="str">
        <f>"[" &amp; TEXT(D_low_2.5!N190,"0.00E+00") &amp; ", " &amp; TEXT(D_high_97.5!N190,"0.00E+00") &amp; "]"</f>
        <v>[7.38E-09, 7.86E-09]</v>
      </c>
      <c r="Q122" s="2" t="str">
        <f>"[" &amp; TEXT(D_low_2.5!O190,"0.00E+00") &amp; ", " &amp; TEXT(D_high_97.5!O190,"0.00E+00") &amp; "]"</f>
        <v>[7.27E-09, 3.13E-08]</v>
      </c>
    </row>
    <row r="123" spans="1:17" x14ac:dyDescent="0.2">
      <c r="A123" s="2" t="s">
        <v>22</v>
      </c>
      <c r="B123" t="str">
        <f>VLOOKUP(A123,Industry_List!A:B,2,FALSE)</f>
        <v>Other electronic component manufacturing</v>
      </c>
      <c r="C123" s="2" t="str">
        <f>"[" &amp; TEXT(D_low_2.5!B119,"0.00E+00") &amp; ", " &amp; TEXT(D_high_97.5!B119,"0.00E+00") &amp; "]"</f>
        <v>[2.62E-08, 5.39E-08]</v>
      </c>
      <c r="D123" s="9">
        <f>(D_high_97.5!B119-D_low_2.5!B119)/VLOOKUP(A123,[1]average!$A:$C,3,FALSE)</f>
        <v>0.93376376033705977</v>
      </c>
      <c r="E123" s="2" t="str">
        <f>"[" &amp; TEXT(D_low_2.5!C119,"0.00E+00") &amp; ", " &amp; TEXT(D_high_97.5!C119,"0.00E+00") &amp; "]"</f>
        <v>[4.38E-12, 1.87E-11]</v>
      </c>
      <c r="F123" s="2" t="str">
        <f>"[" &amp; TEXT(D_low_2.5!D119,"0.00E+00") &amp; ", " &amp; TEXT(D_high_97.5!D119,"0.00E+00") &amp; "]"</f>
        <v>[1.96E-10, 1.02E-09]</v>
      </c>
      <c r="G123" s="2" t="str">
        <f>"[" &amp; TEXT(D_low_2.5!E119,"0.00E+00") &amp; ", " &amp; TEXT(D_high_97.5!E119,"0.00E+00") &amp; "]"</f>
        <v>[5.76E-13, 3.38E-12]</v>
      </c>
      <c r="H123" s="2" t="str">
        <f>"[" &amp; TEXT(D_low_2.5!F119,"0.00E+00") &amp; ", " &amp; TEXT(D_high_97.5!F119,"0.00E+00") &amp; "]"</f>
        <v>[1.49E-13, 7.64E-13]</v>
      </c>
      <c r="I123" s="2" t="str">
        <f>"[" &amp; TEXT(D_low_2.5!G119,"0.00E+00") &amp; ", " &amp; TEXT(D_high_97.5!G119,"0.00E+00") &amp; "]"</f>
        <v>[3.41E-13, 1.58E-12]</v>
      </c>
      <c r="J123" s="2" t="str">
        <f>"[" &amp; TEXT(D_low_2.5!H119,"0.00E+00") &amp; ", " &amp; TEXT(D_high_97.5!H119,"0.00E+00") &amp; "]"</f>
        <v>[1.42E-09, 5.61E-09]</v>
      </c>
      <c r="K123" s="2" t="str">
        <f>"[" &amp; TEXT(D_low_2.5!I119,"0.00E+00") &amp; ", " &amp; TEXT(D_high_97.5!I119,"0.00E+00") &amp; "]"</f>
        <v>[1.14E-09, 5.68E-09]</v>
      </c>
      <c r="L123" s="2" t="str">
        <f>"[" &amp; TEXT(D_low_2.5!J119,"0.00E+00") &amp; ", " &amp; TEXT(D_high_97.5!J119,"0.00E+00") &amp; "]"</f>
        <v>[9.25E-10, 3.28E-09]</v>
      </c>
      <c r="M123" s="2" t="str">
        <f>"[" &amp; TEXT(D_low_2.5!K119,"0.00E+00") &amp; ", " &amp; TEXT(D_high_97.5!K119,"0.00E+00") &amp; "]"</f>
        <v>[2.73E-09, 2.54E-08]</v>
      </c>
      <c r="N123" s="2" t="str">
        <f>"[" &amp; TEXT(D_low_2.5!L119,"0.00E+00") &amp; ", " &amp; TEXT(D_high_97.5!L119,"0.00E+00") &amp; "]"</f>
        <v>[9.34E-10, 3.75E-09]</v>
      </c>
      <c r="O123" s="2" t="str">
        <f>"[" &amp; TEXT(D_low_2.5!M119,"0.00E+00") &amp; ", " &amp; TEXT(D_high_97.5!M119,"0.00E+00") &amp; "]"</f>
        <v>[8.43E-10, 4.48E-09]</v>
      </c>
      <c r="P123" s="2" t="str">
        <f>"[" &amp; TEXT(D_low_2.5!N119,"0.00E+00") &amp; ", " &amp; TEXT(D_high_97.5!N119,"0.00E+00") &amp; "]"</f>
        <v>[5.53E-09, 6.00E-09]</v>
      </c>
      <c r="Q123" s="2" t="str">
        <f>"[" &amp; TEXT(D_low_2.5!O119,"0.00E+00") &amp; ", " &amp; TEXT(D_high_97.5!O119,"0.00E+00") &amp; "]"</f>
        <v>[4.49E-09, 1.89E-08]</v>
      </c>
    </row>
    <row r="124" spans="1:17" x14ac:dyDescent="0.2">
      <c r="A124" s="2">
        <v>336360</v>
      </c>
      <c r="B124" t="str">
        <f>VLOOKUP(A124,Industry_List!A:B,2,FALSE)</f>
        <v>Motor vehicle seating and interior trim manufacturing</v>
      </c>
      <c r="C124" s="2" t="str">
        <f>"[" &amp; TEXT(D_low_2.5!B158,"0.00E+00") &amp; ", " &amp; TEXT(D_high_97.5!B158,"0.00E+00") &amp; "]"</f>
        <v>[2.19E-08, 4.53E-08]</v>
      </c>
      <c r="D124" s="9">
        <f>(D_high_97.5!B158-D_low_2.5!B158)/VLOOKUP(A124,[1]average!$A:$C,3,FALSE)</f>
        <v>0.92964836894381164</v>
      </c>
      <c r="E124" s="2" t="str">
        <f>"[" &amp; TEXT(D_low_2.5!C158,"0.00E+00") &amp; ", " &amp; TEXT(D_high_97.5!C158,"0.00E+00") &amp; "]"</f>
        <v>[6.21E-12, 2.15E-11]</v>
      </c>
      <c r="F124" s="2" t="str">
        <f>"[" &amp; TEXT(D_low_2.5!D158,"0.00E+00") &amp; ", " &amp; TEXT(D_high_97.5!D158,"0.00E+00") &amp; "]"</f>
        <v>[2.86E-10, 1.12E-09]</v>
      </c>
      <c r="G124" s="2" t="str">
        <f>"[" &amp; TEXT(D_low_2.5!E158,"0.00E+00") &amp; ", " &amp; TEXT(D_high_97.5!E158,"0.00E+00") &amp; "]"</f>
        <v>[7.99E-13, 2.95E-12]</v>
      </c>
      <c r="H124" s="2" t="str">
        <f>"[" &amp; TEXT(D_low_2.5!F158,"0.00E+00") &amp; ", " &amp; TEXT(D_high_97.5!F158,"0.00E+00") &amp; "]"</f>
        <v>[6.02E-14, 2.53E-13]</v>
      </c>
      <c r="I124" s="2" t="str">
        <f>"[" &amp; TEXT(D_low_2.5!G158,"0.00E+00") &amp; ", " &amp; TEXT(D_high_97.5!G158,"0.00E+00") &amp; "]"</f>
        <v>[5.00E-13, 2.11E-12]</v>
      </c>
      <c r="J124" s="2" t="str">
        <f>"[" &amp; TEXT(D_low_2.5!H158,"0.00E+00") &amp; ", " &amp; TEXT(D_high_97.5!H158,"0.00E+00") &amp; "]"</f>
        <v>[5.21E-10, 2.06E-09]</v>
      </c>
      <c r="K124" s="2" t="str">
        <f>"[" &amp; TEXT(D_low_2.5!I158,"0.00E+00") &amp; ", " &amp; TEXT(D_high_97.5!I158,"0.00E+00") &amp; "]"</f>
        <v>[2.17E-10, 8.69E-10]</v>
      </c>
      <c r="L124" s="2" t="str">
        <f>"[" &amp; TEXT(D_low_2.5!J158,"0.00E+00") &amp; ", " &amp; TEXT(D_high_97.5!J158,"0.00E+00") &amp; "]"</f>
        <v>[6.34E-10, 3.26E-09]</v>
      </c>
      <c r="M124" s="2" t="str">
        <f>"[" &amp; TEXT(D_low_2.5!K158,"0.00E+00") &amp; ", " &amp; TEXT(D_high_97.5!K158,"0.00E+00") &amp; "]"</f>
        <v>[3.84E-09, 1.71E-08]</v>
      </c>
      <c r="N124" s="2" t="str">
        <f>"[" &amp; TEXT(D_low_2.5!L158,"0.00E+00") &amp; ", " &amp; TEXT(D_high_97.5!L158,"0.00E+00") &amp; "]"</f>
        <v>[1.28E-09, 1.08E-08]</v>
      </c>
      <c r="O124" s="2" t="str">
        <f>"[" &amp; TEXT(D_low_2.5!M158,"0.00E+00") &amp; ", " &amp; TEXT(D_high_97.5!M158,"0.00E+00") &amp; "]"</f>
        <v>[1.69E-10, 6.11E-10]</v>
      </c>
      <c r="P124" s="2" t="str">
        <f>"[" &amp; TEXT(D_low_2.5!N158,"0.00E+00") &amp; ", " &amp; TEXT(D_high_97.5!N158,"0.00E+00") &amp; "]"</f>
        <v>[3.97E-09, 4.23E-09]</v>
      </c>
      <c r="Q124" s="2" t="str">
        <f>"[" &amp; TEXT(D_low_2.5!O158,"0.00E+00") &amp; ", " &amp; TEXT(D_high_97.5!O158,"0.00E+00") &amp; "]"</f>
        <v>[4.82E-09, 2.05E-08]</v>
      </c>
    </row>
    <row r="125" spans="1:17" x14ac:dyDescent="0.2">
      <c r="A125" s="2">
        <v>331200</v>
      </c>
      <c r="B125" t="str">
        <f>VLOOKUP(A125,Industry_List!A:B,2,FALSE)</f>
        <v>Steel product manufacturing from purchased steel</v>
      </c>
      <c r="C125" s="2" t="str">
        <f>"[" &amp; TEXT(D_low_2.5!B55,"0.00E+00") &amp; ", " &amp; TEXT(D_high_97.5!B55,"0.00E+00") &amp; "]"</f>
        <v>[2.85E-08, 5.84E-08]</v>
      </c>
      <c r="D125" s="9">
        <f>(D_high_97.5!B55-D_low_2.5!B55)/VLOOKUP(A125,[1]average!$A:$C,3,FALSE)</f>
        <v>0.92797468753086776</v>
      </c>
      <c r="E125" s="2" t="str">
        <f>"[" &amp; TEXT(D_low_2.5!C55,"0.00E+00") &amp; ", " &amp; TEXT(D_high_97.5!C55,"0.00E+00") &amp; "]"</f>
        <v>[7.83E-12, 3.12E-11]</v>
      </c>
      <c r="F125" s="2" t="str">
        <f>"[" &amp; TEXT(D_low_2.5!D55,"0.00E+00") &amp; ", " &amp; TEXT(D_high_97.5!D55,"0.00E+00") &amp; "]"</f>
        <v>[5.75E-10, 2.07E-09]</v>
      </c>
      <c r="G125" s="2" t="str">
        <f>"[" &amp; TEXT(D_low_2.5!E55,"0.00E+00") &amp; ", " &amp; TEXT(D_high_97.5!E55,"0.00E+00") &amp; "]"</f>
        <v>[1.55E-12, 6.91E-12]</v>
      </c>
      <c r="H125" s="2" t="str">
        <f>"[" &amp; TEXT(D_low_2.5!F55,"0.00E+00") &amp; ", " &amp; TEXT(D_high_97.5!F55,"0.00E+00") &amp; "]"</f>
        <v>[1.37E-13, 6.00E-13]</v>
      </c>
      <c r="I125" s="2" t="str">
        <f>"[" &amp; TEXT(D_low_2.5!G55,"0.00E+00") &amp; ", " &amp; TEXT(D_high_97.5!G55,"0.00E+00") &amp; "]"</f>
        <v>[9.16E-13, 3.86E-12]</v>
      </c>
      <c r="J125" s="2" t="str">
        <f>"[" &amp; TEXT(D_low_2.5!H55,"0.00E+00") &amp; ", " &amp; TEXT(D_high_97.5!H55,"0.00E+00") &amp; "]"</f>
        <v>[1.95E-09, 8.40E-09]</v>
      </c>
      <c r="K125" s="2" t="str">
        <f>"[" &amp; TEXT(D_low_2.5!I55,"0.00E+00") &amp; ", " &amp; TEXT(D_high_97.5!I55,"0.00E+00") &amp; "]"</f>
        <v>[8.18E-10, 3.79E-09]</v>
      </c>
      <c r="L125" s="2" t="str">
        <f>"[" &amp; TEXT(D_low_2.5!J55,"0.00E+00") &amp; ", " &amp; TEXT(D_high_97.5!J55,"0.00E+00") &amp; "]"</f>
        <v>[1.59E-09, 6.31E-09]</v>
      </c>
      <c r="M125" s="2" t="str">
        <f>"[" &amp; TEXT(D_low_2.5!K55,"0.00E+00") &amp; ", " &amp; TEXT(D_high_97.5!K55,"0.00E+00") &amp; "]"</f>
        <v>[1.14E-09, 4.72E-09]</v>
      </c>
      <c r="N125" s="2" t="str">
        <f>"[" &amp; TEXT(D_low_2.5!L55,"0.00E+00") &amp; ", " &amp; TEXT(D_high_97.5!L55,"0.00E+00") &amp; "]"</f>
        <v>[1.42E-09, 5.97E-09]</v>
      </c>
      <c r="O125" s="2" t="str">
        <f>"[" &amp; TEXT(D_low_2.5!M55,"0.00E+00") &amp; ", " &amp; TEXT(D_high_97.5!M55,"0.00E+00") &amp; "]"</f>
        <v>[8.42E-10, 4.09E-09]</v>
      </c>
      <c r="P125" s="2" t="str">
        <f>"[" &amp; TEXT(D_low_2.5!N55,"0.00E+00") &amp; ", " &amp; TEXT(D_high_97.5!N55,"0.00E+00") &amp; "]"</f>
        <v>[4.83E-09, 5.16E-09]</v>
      </c>
      <c r="Q125" s="2" t="str">
        <f>"[" &amp; TEXT(D_low_2.5!O55,"0.00E+00") &amp; ", " &amp; TEXT(D_high_97.5!O55,"0.00E+00") &amp; "]"</f>
        <v>[7.65E-09, 3.45E-08]</v>
      </c>
    </row>
    <row r="126" spans="1:17" x14ac:dyDescent="0.2">
      <c r="A126" s="2">
        <v>333415</v>
      </c>
      <c r="B126" t="str">
        <f>VLOOKUP(A126,Industry_List!A:B,2,FALSE)</f>
        <v>Air conditioning, refrigeration, and warm air heating equipment manufacturing</v>
      </c>
      <c r="C126" s="2" t="str">
        <f>"[" &amp; TEXT(D_low_2.5!B93,"0.00E+00") &amp; ", " &amp; TEXT(D_high_97.5!B93,"0.00E+00") &amp; "]"</f>
        <v>[1.06E-08, 2.21E-08]</v>
      </c>
      <c r="D126" s="9">
        <f>(D_high_97.5!B93-D_low_2.5!B93)/VLOOKUP(A126,[1]average!$A:$C,3,FALSE)</f>
        <v>0.92786170151782166</v>
      </c>
      <c r="E126" s="2" t="str">
        <f>"[" &amp; TEXT(D_low_2.5!C93,"0.00E+00") &amp; ", " &amp; TEXT(D_high_97.5!C93,"0.00E+00") &amp; "]"</f>
        <v>[4.46E-12, 1.68E-11]</v>
      </c>
      <c r="F126" s="2" t="str">
        <f>"[" &amp; TEXT(D_low_2.5!D93,"0.00E+00") &amp; ", " &amp; TEXT(D_high_97.5!D93,"0.00E+00") &amp; "]"</f>
        <v>[2.55E-10, 9.05E-10]</v>
      </c>
      <c r="G126" s="2" t="str">
        <f>"[" &amp; TEXT(D_low_2.5!E93,"0.00E+00") &amp; ", " &amp; TEXT(D_high_97.5!E93,"0.00E+00") &amp; "]"</f>
        <v>[8.79E-13, 3.53E-12]</v>
      </c>
      <c r="H126" s="2" t="str">
        <f>"[" &amp; TEXT(D_low_2.5!F93,"0.00E+00") &amp; ", " &amp; TEXT(D_high_97.5!F93,"0.00E+00") &amp; "]"</f>
        <v>[1.11E-13, 4.90E-13]</v>
      </c>
      <c r="I126" s="2" t="str">
        <f>"[" &amp; TEXT(D_low_2.5!G93,"0.00E+00") &amp; ", " &amp; TEXT(D_high_97.5!G93,"0.00E+00") &amp; "]"</f>
        <v>[4.28E-13, 1.71E-12]</v>
      </c>
      <c r="J126" s="2" t="str">
        <f>"[" &amp; TEXT(D_low_2.5!H93,"0.00E+00") &amp; ", " &amp; TEXT(D_high_97.5!H93,"0.00E+00") &amp; "]"</f>
        <v>[3.97E-10, 1.63E-09]</v>
      </c>
      <c r="K126" s="2" t="str">
        <f>"[" &amp; TEXT(D_low_2.5!I93,"0.00E+00") &amp; ", " &amp; TEXT(D_high_97.5!I93,"0.00E+00") &amp; "]"</f>
        <v>[1.69E-10, 6.78E-10]</v>
      </c>
      <c r="L126" s="2" t="str">
        <f>"[" &amp; TEXT(D_low_2.5!J93,"0.00E+00") &amp; ", " &amp; TEXT(D_high_97.5!J93,"0.00E+00") &amp; "]"</f>
        <v>[4.63E-10, 2.52E-09]</v>
      </c>
      <c r="M126" s="2" t="str">
        <f>"[" &amp; TEXT(D_low_2.5!K93,"0.00E+00") &amp; ", " &amp; TEXT(D_high_97.5!K93,"0.00E+00") &amp; "]"</f>
        <v>[7.09E-10, 5.72E-09]</v>
      </c>
      <c r="N126" s="2" t="str">
        <f>"[" &amp; TEXT(D_low_2.5!L93,"0.00E+00") &amp; ", " &amp; TEXT(D_high_97.5!L93,"0.00E+00") &amp; "]"</f>
        <v>[2.78E-10, 1.09E-09]</v>
      </c>
      <c r="O126" s="2" t="str">
        <f>"[" &amp; TEXT(D_low_2.5!M93,"0.00E+00") &amp; ", " &amp; TEXT(D_high_97.5!M93,"0.00E+00") &amp; "]"</f>
        <v>[1.29E-10, 4.76E-10]</v>
      </c>
      <c r="P126" s="2" t="str">
        <f>"[" &amp; TEXT(D_low_2.5!N93,"0.00E+00") &amp; ", " &amp; TEXT(D_high_97.5!N93,"0.00E+00") &amp; "]"</f>
        <v>[2.27E-09, 2.41E-09]</v>
      </c>
      <c r="Q126" s="2" t="str">
        <f>"[" &amp; TEXT(D_low_2.5!O93,"0.00E+00") &amp; ", " &amp; TEXT(D_high_97.5!O93,"0.00E+00") &amp; "]"</f>
        <v>[3.42E-09, 1.32E-08]</v>
      </c>
    </row>
    <row r="127" spans="1:17" x14ac:dyDescent="0.2">
      <c r="A127" s="2">
        <v>335311</v>
      </c>
      <c r="B127" t="str">
        <f>VLOOKUP(A127,Industry_List!A:B,2,FALSE)</f>
        <v>Power, distribution, and specialty transformer manufacturing</v>
      </c>
      <c r="C127" s="2" t="str">
        <f>"[" &amp; TEXT(D_low_2.5!B138,"0.00E+00") &amp; ", " &amp; TEXT(D_high_97.5!B138,"0.00E+00") &amp; "]"</f>
        <v>[4.19E-08, 8.58E-08]</v>
      </c>
      <c r="D127" s="9">
        <f>(D_high_97.5!B138-D_low_2.5!B138)/VLOOKUP(A127,[1]average!$A:$C,3,FALSE)</f>
        <v>0.92716624534388004</v>
      </c>
      <c r="E127" s="2" t="str">
        <f>"[" &amp; TEXT(D_low_2.5!C138,"0.00E+00") &amp; ", " &amp; TEXT(D_high_97.5!C138,"0.00E+00") &amp; "]"</f>
        <v>[1.54E-11, 5.68E-11]</v>
      </c>
      <c r="F127" s="2" t="str">
        <f>"[" &amp; TEXT(D_low_2.5!D138,"0.00E+00") &amp; ", " &amp; TEXT(D_high_97.5!D138,"0.00E+00") &amp; "]"</f>
        <v>[5.69E-10, 2.29E-09]</v>
      </c>
      <c r="G127" s="2" t="str">
        <f>"[" &amp; TEXT(D_low_2.5!E138,"0.00E+00") &amp; ", " &amp; TEXT(D_high_97.5!E138,"0.00E+00") &amp; "]"</f>
        <v>[3.20E-12, 1.19E-11]</v>
      </c>
      <c r="H127" s="2" t="str">
        <f>"[" &amp; TEXT(D_low_2.5!F138,"0.00E+00") &amp; ", " &amp; TEXT(D_high_97.5!F138,"0.00E+00") &amp; "]"</f>
        <v>[2.37E-13, 1.02E-12]</v>
      </c>
      <c r="I127" s="2" t="str">
        <f>"[" &amp; TEXT(D_low_2.5!G138,"0.00E+00") &amp; ", " &amp; TEXT(D_high_97.5!G138,"0.00E+00") &amp; "]"</f>
        <v>[1.39E-12, 6.16E-12]</v>
      </c>
      <c r="J127" s="2" t="str">
        <f>"[" &amp; TEXT(D_low_2.5!H138,"0.00E+00") &amp; ", " &amp; TEXT(D_high_97.5!H138,"0.00E+00") &amp; "]"</f>
        <v>[2.11E-09, 8.33E-09]</v>
      </c>
      <c r="K127" s="2" t="str">
        <f>"[" &amp; TEXT(D_low_2.5!I138,"0.00E+00") &amp; ", " &amp; TEXT(D_high_97.5!I138,"0.00E+00") &amp; "]"</f>
        <v>[8.67E-10, 3.50E-09]</v>
      </c>
      <c r="L127" s="2" t="str">
        <f>"[" &amp; TEXT(D_low_2.5!J138,"0.00E+00") &amp; ", " &amp; TEXT(D_high_97.5!J138,"0.00E+00") &amp; "]"</f>
        <v>[1.33E-09, 4.69E-09]</v>
      </c>
      <c r="M127" s="2" t="str">
        <f>"[" &amp; TEXT(D_low_2.5!K138,"0.00E+00") &amp; ", " &amp; TEXT(D_high_97.5!K138,"0.00E+00") &amp; "]"</f>
        <v>[1.26E-09, 4.52E-09]</v>
      </c>
      <c r="N127" s="2" t="str">
        <f>"[" &amp; TEXT(D_low_2.5!L138,"0.00E+00") &amp; ", " &amp; TEXT(D_high_97.5!L138,"0.00E+00") &amp; "]"</f>
        <v>[1.42E-09, 5.57E-09]</v>
      </c>
      <c r="O127" s="2" t="str">
        <f>"[" &amp; TEXT(D_low_2.5!M138,"0.00E+00") &amp; ", " &amp; TEXT(D_high_97.5!M138,"0.00E+00") &amp; "]"</f>
        <v>[1.19E-09, 7.23E-09]</v>
      </c>
      <c r="P127" s="2" t="str">
        <f>"[" &amp; TEXT(D_low_2.5!N138,"0.00E+00") &amp; ", " &amp; TEXT(D_high_97.5!N138,"0.00E+00") &amp; "]"</f>
        <v>[1.06E-08, 1.14E-08]</v>
      </c>
      <c r="Q127" s="2" t="str">
        <f>"[" &amp; TEXT(D_low_2.5!O138,"0.00E+00") &amp; ", " &amp; TEXT(D_high_97.5!O138,"0.00E+00") &amp; "]"</f>
        <v>[1.39E-08, 5.32E-08]</v>
      </c>
    </row>
    <row r="128" spans="1:17" x14ac:dyDescent="0.2">
      <c r="A128" s="2">
        <v>333130</v>
      </c>
      <c r="B128" t="str">
        <f>VLOOKUP(A128,Industry_List!A:B,2,FALSE)</f>
        <v>Mining and oil and gas field machinery manufacturing</v>
      </c>
      <c r="C128" s="2" t="str">
        <f>"[" &amp; TEXT(D_low_2.5!B86,"0.00E+00") &amp; ", " &amp; TEXT(D_high_97.5!B86,"0.00E+00") &amp; "]"</f>
        <v>[1.26E-08, 2.56E-08]</v>
      </c>
      <c r="D128" s="9">
        <f>(D_high_97.5!B86-D_low_2.5!B86)/VLOOKUP(A128,[1]average!$A:$C,3,FALSE)</f>
        <v>0.92504370964592164</v>
      </c>
      <c r="E128" s="2" t="str">
        <f>"[" &amp; TEXT(D_low_2.5!C86,"0.00E+00") &amp; ", " &amp; TEXT(D_high_97.5!C86,"0.00E+00") &amp; "]"</f>
        <v>[3.58E-12, 1.41E-11]</v>
      </c>
      <c r="F128" s="2" t="str">
        <f>"[" &amp; TEXT(D_low_2.5!D86,"0.00E+00") &amp; ", " &amp; TEXT(D_high_97.5!D86,"0.00E+00") &amp; "]"</f>
        <v>[3.52E-10, 1.60E-09]</v>
      </c>
      <c r="G128" s="2" t="str">
        <f>"[" &amp; TEXT(D_low_2.5!E86,"0.00E+00") &amp; ", " &amp; TEXT(D_high_97.5!E86,"0.00E+00") &amp; "]"</f>
        <v>[1.20E-12, 5.77E-12]</v>
      </c>
      <c r="H128" s="2" t="str">
        <f>"[" &amp; TEXT(D_low_2.5!F86,"0.00E+00") &amp; ", " &amp; TEXT(D_high_97.5!F86,"0.00E+00") &amp; "]"</f>
        <v>[1.23E-13, 6.14E-13]</v>
      </c>
      <c r="I128" s="2" t="str">
        <f>"[" &amp; TEXT(D_low_2.5!G86,"0.00E+00") &amp; ", " &amp; TEXT(D_high_97.5!G86,"0.00E+00") &amp; "]"</f>
        <v>[1.85E-13, 1.02E-12]</v>
      </c>
      <c r="J128" s="2" t="str">
        <f>"[" &amp; TEXT(D_low_2.5!H86,"0.00E+00") &amp; ", " &amp; TEXT(D_high_97.5!H86,"0.00E+00") &amp; "]"</f>
        <v>[1.03E-09, 4.51E-09]</v>
      </c>
      <c r="K128" s="2" t="str">
        <f>"[" &amp; TEXT(D_low_2.5!I86,"0.00E+00") &amp; ", " &amp; TEXT(D_high_97.5!I86,"0.00E+00") &amp; "]"</f>
        <v>[4.41E-10, 2.01E-09]</v>
      </c>
      <c r="L128" s="2" t="str">
        <f>"[" &amp; TEXT(D_low_2.5!J86,"0.00E+00") &amp; ", " &amp; TEXT(D_high_97.5!J86,"0.00E+00") &amp; "]"</f>
        <v>[6.17E-10, 2.34E-09]</v>
      </c>
      <c r="M128" s="2" t="str">
        <f>"[" &amp; TEXT(D_low_2.5!K86,"0.00E+00") &amp; ", " &amp; TEXT(D_high_97.5!K86,"0.00E+00") &amp; "]"</f>
        <v>[5.99E-10, 2.46E-09]</v>
      </c>
      <c r="N128" s="2" t="str">
        <f>"[" &amp; TEXT(D_low_2.5!L86,"0.00E+00") &amp; ", " &amp; TEXT(D_high_97.5!L86,"0.00E+00") &amp; "]"</f>
        <v>[7.75E-10, 3.24E-09]</v>
      </c>
      <c r="O128" s="2" t="str">
        <f>"[" &amp; TEXT(D_low_2.5!M86,"0.00E+00") &amp; ", " &amp; TEXT(D_high_97.5!M86,"0.00E+00") &amp; "]"</f>
        <v>[6.60E-10, 2.97E-09]</v>
      </c>
      <c r="P128" s="2" t="str">
        <f>"[" &amp; TEXT(D_low_2.5!N86,"0.00E+00") &amp; ", " &amp; TEXT(D_high_97.5!N86,"0.00E+00") &amp; "]"</f>
        <v>[1.07E-09, 1.17E-09]</v>
      </c>
      <c r="Q128" s="2" t="str">
        <f>"[" &amp; TEXT(D_low_2.5!O86,"0.00E+00") &amp; ", " &amp; TEXT(D_high_97.5!O86,"0.00E+00") &amp; "]"</f>
        <v>[3.01E-09, 1.47E-08]</v>
      </c>
    </row>
    <row r="129" spans="1:17" x14ac:dyDescent="0.2">
      <c r="A129" s="2" t="s">
        <v>42</v>
      </c>
      <c r="B129" t="str">
        <f>VLOOKUP(A129,Industry_List!A:B,2,FALSE)</f>
        <v>Monetary authorities and depository credit intermediation</v>
      </c>
      <c r="C129" s="2" t="str">
        <f>"[" &amp; TEXT(D_low_2.5!B317,"0.00E+00") &amp; ", " &amp; TEXT(D_high_97.5!B317,"0.00E+00") &amp; "]"</f>
        <v>[3.38E-09, 7.00E-09]</v>
      </c>
      <c r="D129" s="9">
        <f>(D_high_97.5!B317-D_low_2.5!B317)/VLOOKUP(A129,[1]average!$A:$C,3,FALSE)</f>
        <v>0.92197474447536276</v>
      </c>
      <c r="E129" s="2" t="str">
        <f>"[" &amp; TEXT(D_low_2.5!C317,"0.00E+00") &amp; ", " &amp; TEXT(D_high_97.5!C317,"0.00E+00") &amp; "]"</f>
        <v>[6.95E-13, 3.00E-12]</v>
      </c>
      <c r="F129" s="2" t="str">
        <f>"[" &amp; TEXT(D_low_2.5!D317,"0.00E+00") &amp; ", " &amp; TEXT(D_high_97.5!D317,"0.00E+00") &amp; "]"</f>
        <v>[4.66E-11, 2.22E-10]</v>
      </c>
      <c r="G129" s="2" t="str">
        <f>"[" &amp; TEXT(D_low_2.5!E317,"0.00E+00") &amp; ", " &amp; TEXT(D_high_97.5!E317,"0.00E+00") &amp; "]"</f>
        <v>[1.11E-13, 9.86E-13]</v>
      </c>
      <c r="H129" s="2" t="str">
        <f>"[" &amp; TEXT(D_low_2.5!F317,"0.00E+00") &amp; ", " &amp; TEXT(D_high_97.5!F317,"0.00E+00") &amp; "]"</f>
        <v>[3.07E-16, 3.76E-15]</v>
      </c>
      <c r="I129" s="2" t="str">
        <f>"[" &amp; TEXT(D_low_2.5!G317,"0.00E+00") &amp; ", " &amp; TEXT(D_high_97.5!G317,"0.00E+00") &amp; "]"</f>
        <v>[1.01E-13, 4.56E-13]</v>
      </c>
      <c r="J129" s="2" t="str">
        <f>"[" &amp; TEXT(D_low_2.5!H317,"0.00E+00") &amp; ", " &amp; TEXT(D_high_97.5!H317,"0.00E+00") &amp; "]"</f>
        <v>[0.00E+00, 0.00E+00]</v>
      </c>
      <c r="K129" s="2" t="str">
        <f>"[" &amp; TEXT(D_low_2.5!I317,"0.00E+00") &amp; ", " &amp; TEXT(D_high_97.5!I317,"0.00E+00") &amp; "]"</f>
        <v>[0.00E+00, 0.00E+00]</v>
      </c>
      <c r="L129" s="2" t="str">
        <f>"[" &amp; TEXT(D_low_2.5!J317,"0.00E+00") &amp; ", " &amp; TEXT(D_high_97.5!J317,"0.00E+00") &amp; "]"</f>
        <v>[0.00E+00, 0.00E+00]</v>
      </c>
      <c r="M129" s="2" t="str">
        <f>"[" &amp; TEXT(D_low_2.5!K317,"0.00E+00") &amp; ", " &amp; TEXT(D_high_97.5!K317,"0.00E+00") &amp; "]"</f>
        <v>[4.13E-10, 1.56E-09]</v>
      </c>
      <c r="N129" s="2" t="str">
        <f>"[" &amp; TEXT(D_low_2.5!L317,"0.00E+00") &amp; ", " &amp; TEXT(D_high_97.5!L317,"0.00E+00") &amp; "]"</f>
        <v>[4.93E-10, 2.82E-09]</v>
      </c>
      <c r="O129" s="2" t="str">
        <f>"[" &amp; TEXT(D_low_2.5!M317,"0.00E+00") &amp; ", " &amp; TEXT(D_high_97.5!M317,"0.00E+00") &amp; "]"</f>
        <v>[1.66E-10, 6.86E-10]</v>
      </c>
      <c r="P129" s="2" t="str">
        <f>"[" &amp; TEXT(D_low_2.5!N317,"0.00E+00") &amp; ", " &amp; TEXT(D_high_97.5!N317,"0.00E+00") &amp; "]"</f>
        <v>[7.53E-10, 8.13E-10]</v>
      </c>
      <c r="Q129" s="2" t="str">
        <f>"[" &amp; TEXT(D_low_2.5!O317,"0.00E+00") &amp; ", " &amp; TEXT(D_high_97.5!O317,"0.00E+00") &amp; "]"</f>
        <v>[6.81E-10, 3.04E-09]</v>
      </c>
    </row>
    <row r="130" spans="1:17" x14ac:dyDescent="0.2">
      <c r="A130" s="2">
        <v>221300</v>
      </c>
      <c r="B130" t="str">
        <f>VLOOKUP(A130,Industry_List!A:B,2,FALSE)</f>
        <v>Water, sewage and other systems</v>
      </c>
      <c r="C130" s="2" t="str">
        <f>"[" &amp; TEXT(D_low_2.5!B25,"0.00E+00") &amp; ", " &amp; TEXT(D_high_97.5!B25,"0.00E+00") &amp; "]"</f>
        <v>[9.21E-08, 1.89E-07]</v>
      </c>
      <c r="D130" s="9">
        <f>(D_high_97.5!B25-D_low_2.5!B25)/VLOOKUP(A130,[1]average!$A:$C,3,FALSE)</f>
        <v>0.92167597878769003</v>
      </c>
      <c r="E130" s="2" t="str">
        <f>"[" &amp; TEXT(D_low_2.5!C25,"0.00E+00") &amp; ", " &amp; TEXT(D_high_97.5!C25,"0.00E+00") &amp; "]"</f>
        <v>[2.66E-11, 1.04E-10]</v>
      </c>
      <c r="F130" s="2" t="str">
        <f>"[" &amp; TEXT(D_low_2.5!D25,"0.00E+00") &amp; ", " &amp; TEXT(D_high_97.5!D25,"0.00E+00") &amp; "]"</f>
        <v>[2.54E-09, 9.87E-09]</v>
      </c>
      <c r="G130" s="2" t="str">
        <f>"[" &amp; TEXT(D_low_2.5!E25,"0.00E+00") &amp; ", " &amp; TEXT(D_high_97.5!E25,"0.00E+00") &amp; "]"</f>
        <v>[5.71E-12, 2.35E-11]</v>
      </c>
      <c r="H130" s="2" t="str">
        <f>"[" &amp; TEXT(D_low_2.5!F25,"0.00E+00") &amp; ", " &amp; TEXT(D_high_97.5!F25,"0.00E+00") &amp; "]"</f>
        <v>[1.51E-12, 7.77E-12]</v>
      </c>
      <c r="I130" s="2" t="str">
        <f>"[" &amp; TEXT(D_low_2.5!G25,"0.00E+00") &amp; ", " &amp; TEXT(D_high_97.5!G25,"0.00E+00") &amp; "]"</f>
        <v>[1.54E-12, 7.94E-12]</v>
      </c>
      <c r="J130" s="2" t="str">
        <f>"[" &amp; TEXT(D_low_2.5!H25,"0.00E+00") &amp; ", " &amp; TEXT(D_high_97.5!H25,"0.00E+00") &amp; "]"</f>
        <v>[5.83E-09, 3.87E-08]</v>
      </c>
      <c r="K130" s="2" t="str">
        <f>"[" &amp; TEXT(D_low_2.5!I25,"0.00E+00") &amp; ", " &amp; TEXT(D_high_97.5!I25,"0.00E+00") &amp; "]"</f>
        <v>[1.75E-09, 9.11E-09]</v>
      </c>
      <c r="L130" s="2" t="str">
        <f>"[" &amp; TEXT(D_low_2.5!J25,"0.00E+00") &amp; ", " &amp; TEXT(D_high_97.5!J25,"0.00E+00") &amp; "]"</f>
        <v>[2.14E-09, 9.63E-09]</v>
      </c>
      <c r="M130" s="2" t="str">
        <f>"[" &amp; TEXT(D_low_2.5!K25,"0.00E+00") &amp; ", " &amp; TEXT(D_high_97.5!K25,"0.00E+00") &amp; "]"</f>
        <v>[1.66E-09, 6.87E-09]</v>
      </c>
      <c r="N130" s="2" t="str">
        <f>"[" &amp; TEXT(D_low_2.5!L25,"0.00E+00") &amp; ", " &amp; TEXT(D_high_97.5!L25,"0.00E+00") &amp; "]"</f>
        <v>[1.14E-09, 5.26E-09]</v>
      </c>
      <c r="O130" s="2" t="str">
        <f>"[" &amp; TEXT(D_low_2.5!M25,"0.00E+00") &amp; ", " &amp; TEXT(D_high_97.5!M25,"0.00E+00") &amp; "]"</f>
        <v>[5.93E-09, 2.60E-08]</v>
      </c>
      <c r="P130" s="2" t="str">
        <f>"[" &amp; TEXT(D_low_2.5!N25,"0.00E+00") &amp; ", " &amp; TEXT(D_high_97.5!N25,"0.00E+00") &amp; "]"</f>
        <v>[2.47E-08, 2.66E-08]</v>
      </c>
      <c r="Q130" s="2" t="str">
        <f>"[" &amp; TEXT(D_low_2.5!O25,"0.00E+00") &amp; ", " &amp; TEXT(D_high_97.5!O25,"0.00E+00") &amp; "]"</f>
        <v>[2.45E-08, 1.07E-07]</v>
      </c>
    </row>
    <row r="131" spans="1:17" x14ac:dyDescent="0.2">
      <c r="A131" s="2">
        <v>336412</v>
      </c>
      <c r="B131" t="str">
        <f>VLOOKUP(A131,Industry_List!A:B,2,FALSE)</f>
        <v>Aircraft engine and engine parts manufacturing</v>
      </c>
      <c r="C131" s="2" t="str">
        <f>"[" &amp; TEXT(D_low_2.5!B163,"0.00E+00") &amp; ", " &amp; TEXT(D_high_97.5!B163,"0.00E+00") &amp; "]"</f>
        <v>[4.27E-09, 8.69E-09]</v>
      </c>
      <c r="D131" s="9">
        <f>(D_high_97.5!B163-D_low_2.5!B163)/VLOOKUP(A131,[1]average!$A:$C,3,FALSE)</f>
        <v>0.92036159719651012</v>
      </c>
      <c r="E131" s="2" t="str">
        <f>"[" &amp; TEXT(D_low_2.5!C163,"0.00E+00") &amp; ", " &amp; TEXT(D_high_97.5!C163,"0.00E+00") &amp; "]"</f>
        <v>[1.88E-12, 6.68E-12]</v>
      </c>
      <c r="F131" s="2" t="str">
        <f>"[" &amp; TEXT(D_low_2.5!D163,"0.00E+00") &amp; ", " &amp; TEXT(D_high_97.5!D163,"0.00E+00") &amp; "]"</f>
        <v>[8.69E-11, 3.37E-10]</v>
      </c>
      <c r="G131" s="2" t="str">
        <f>"[" &amp; TEXT(D_low_2.5!E163,"0.00E+00") &amp; ", " &amp; TEXT(D_high_97.5!E163,"0.00E+00") &amp; "]"</f>
        <v>[3.60E-13, 1.41E-12]</v>
      </c>
      <c r="H131" s="2" t="str">
        <f>"[" &amp; TEXT(D_low_2.5!F163,"0.00E+00") &amp; ", " &amp; TEXT(D_high_97.5!F163,"0.00E+00") &amp; "]"</f>
        <v>[3.52E-14, 1.66E-13]</v>
      </c>
      <c r="I131" s="2" t="str">
        <f>"[" &amp; TEXT(D_low_2.5!G163,"0.00E+00") &amp; ", " &amp; TEXT(D_high_97.5!G163,"0.00E+00") &amp; "]"</f>
        <v>[1.80E-13, 7.43E-13]</v>
      </c>
      <c r="J131" s="2" t="str">
        <f>"[" &amp; TEXT(D_low_2.5!H163,"0.00E+00") &amp; ", " &amp; TEXT(D_high_97.5!H163,"0.00E+00") &amp; "]"</f>
        <v>[2.09E-10, 8.27E-10]</v>
      </c>
      <c r="K131" s="2" t="str">
        <f>"[" &amp; TEXT(D_low_2.5!I163,"0.00E+00") &amp; ", " &amp; TEXT(D_high_97.5!I163,"0.00E+00") &amp; "]"</f>
        <v>[8.49E-11, 3.48E-10]</v>
      </c>
      <c r="L131" s="2" t="str">
        <f>"[" &amp; TEXT(D_low_2.5!J163,"0.00E+00") &amp; ", " &amp; TEXT(D_high_97.5!J163,"0.00E+00") &amp; "]"</f>
        <v>[1.34E-10, 4.87E-10]</v>
      </c>
      <c r="M131" s="2" t="str">
        <f>"[" &amp; TEXT(D_low_2.5!K163,"0.00E+00") &amp; ", " &amp; TEXT(D_high_97.5!K163,"0.00E+00") &amp; "]"</f>
        <v>[1.26E-10, 4.61E-10]</v>
      </c>
      <c r="N131" s="2" t="str">
        <f>"[" &amp; TEXT(D_low_2.5!L163,"0.00E+00") &amp; ", " &amp; TEXT(D_high_97.5!L163,"0.00E+00") &amp; "]"</f>
        <v>[1.45E-10, 5.65E-10]</v>
      </c>
      <c r="O131" s="2" t="str">
        <f>"[" &amp; TEXT(D_low_2.5!M163,"0.00E+00") &amp; ", " &amp; TEXT(D_high_97.5!M163,"0.00E+00") &amp; "]"</f>
        <v>[1.32E-10, 8.63E-10]</v>
      </c>
      <c r="P131" s="2" t="str">
        <f>"[" &amp; TEXT(D_low_2.5!N163,"0.00E+00") &amp; ", " &amp; TEXT(D_high_97.5!N163,"0.00E+00") &amp; "]"</f>
        <v>[9.20E-10, 9.86E-10]</v>
      </c>
      <c r="Q131" s="2" t="str">
        <f>"[" &amp; TEXT(D_low_2.5!O163,"0.00E+00") &amp; ", " &amp; TEXT(D_high_97.5!O163,"0.00E+00") &amp; "]"</f>
        <v>[1.45E-09, 5.55E-09]</v>
      </c>
    </row>
    <row r="132" spans="1:17" x14ac:dyDescent="0.2">
      <c r="A132" s="2">
        <v>713100</v>
      </c>
      <c r="B132" t="str">
        <f>VLOOKUP(A132,Industry_List!A:B,2,FALSE)</f>
        <v>Amusement parks and arcades</v>
      </c>
      <c r="C132" s="2" t="str">
        <f>"[" &amp; TEXT(D_low_2.5!B375,"0.00E+00") &amp; ", " &amp; TEXT(D_high_97.5!B375,"0.00E+00") &amp; "]"</f>
        <v>[1.52E-07, 3.11E-07]</v>
      </c>
      <c r="D132" s="9">
        <f>(D_high_97.5!B375-D_low_2.5!B375)/VLOOKUP(A132,[1]average!$A:$C,3,FALSE)</f>
        <v>0.91830782137400047</v>
      </c>
      <c r="E132" s="2" t="str">
        <f>"[" &amp; TEXT(D_low_2.5!C375,"0.00E+00") &amp; ", " &amp; TEXT(D_high_97.5!C375,"0.00E+00") &amp; "]"</f>
        <v>[5.89E-11, 2.16E-10]</v>
      </c>
      <c r="F132" s="2" t="str">
        <f>"[" &amp; TEXT(D_low_2.5!D375,"0.00E+00") &amp; ", " &amp; TEXT(D_high_97.5!D375,"0.00E+00") &amp; "]"</f>
        <v>[1.83E-09, 6.81E-09]</v>
      </c>
      <c r="G132" s="2" t="str">
        <f>"[" &amp; TEXT(D_low_2.5!E375,"0.00E+00") &amp; ", " &amp; TEXT(D_high_97.5!E375,"0.00E+00") &amp; "]"</f>
        <v>[3.38E-12, 1.24E-11]</v>
      </c>
      <c r="H132" s="2" t="str">
        <f>"[" &amp; TEXT(D_low_2.5!F375,"0.00E+00") &amp; ", " &amp; TEXT(D_high_97.5!F375,"0.00E+00") &amp; "]"</f>
        <v>[5.46E-13, 2.20E-12]</v>
      </c>
      <c r="I132" s="2" t="str">
        <f>"[" &amp; TEXT(D_low_2.5!G375,"0.00E+00") &amp; ", " &amp; TEXT(D_high_97.5!G375,"0.00E+00") &amp; "]"</f>
        <v>[5.52E-12, 2.38E-11]</v>
      </c>
      <c r="J132" s="2" t="str">
        <f>"[" &amp; TEXT(D_low_2.5!H375,"0.00E+00") &amp; ", " &amp; TEXT(D_high_97.5!H375,"0.00E+00") &amp; "]"</f>
        <v>[2.90E-08, 1.27E-07]</v>
      </c>
      <c r="K132" s="2" t="str">
        <f>"[" &amp; TEXT(D_low_2.5!I375,"0.00E+00") &amp; ", " &amp; TEXT(D_high_97.5!I375,"0.00E+00") &amp; "]"</f>
        <v>[5.64E-10, 3.43E-09]</v>
      </c>
      <c r="L132" s="2" t="str">
        <f>"[" &amp; TEXT(D_low_2.5!J375,"0.00E+00") &amp; ", " &amp; TEXT(D_high_97.5!J375,"0.00E+00") &amp; "]"</f>
        <v>[3.49E-10, 2.06E-09]</v>
      </c>
      <c r="M132" s="2" t="str">
        <f>"[" &amp; TEXT(D_low_2.5!K375,"0.00E+00") &amp; ", " &amp; TEXT(D_high_97.5!K375,"0.00E+00") &amp; "]"</f>
        <v>[1.75E-10, 1.22E-09]</v>
      </c>
      <c r="N132" s="2" t="str">
        <f>"[" &amp; TEXT(D_low_2.5!L375,"0.00E+00") &amp; ", " &amp; TEXT(D_high_97.5!L375,"0.00E+00") &amp; "]"</f>
        <v>[4.56E-09, 1.82E-08]</v>
      </c>
      <c r="O132" s="2" t="str">
        <f>"[" &amp; TEXT(D_low_2.5!M375,"0.00E+00") &amp; ", " &amp; TEXT(D_high_97.5!M375,"0.00E+00") &amp; "]"</f>
        <v>[7.64E-09, 3.01E-08]</v>
      </c>
      <c r="P132" s="2" t="str">
        <f>"[" &amp; TEXT(D_low_2.5!N375,"0.00E+00") &amp; ", " &amp; TEXT(D_high_97.5!N375,"0.00E+00") &amp; "]"</f>
        <v>[3.09E-08, 3.30E-08]</v>
      </c>
      <c r="Q132" s="2" t="str">
        <f>"[" &amp; TEXT(D_low_2.5!O375,"0.00E+00") &amp; ", " &amp; TEXT(D_high_97.5!O375,"0.00E+00") &amp; "]"</f>
        <v>[4.18E-08, 1.62E-07]</v>
      </c>
    </row>
    <row r="133" spans="1:17" x14ac:dyDescent="0.2">
      <c r="A133" s="2">
        <v>311410</v>
      </c>
      <c r="B133" t="str">
        <f>VLOOKUP(A133,Industry_List!A:B,2,FALSE)</f>
        <v>Frozen food manufacturing</v>
      </c>
      <c r="C133" s="2" t="str">
        <f>"[" &amp; TEXT(D_low_2.5!B200,"0.00E+00") &amp; ", " &amp; TEXT(D_high_97.5!B200,"0.00E+00") &amp; "]"</f>
        <v>[2.92E-08, 5.94E-08]</v>
      </c>
      <c r="D133" s="9">
        <f>(D_high_97.5!B200-D_low_2.5!B200)/VLOOKUP(A133,[1]average!$A:$C,3,FALSE)</f>
        <v>0.91785148428244179</v>
      </c>
      <c r="E133" s="2" t="str">
        <f>"[" &amp; TEXT(D_low_2.5!C200,"0.00E+00") &amp; ", " &amp; TEXT(D_high_97.5!C200,"0.00E+00") &amp; "]"</f>
        <v>[7.79E-12, 2.91E-11]</v>
      </c>
      <c r="F133" s="2" t="str">
        <f>"[" &amp; TEXT(D_low_2.5!D200,"0.00E+00") &amp; ", " &amp; TEXT(D_high_97.5!D200,"0.00E+00") &amp; "]"</f>
        <v>[5.20E-10, 2.14E-09]</v>
      </c>
      <c r="G133" s="2" t="str">
        <f>"[" &amp; TEXT(D_low_2.5!E200,"0.00E+00") &amp; ", " &amp; TEXT(D_high_97.5!E200,"0.00E+00") &amp; "]"</f>
        <v>[9.58E-13, 3.74E-12]</v>
      </c>
      <c r="H133" s="2" t="str">
        <f>"[" &amp; TEXT(D_low_2.5!F200,"0.00E+00") &amp; ", " &amp; TEXT(D_high_97.5!F200,"0.00E+00") &amp; "]"</f>
        <v>[4.00E-14, 1.94E-13]</v>
      </c>
      <c r="I133" s="2" t="str">
        <f>"[" &amp; TEXT(D_low_2.5!G200,"0.00E+00") &amp; ", " &amp; TEXT(D_high_97.5!G200,"0.00E+00") &amp; "]"</f>
        <v>[1.16E-12, 5.26E-12]</v>
      </c>
      <c r="J133" s="2" t="str">
        <f>"[" &amp; TEXT(D_low_2.5!H200,"0.00E+00") &amp; ", " &amp; TEXT(D_high_97.5!H200,"0.00E+00") &amp; "]"</f>
        <v>[3.10E-09, 2.15E-08]</v>
      </c>
      <c r="K133" s="2" t="str">
        <f>"[" &amp; TEXT(D_low_2.5!I200,"0.00E+00") &amp; ", " &amp; TEXT(D_high_97.5!I200,"0.00E+00") &amp; "]"</f>
        <v>[1.25E-09, 7.06E-09]</v>
      </c>
      <c r="L133" s="2" t="str">
        <f>"[" &amp; TEXT(D_low_2.5!J200,"0.00E+00") &amp; ", " &amp; TEXT(D_high_97.5!J200,"0.00E+00") &amp; "]"</f>
        <v>[1.92E-09, 7.47E-09]</v>
      </c>
      <c r="M133" s="2" t="str">
        <f>"[" &amp; TEXT(D_low_2.5!K200,"0.00E+00") &amp; ", " &amp; TEXT(D_high_97.5!K200,"0.00E+00") &amp; "]"</f>
        <v>[8.10E-10, 4.30E-09]</v>
      </c>
      <c r="N133" s="2" t="str">
        <f>"[" &amp; TEXT(D_low_2.5!L200,"0.00E+00") &amp; ", " &amp; TEXT(D_high_97.5!L200,"0.00E+00") &amp; "]"</f>
        <v>[5.92E-10, 2.32E-09]</v>
      </c>
      <c r="O133" s="2" t="str">
        <f>"[" &amp; TEXT(D_low_2.5!M200,"0.00E+00") &amp; ", " &amp; TEXT(D_high_97.5!M200,"0.00E+00") &amp; "]"</f>
        <v>[1.04E-09, 4.73E-09]</v>
      </c>
      <c r="P133" s="2" t="str">
        <f>"[" &amp; TEXT(D_low_2.5!N200,"0.00E+00") &amp; ", " &amp; TEXT(D_high_97.5!N200,"0.00E+00") &amp; "]"</f>
        <v>[5.51E-09, 5.88E-09]</v>
      </c>
      <c r="Q133" s="2" t="str">
        <f>"[" &amp; TEXT(D_low_2.5!O200,"0.00E+00") &amp; ", " &amp; TEXT(D_high_97.5!O200,"0.00E+00") &amp; "]"</f>
        <v>[6.02E-09, 2.44E-08]</v>
      </c>
    </row>
    <row r="134" spans="1:17" x14ac:dyDescent="0.2">
      <c r="A134" s="2">
        <v>332310</v>
      </c>
      <c r="B134" t="str">
        <f>VLOOKUP(A134,Industry_List!A:B,2,FALSE)</f>
        <v>Plate work and fabricated structural product manufacturing</v>
      </c>
      <c r="C134" s="2" t="str">
        <f>"[" &amp; TEXT(D_low_2.5!B67,"0.00E+00") &amp; ", " &amp; TEXT(D_high_97.5!B67,"0.00E+00") &amp; "]"</f>
        <v>[5.67E-08, 1.16E-07]</v>
      </c>
      <c r="D134" s="9">
        <f>(D_high_97.5!B67-D_low_2.5!B67)/VLOOKUP(A134,[1]average!$A:$C,3,FALSE)</f>
        <v>0.917179106923107</v>
      </c>
      <c r="E134" s="2" t="str">
        <f>"[" &amp; TEXT(D_low_2.5!C67,"0.00E+00") &amp; ", " &amp; TEXT(D_high_97.5!C67,"0.00E+00") &amp; "]"</f>
        <v>[1.01E-11, 3.72E-11]</v>
      </c>
      <c r="F134" s="2" t="str">
        <f>"[" &amp; TEXT(D_low_2.5!D67,"0.00E+00") &amp; ", " &amp; TEXT(D_high_97.5!D67,"0.00E+00") &amp; "]"</f>
        <v>[1.26E-09, 4.49E-09]</v>
      </c>
      <c r="G134" s="2" t="str">
        <f>"[" &amp; TEXT(D_low_2.5!E67,"0.00E+00") &amp; ", " &amp; TEXT(D_high_97.5!E67,"0.00E+00") &amp; "]"</f>
        <v>[2.96E-12, 1.08E-11]</v>
      </c>
      <c r="H134" s="2" t="str">
        <f>"[" &amp; TEXT(D_low_2.5!F67,"0.00E+00") &amp; ", " &amp; TEXT(D_high_97.5!F67,"0.00E+00") &amp; "]"</f>
        <v>[4.64E-13, 1.95E-12]</v>
      </c>
      <c r="I134" s="2" t="str">
        <f>"[" &amp; TEXT(D_low_2.5!G67,"0.00E+00") &amp; ", " &amp; TEXT(D_high_97.5!G67,"0.00E+00") &amp; "]"</f>
        <v>[1.39E-12, 5.49E-12]</v>
      </c>
      <c r="J134" s="2" t="str">
        <f>"[" &amp; TEXT(D_low_2.5!H67,"0.00E+00") &amp; ", " &amp; TEXT(D_high_97.5!H67,"0.00E+00") &amp; "]"</f>
        <v>[5.05E-09, 2.49E-08]</v>
      </c>
      <c r="K134" s="2" t="str">
        <f>"[" &amp; TEXT(D_low_2.5!I67,"0.00E+00") &amp; ", " &amp; TEXT(D_high_97.5!I67,"0.00E+00") &amp; "]"</f>
        <v>[8.77E-10, 5.40E-09]</v>
      </c>
      <c r="L134" s="2" t="str">
        <f>"[" &amp; TEXT(D_low_2.5!J67,"0.00E+00") &amp; ", " &amp; TEXT(D_high_97.5!J67,"0.00E+00") &amp; "]"</f>
        <v>[3.07E-09, 1.16E-08]</v>
      </c>
      <c r="M134" s="2" t="str">
        <f>"[" &amp; TEXT(D_low_2.5!K67,"0.00E+00") &amp; ", " &amp; TEXT(D_high_97.5!K67,"0.00E+00") &amp; "]"</f>
        <v>[1.05E-09, 5.94E-09]</v>
      </c>
      <c r="N134" s="2" t="str">
        <f>"[" &amp; TEXT(D_low_2.5!L67,"0.00E+00") &amp; ", " &amp; TEXT(D_high_97.5!L67,"0.00E+00") &amp; "]"</f>
        <v>[7.38E-10, 2.91E-09]</v>
      </c>
      <c r="O134" s="2" t="str">
        <f>"[" &amp; TEXT(D_low_2.5!M67,"0.00E+00") &amp; ", " &amp; TEXT(D_high_97.5!M67,"0.00E+00") &amp; "]"</f>
        <v>[2.53E-09, 9.26E-09]</v>
      </c>
      <c r="P134" s="2" t="str">
        <f>"[" &amp; TEXT(D_low_2.5!N67,"0.00E+00") &amp; ", " &amp; TEXT(D_high_97.5!N67,"0.00E+00") &amp; "]"</f>
        <v>[1.06E-08, 1.13E-08]</v>
      </c>
      <c r="Q134" s="2" t="str">
        <f>"[" &amp; TEXT(D_low_2.5!O67,"0.00E+00") &amp; ", " &amp; TEXT(D_high_97.5!O67,"0.00E+00") &amp; "]"</f>
        <v>[1.77E-08, 6.93E-08]</v>
      </c>
    </row>
    <row r="135" spans="1:17" x14ac:dyDescent="0.2">
      <c r="A135" s="2">
        <v>447000</v>
      </c>
      <c r="B135" t="str">
        <f>VLOOKUP(A135,Industry_List!A:B,2,FALSE)</f>
        <v>Gasoline stations</v>
      </c>
      <c r="C135" s="2" t="str">
        <f>"[" &amp; TEXT(D_low_2.5!B288,"0.00E+00") &amp; ", " &amp; TEXT(D_high_97.5!B288,"0.00E+00") &amp; "]"</f>
        <v>[4.85E-08, 9.96E-08]</v>
      </c>
      <c r="D135" s="9">
        <f>(D_high_97.5!B288-D_low_2.5!B288)/VLOOKUP(A135,[1]average!$A:$C,3,FALSE)</f>
        <v>0.91134746256068166</v>
      </c>
      <c r="E135" s="2" t="str">
        <f>"[" &amp; TEXT(D_low_2.5!C288,"0.00E+00") &amp; ", " &amp; TEXT(D_high_97.5!C288,"0.00E+00") &amp; "]"</f>
        <v>[1.79E-11, 6.63E-11]</v>
      </c>
      <c r="F135" s="2" t="str">
        <f>"[" &amp; TEXT(D_low_2.5!D288,"0.00E+00") &amp; ", " &amp; TEXT(D_high_97.5!D288,"0.00E+00") &amp; "]"</f>
        <v>[8.71E-10, 4.13E-09]</v>
      </c>
      <c r="G135" s="2" t="str">
        <f>"[" &amp; TEXT(D_low_2.5!E288,"0.00E+00") &amp; ", " &amp; TEXT(D_high_97.5!E288,"0.00E+00") &amp; "]"</f>
        <v>[1.91E-12, 7.41E-12]</v>
      </c>
      <c r="H135" s="2" t="str">
        <f>"[" &amp; TEXT(D_low_2.5!F288,"0.00E+00") &amp; ", " &amp; TEXT(D_high_97.5!F288,"0.00E+00") &amp; "]"</f>
        <v>[9.57E-14, 4.19E-13]</v>
      </c>
      <c r="I135" s="2" t="str">
        <f>"[" &amp; TEXT(D_low_2.5!G288,"0.00E+00") &amp; ", " &amp; TEXT(D_high_97.5!G288,"0.00E+00") &amp; "]"</f>
        <v>[2.31E-12, 9.42E-12]</v>
      </c>
      <c r="J135" s="2" t="str">
        <f>"[" &amp; TEXT(D_low_2.5!H288,"0.00E+00") &amp; ", " &amp; TEXT(D_high_97.5!H288,"0.00E+00") &amp; "]"</f>
        <v>[8.69E-09, 4.43E-08]</v>
      </c>
      <c r="K135" s="2" t="str">
        <f>"[" &amp; TEXT(D_low_2.5!I288,"0.00E+00") &amp; ", " &amp; TEXT(D_high_97.5!I288,"0.00E+00") &amp; "]"</f>
        <v>[2.08E-10, 9.23E-10]</v>
      </c>
      <c r="L135" s="2" t="str">
        <f>"[" &amp; TEXT(D_low_2.5!J288,"0.00E+00") &amp; ", " &amp; TEXT(D_high_97.5!J288,"0.00E+00") &amp; "]"</f>
        <v>[8.87E-11, 3.31E-10]</v>
      </c>
      <c r="M135" s="2" t="str">
        <f>"[" &amp; TEXT(D_low_2.5!K288,"0.00E+00") &amp; ", " &amp; TEXT(D_high_97.5!K288,"0.00E+00") &amp; "]"</f>
        <v>[1.36E-10, 5.57E-10]</v>
      </c>
      <c r="N135" s="2" t="str">
        <f>"[" &amp; TEXT(D_low_2.5!L288,"0.00E+00") &amp; ", " &amp; TEXT(D_high_97.5!L288,"0.00E+00") &amp; "]"</f>
        <v>[2.86E-10, 1.22E-09]</v>
      </c>
      <c r="O135" s="2" t="str">
        <f>"[" &amp; TEXT(D_low_2.5!M288,"0.00E+00") &amp; ", " &amp; TEXT(D_high_97.5!M288,"0.00E+00") &amp; "]"</f>
        <v>[3.48E-09, 1.69E-08]</v>
      </c>
      <c r="P135" s="2" t="str">
        <f>"[" &amp; TEXT(D_low_2.5!N288,"0.00E+00") &amp; ", " &amp; TEXT(D_high_97.5!N288,"0.00E+00") &amp; "]"</f>
        <v>[1.35E-08, 1.45E-08]</v>
      </c>
      <c r="Q135" s="2" t="str">
        <f>"[" &amp; TEXT(D_low_2.5!O288,"0.00E+00") &amp; ", " &amp; TEXT(D_high_97.5!O288,"0.00E+00") &amp; "]"</f>
        <v>[1.08E-08, 4.26E-08]</v>
      </c>
    </row>
    <row r="136" spans="1:17" x14ac:dyDescent="0.2">
      <c r="A136" s="2" t="s">
        <v>15</v>
      </c>
      <c r="B136" t="str">
        <f>VLOOKUP(A136,Industry_List!A:B,2,FALSE)</f>
        <v>Valve and fittings other than plumbing</v>
      </c>
      <c r="C136" s="2" t="str">
        <f>"[" &amp; TEXT(D_low_2.5!B78,"0.00E+00") &amp; ", " &amp; TEXT(D_high_97.5!B78,"0.00E+00") &amp; "]"</f>
        <v>[1.81E-08, 3.65E-08]</v>
      </c>
      <c r="D136" s="9">
        <f>(D_high_97.5!B78-D_low_2.5!B78)/VLOOKUP(A136,[1]average!$A:$C,3,FALSE)</f>
        <v>0.90938626852864235</v>
      </c>
      <c r="E136" s="2" t="str">
        <f>"[" &amp; TEXT(D_low_2.5!C78,"0.00E+00") &amp; ", " &amp; TEXT(D_high_97.5!C78,"0.00E+00") &amp; "]"</f>
        <v>[3.09E-12, 1.09E-11]</v>
      </c>
      <c r="F136" s="2" t="str">
        <f>"[" &amp; TEXT(D_low_2.5!D78,"0.00E+00") &amp; ", " &amp; TEXT(D_high_97.5!D78,"0.00E+00") &amp; "]"</f>
        <v>[1.93E-10, 7.64E-10]</v>
      </c>
      <c r="G136" s="2" t="str">
        <f>"[" &amp; TEXT(D_low_2.5!E78,"0.00E+00") &amp; ", " &amp; TEXT(D_high_97.5!E78,"0.00E+00") &amp; "]"</f>
        <v>[7.79E-13, 3.01E-12]</v>
      </c>
      <c r="H136" s="2" t="str">
        <f>"[" &amp; TEXT(D_low_2.5!F78,"0.00E+00") &amp; ", " &amp; TEXT(D_high_97.5!F78,"0.00E+00") &amp; "]"</f>
        <v>[1.04E-13, 4.00E-13]</v>
      </c>
      <c r="I136" s="2" t="str">
        <f>"[" &amp; TEXT(D_low_2.5!G78,"0.00E+00") &amp; ", " &amp; TEXT(D_high_97.5!G78,"0.00E+00") &amp; "]"</f>
        <v>[3.25E-13, 1.43E-12]</v>
      </c>
      <c r="J136" s="2" t="str">
        <f>"[" &amp; TEXT(D_low_2.5!H78,"0.00E+00") &amp; ", " &amp; TEXT(D_high_97.5!H78,"0.00E+00") &amp; "]"</f>
        <v>[1.11E-09, 4.43E-09]</v>
      </c>
      <c r="K136" s="2" t="str">
        <f>"[" &amp; TEXT(D_low_2.5!I78,"0.00E+00") &amp; ", " &amp; TEXT(D_high_97.5!I78,"0.00E+00") &amp; "]"</f>
        <v>[4.64E-10, 1.88E-09]</v>
      </c>
      <c r="L136" s="2" t="str">
        <f>"[" &amp; TEXT(D_low_2.5!J78,"0.00E+00") &amp; ", " &amp; TEXT(D_high_97.5!J78,"0.00E+00") &amp; "]"</f>
        <v>[1.17E-09, 6.21E-09]</v>
      </c>
      <c r="M136" s="2" t="str">
        <f>"[" &amp; TEXT(D_low_2.5!K78,"0.00E+00") &amp; ", " &amp; TEXT(D_high_97.5!K78,"0.00E+00") &amp; "]"</f>
        <v>[2.25E-09, 1.60E-08]</v>
      </c>
      <c r="N136" s="2" t="str">
        <f>"[" &amp; TEXT(D_low_2.5!L78,"0.00E+00") &amp; ", " &amp; TEXT(D_high_97.5!L78,"0.00E+00") &amp; "]"</f>
        <v>[7.61E-10, 3.00E-09]</v>
      </c>
      <c r="O136" s="2" t="str">
        <f>"[" &amp; TEXT(D_low_2.5!M78,"0.00E+00") &amp; ", " &amp; TEXT(D_high_97.5!M78,"0.00E+00") &amp; "]"</f>
        <v>[5.16E-10, 2.33E-09]</v>
      </c>
      <c r="P136" s="2" t="str">
        <f>"[" &amp; TEXT(D_low_2.5!N78,"0.00E+00") &amp; ", " &amp; TEXT(D_high_97.5!N78,"0.00E+00") &amp; "]"</f>
        <v>[2.19E-09, 2.33E-09]</v>
      </c>
      <c r="Q136" s="2" t="str">
        <f>"[" &amp; TEXT(D_low_2.5!O78,"0.00E+00") &amp; ", " &amp; TEXT(D_high_97.5!O78,"0.00E+00") &amp; "]"</f>
        <v>[3.61E-09, 1.38E-08]</v>
      </c>
    </row>
    <row r="137" spans="1:17" x14ac:dyDescent="0.2">
      <c r="A137" s="2">
        <v>111200</v>
      </c>
      <c r="B137" t="str">
        <f>VLOOKUP(A137,Industry_List!A:B,2,FALSE)</f>
        <v>Vegetable and melon farming</v>
      </c>
      <c r="C137" s="2" t="str">
        <f>"[" &amp; TEXT(D_low_2.5!B4,"0.00E+00") &amp; ", " &amp; TEXT(D_high_97.5!B4,"0.00E+00") &amp; "]"</f>
        <v>[1.83E-08, 3.71E-08]</v>
      </c>
      <c r="D137" s="9">
        <f>(D_high_97.5!B4-D_low_2.5!B4)/VLOOKUP(A137,[1]average!$A:$C,3,FALSE)</f>
        <v>0.90290081988687576</v>
      </c>
      <c r="E137" s="2" t="str">
        <f>"[" &amp; TEXT(D_low_2.5!C4,"0.00E+00") &amp; ", " &amp; TEXT(D_high_97.5!C4,"0.00E+00") &amp; "]"</f>
        <v>[5.30E-12, 1.96E-11]</v>
      </c>
      <c r="F137" s="2" t="str">
        <f>"[" &amp; TEXT(D_low_2.5!D4,"0.00E+00") &amp; ", " &amp; TEXT(D_high_97.5!D4,"0.00E+00") &amp; "]"</f>
        <v>[3.91E-10, 1.42E-09]</v>
      </c>
      <c r="G137" s="2" t="str">
        <f>"[" &amp; TEXT(D_low_2.5!E4,"0.00E+00") &amp; ", " &amp; TEXT(D_high_97.5!E4,"0.00E+00") &amp; "]"</f>
        <v>[7.70E-13, 2.85E-12]</v>
      </c>
      <c r="H137" s="2" t="str">
        <f>"[" &amp; TEXT(D_low_2.5!F4,"0.00E+00") &amp; ", " &amp; TEXT(D_high_97.5!F4,"0.00E+00") &amp; "]"</f>
        <v>[1.38E-13, 5.38E-13]</v>
      </c>
      <c r="I137" s="2" t="str">
        <f>"[" &amp; TEXT(D_low_2.5!G4,"0.00E+00") &amp; ", " &amp; TEXT(D_high_97.5!G4,"0.00E+00") &amp; "]"</f>
        <v>[5.98E-13, 2.43E-12]</v>
      </c>
      <c r="J137" s="2" t="str">
        <f>"[" &amp; TEXT(D_low_2.5!H4,"0.00E+00") &amp; ", " &amp; TEXT(D_high_97.5!H4,"0.00E+00") &amp; "]"</f>
        <v>[5.95E-10, 3.80E-09]</v>
      </c>
      <c r="K137" s="2" t="str">
        <f>"[" &amp; TEXT(D_low_2.5!I4,"0.00E+00") &amp; ", " &amp; TEXT(D_high_97.5!I4,"0.00E+00") &amp; "]"</f>
        <v>[4.77E-10, 2.83E-09]</v>
      </c>
      <c r="L137" s="2" t="str">
        <f>"[" &amp; TEXT(D_low_2.5!J4,"0.00E+00") &amp; ", " &amp; TEXT(D_high_97.5!J4,"0.00E+00") &amp; "]"</f>
        <v>[7.54E-10, 3.86E-09]</v>
      </c>
      <c r="M137" s="2" t="str">
        <f>"[" &amp; TEXT(D_low_2.5!K4,"0.00E+00") &amp; ", " &amp; TEXT(D_high_97.5!K4,"0.00E+00") &amp; "]"</f>
        <v>[0.00E+00, 0.00E+00]</v>
      </c>
      <c r="N137" s="2" t="str">
        <f>"[" &amp; TEXT(D_low_2.5!L4,"0.00E+00") &amp; ", " &amp; TEXT(D_high_97.5!L4,"0.00E+00") &amp; "]"</f>
        <v>[1.30E-10, 1.78E-09]</v>
      </c>
      <c r="O137" s="2" t="str">
        <f>"[" &amp; TEXT(D_low_2.5!M4,"0.00E+00") &amp; ", " &amp; TEXT(D_high_97.5!M4,"0.00E+00") &amp; "]"</f>
        <v>[1.01E-09, 3.60E-09]</v>
      </c>
      <c r="P137" s="2" t="str">
        <f>"[" &amp; TEXT(D_low_2.5!N4,"0.00E+00") &amp; ", " &amp; TEXT(D_high_97.5!N4,"0.00E+00") &amp; "]"</f>
        <v>[5.20E-09, 5.55E-09]</v>
      </c>
      <c r="Q137" s="2" t="str">
        <f>"[" &amp; TEXT(D_low_2.5!O4,"0.00E+00") &amp; ", " &amp; TEXT(D_high_97.5!O4,"0.00E+00") &amp; "]"</f>
        <v>[5.67E-09, 2.32E-08]</v>
      </c>
    </row>
    <row r="138" spans="1:17" x14ac:dyDescent="0.2">
      <c r="A138" s="2">
        <v>111900</v>
      </c>
      <c r="B138" t="str">
        <f>VLOOKUP(A138,Industry_List!A:B,2,FALSE)</f>
        <v>Other crop farming</v>
      </c>
      <c r="C138" s="2" t="str">
        <f>"[" &amp; TEXT(D_low_2.5!B7,"0.00E+00") &amp; ", " &amp; TEXT(D_high_97.5!B7,"0.00E+00") &amp; "]"</f>
        <v>[5.04E-08, 1.02E-07]</v>
      </c>
      <c r="D138" s="9">
        <f>(D_high_97.5!B7-D_low_2.5!B7)/VLOOKUP(A138,[1]average!$A:$C,3,FALSE)</f>
        <v>0.902897653802472</v>
      </c>
      <c r="E138" s="2" t="str">
        <f>"[" &amp; TEXT(D_low_2.5!C7,"0.00E+00") &amp; ", " &amp; TEXT(D_high_97.5!C7,"0.00E+00") &amp; "]"</f>
        <v>[1.46E-11, 5.41E-11]</v>
      </c>
      <c r="F138" s="2" t="str">
        <f>"[" &amp; TEXT(D_low_2.5!D7,"0.00E+00") &amp; ", " &amp; TEXT(D_high_97.5!D7,"0.00E+00") &amp; "]"</f>
        <v>[1.08E-09, 3.91E-09]</v>
      </c>
      <c r="G138" s="2" t="str">
        <f>"[" &amp; TEXT(D_low_2.5!E7,"0.00E+00") &amp; ", " &amp; TEXT(D_high_97.5!E7,"0.00E+00") &amp; "]"</f>
        <v>[2.12E-12, 7.84E-12]</v>
      </c>
      <c r="H138" s="2" t="str">
        <f>"[" &amp; TEXT(D_low_2.5!F7,"0.00E+00") &amp; ", " &amp; TEXT(D_high_97.5!F7,"0.00E+00") &amp; "]"</f>
        <v>[3.81E-13, 1.48E-12]</v>
      </c>
      <c r="I138" s="2" t="str">
        <f>"[" &amp; TEXT(D_low_2.5!G7,"0.00E+00") &amp; ", " &amp; TEXT(D_high_97.5!G7,"0.00E+00") &amp; "]"</f>
        <v>[1.65E-12, 6.69E-12]</v>
      </c>
      <c r="J138" s="2" t="str">
        <f>"[" &amp; TEXT(D_low_2.5!H7,"0.00E+00") &amp; ", " &amp; TEXT(D_high_97.5!H7,"0.00E+00") &amp; "]"</f>
        <v>[1.64E-09, 1.05E-08]</v>
      </c>
      <c r="K138" s="2" t="str">
        <f>"[" &amp; TEXT(D_low_2.5!I7,"0.00E+00") &amp; ", " &amp; TEXT(D_high_97.5!I7,"0.00E+00") &amp; "]"</f>
        <v>[1.31E-09, 7.81E-09]</v>
      </c>
      <c r="L138" s="2" t="str">
        <f>"[" &amp; TEXT(D_low_2.5!J7,"0.00E+00") &amp; ", " &amp; TEXT(D_high_97.5!J7,"0.00E+00") &amp; "]"</f>
        <v>[2.08E-09, 1.06E-08]</v>
      </c>
      <c r="M138" s="2" t="str">
        <f>"[" &amp; TEXT(D_low_2.5!K7,"0.00E+00") &amp; ", " &amp; TEXT(D_high_97.5!K7,"0.00E+00") &amp; "]"</f>
        <v>[0.00E+00, 0.00E+00]</v>
      </c>
      <c r="N138" s="2" t="str">
        <f>"[" &amp; TEXT(D_low_2.5!L7,"0.00E+00") &amp; ", " &amp; TEXT(D_high_97.5!L7,"0.00E+00") &amp; "]"</f>
        <v>[3.58E-10, 4.92E-09]</v>
      </c>
      <c r="O138" s="2" t="str">
        <f>"[" &amp; TEXT(D_low_2.5!M7,"0.00E+00") &amp; ", " &amp; TEXT(D_high_97.5!M7,"0.00E+00") &amp; "]"</f>
        <v>[2.79E-09, 9.91E-09]</v>
      </c>
      <c r="P138" s="2" t="str">
        <f>"[" &amp; TEXT(D_low_2.5!N7,"0.00E+00") &amp; ", " &amp; TEXT(D_high_97.5!N7,"0.00E+00") &amp; "]"</f>
        <v>[1.43E-08, 1.53E-08]</v>
      </c>
      <c r="Q138" s="2" t="str">
        <f>"[" &amp; TEXT(D_low_2.5!O7,"0.00E+00") &amp; ", " &amp; TEXT(D_high_97.5!O7,"0.00E+00") &amp; "]"</f>
        <v>[1.56E-08, 6.40E-08]</v>
      </c>
    </row>
    <row r="139" spans="1:17" x14ac:dyDescent="0.2">
      <c r="A139" s="2">
        <v>113000</v>
      </c>
      <c r="B139" t="str">
        <f>VLOOKUP(A139,Industry_List!A:B,2,FALSE)</f>
        <v>Forestry and logging</v>
      </c>
      <c r="C139" s="2" t="str">
        <f>"[" &amp; TEXT(D_low_2.5!B12,"0.00E+00") &amp; ", " &amp; TEXT(D_high_97.5!B12,"0.00E+00") &amp; "]"</f>
        <v>[2.55E-08, 5.18E-08]</v>
      </c>
      <c r="D139" s="9">
        <f>(D_high_97.5!B12-D_low_2.5!B12)/VLOOKUP(A139,[1]average!$A:$C,3,FALSE)</f>
        <v>0.90289754243776466</v>
      </c>
      <c r="E139" s="2" t="str">
        <f>"[" &amp; TEXT(D_low_2.5!C12,"0.00E+00") &amp; ", " &amp; TEXT(D_high_97.5!C12,"0.00E+00") &amp; "]"</f>
        <v>[7.39E-12, 2.74E-11]</v>
      </c>
      <c r="F139" s="2" t="str">
        <f>"[" &amp; TEXT(D_low_2.5!D12,"0.00E+00") &amp; ", " &amp; TEXT(D_high_97.5!D12,"0.00E+00") &amp; "]"</f>
        <v>[5.45E-10, 1.98E-09]</v>
      </c>
      <c r="G139" s="2" t="str">
        <f>"[" &amp; TEXT(D_low_2.5!E12,"0.00E+00") &amp; ", " &amp; TEXT(D_high_97.5!E12,"0.00E+00") &amp; "]"</f>
        <v>[1.07E-12, 3.97E-12]</v>
      </c>
      <c r="H139" s="2" t="str">
        <f>"[" &amp; TEXT(D_low_2.5!F12,"0.00E+00") &amp; ", " &amp; TEXT(D_high_97.5!F12,"0.00E+00") &amp; "]"</f>
        <v>[1.93E-13, 7.50E-13]</v>
      </c>
      <c r="I139" s="2" t="str">
        <f>"[" &amp; TEXT(D_low_2.5!G12,"0.00E+00") &amp; ", " &amp; TEXT(D_high_97.5!G12,"0.00E+00") &amp; "]"</f>
        <v>[8.34E-13, 3.38E-12]</v>
      </c>
      <c r="J139" s="2" t="str">
        <f>"[" &amp; TEXT(D_low_2.5!H12,"0.00E+00") &amp; ", " &amp; TEXT(D_high_97.5!H12,"0.00E+00") &amp; "]"</f>
        <v>[8.30E-10, 5.30E-09]</v>
      </c>
      <c r="K139" s="2" t="str">
        <f>"[" &amp; TEXT(D_low_2.5!I12,"0.00E+00") &amp; ", " &amp; TEXT(D_high_97.5!I12,"0.00E+00") &amp; "]"</f>
        <v>[6.65E-10, 3.95E-09]</v>
      </c>
      <c r="L139" s="2" t="str">
        <f>"[" &amp; TEXT(D_low_2.5!J12,"0.00E+00") &amp; ", " &amp; TEXT(D_high_97.5!J12,"0.00E+00") &amp; "]"</f>
        <v>[1.05E-09, 5.39E-09]</v>
      </c>
      <c r="M139" s="2" t="str">
        <f>"[" &amp; TEXT(D_low_2.5!K12,"0.00E+00") &amp; ", " &amp; TEXT(D_high_97.5!K12,"0.00E+00") &amp; "]"</f>
        <v>[0.00E+00, 0.00E+00]</v>
      </c>
      <c r="N139" s="2" t="str">
        <f>"[" &amp; TEXT(D_low_2.5!L12,"0.00E+00") &amp; ", " &amp; TEXT(D_high_97.5!L12,"0.00E+00") &amp; "]"</f>
        <v>[1.81E-10, 2.49E-09]</v>
      </c>
      <c r="O139" s="2" t="str">
        <f>"[" &amp; TEXT(D_low_2.5!M12,"0.00E+00") &amp; ", " &amp; TEXT(D_high_97.5!M12,"0.00E+00") &amp; "]"</f>
        <v>[1.41E-09, 5.02E-09]</v>
      </c>
      <c r="P139" s="2" t="str">
        <f>"[" &amp; TEXT(D_low_2.5!N12,"0.00E+00") &amp; ", " &amp; TEXT(D_high_97.5!N12,"0.00E+00") &amp; "]"</f>
        <v>[7.24E-09, 7.74E-09]</v>
      </c>
      <c r="Q139" s="2" t="str">
        <f>"[" &amp; TEXT(D_low_2.5!O12,"0.00E+00") &amp; ", " &amp; TEXT(D_high_97.5!O12,"0.00E+00") &amp; "]"</f>
        <v>[7.90E-09, 3.24E-08]</v>
      </c>
    </row>
    <row r="140" spans="1:17" x14ac:dyDescent="0.2">
      <c r="A140" s="2" t="s">
        <v>2</v>
      </c>
      <c r="B140" t="str">
        <f>VLOOKUP(A140,Industry_List!A:B,2,FALSE)</f>
        <v>Grain farming</v>
      </c>
      <c r="C140" s="2" t="str">
        <f>"[" &amp; TEXT(D_low_2.5!B3,"0.00E+00") &amp; ", " &amp; TEXT(D_high_97.5!B3,"0.00E+00") &amp; "]"</f>
        <v>[8.76E-09, 1.78E-08]</v>
      </c>
      <c r="D140" s="9">
        <f>(D_high_97.5!B3-D_low_2.5!B3)/VLOOKUP(A140,[1]average!$A:$C,3,FALSE)</f>
        <v>0.90289751427115372</v>
      </c>
      <c r="E140" s="2" t="str">
        <f>"[" &amp; TEXT(D_low_2.5!C3,"0.00E+00") &amp; ", " &amp; TEXT(D_high_97.5!C3,"0.00E+00") &amp; "]"</f>
        <v>[2.54E-12, 9.42E-12]</v>
      </c>
      <c r="F140" s="2" t="str">
        <f>"[" &amp; TEXT(D_low_2.5!D3,"0.00E+00") &amp; ", " &amp; TEXT(D_high_97.5!D3,"0.00E+00") &amp; "]"</f>
        <v>[1.88E-10, 6.81E-10]</v>
      </c>
      <c r="G140" s="2" t="str">
        <f>"[" &amp; TEXT(D_low_2.5!E3,"0.00E+00") &amp; ", " &amp; TEXT(D_high_97.5!E3,"0.00E+00") &amp; "]"</f>
        <v>[3.69E-13, 1.36E-12]</v>
      </c>
      <c r="H140" s="2" t="str">
        <f>"[" &amp; TEXT(D_low_2.5!F3,"0.00E+00") &amp; ", " &amp; TEXT(D_high_97.5!F3,"0.00E+00") &amp; "]"</f>
        <v>[6.62E-14, 2.58E-13]</v>
      </c>
      <c r="I140" s="2" t="str">
        <f>"[" &amp; TEXT(D_low_2.5!G3,"0.00E+00") &amp; ", " &amp; TEXT(D_high_97.5!G3,"0.00E+00") &amp; "]"</f>
        <v>[2.87E-13, 1.16E-12]</v>
      </c>
      <c r="J140" s="2" t="str">
        <f>"[" &amp; TEXT(D_low_2.5!H3,"0.00E+00") &amp; ", " &amp; TEXT(D_high_97.5!H3,"0.00E+00") &amp; "]"</f>
        <v>[2.85E-10, 1.82E-09]</v>
      </c>
      <c r="K140" s="2" t="str">
        <f>"[" &amp; TEXT(D_low_2.5!I3,"0.00E+00") &amp; ", " &amp; TEXT(D_high_97.5!I3,"0.00E+00") &amp; "]"</f>
        <v>[2.29E-10, 1.36E-09]</v>
      </c>
      <c r="L140" s="2" t="str">
        <f>"[" &amp; TEXT(D_low_2.5!J3,"0.00E+00") &amp; ", " &amp; TEXT(D_high_97.5!J3,"0.00E+00") &amp; "]"</f>
        <v>[3.62E-10, 1.85E-09]</v>
      </c>
      <c r="M140" s="2" t="str">
        <f>"[" &amp; TEXT(D_low_2.5!K3,"0.00E+00") &amp; ", " &amp; TEXT(D_high_97.5!K3,"0.00E+00") &amp; "]"</f>
        <v>[0.00E+00, 0.00E+00]</v>
      </c>
      <c r="N140" s="2" t="str">
        <f>"[" &amp; TEXT(D_low_2.5!L3,"0.00E+00") &amp; ", " &amp; TEXT(D_high_97.5!L3,"0.00E+00") &amp; "]"</f>
        <v>[6.23E-11, 8.55E-10]</v>
      </c>
      <c r="O140" s="2" t="str">
        <f>"[" &amp; TEXT(D_low_2.5!M3,"0.00E+00") &amp; ", " &amp; TEXT(D_high_97.5!M3,"0.00E+00") &amp; "]"</f>
        <v>[4.85E-10, 1.72E-09]</v>
      </c>
      <c r="P140" s="2" t="str">
        <f>"[" &amp; TEXT(D_low_2.5!N3,"0.00E+00") &amp; ", " &amp; TEXT(D_high_97.5!N3,"0.00E+00") &amp; "]"</f>
        <v>[2.49E-09, 2.66E-09]</v>
      </c>
      <c r="Q140" s="2" t="str">
        <f>"[" &amp; TEXT(D_low_2.5!O3,"0.00E+00") &amp; ", " &amp; TEXT(D_high_97.5!O3,"0.00E+00") &amp; "]"</f>
        <v>[2.72E-09, 1.11E-08]</v>
      </c>
    </row>
    <row r="141" spans="1:17" x14ac:dyDescent="0.2">
      <c r="A141" s="2" t="s">
        <v>4</v>
      </c>
      <c r="B141" t="str">
        <f>VLOOKUP(A141,Industry_List!A:B,2,FALSE)</f>
        <v>Animal production, except cattle and poultry and eggs</v>
      </c>
      <c r="C141" s="2" t="str">
        <f>"[" &amp; TEXT(D_low_2.5!B11,"0.00E+00") &amp; ", " &amp; TEXT(D_high_97.5!B11,"0.00E+00") &amp; "]"</f>
        <v>[3.40E-08, 6.90E-08]</v>
      </c>
      <c r="D141" s="9">
        <f>(D_high_97.5!B11-D_low_2.5!B11)/VLOOKUP(A141,[1]average!$A:$C,3,FALSE)</f>
        <v>0.90289745239307229</v>
      </c>
      <c r="E141" s="2" t="str">
        <f>"[" &amp; TEXT(D_low_2.5!C11,"0.00E+00") &amp; ", " &amp; TEXT(D_high_97.5!C11,"0.00E+00") &amp; "]"</f>
        <v>[9.85E-12, 3.65E-11]</v>
      </c>
      <c r="F141" s="2" t="str">
        <f>"[" &amp; TEXT(D_low_2.5!D11,"0.00E+00") &amp; ", " &amp; TEXT(D_high_97.5!D11,"0.00E+00") &amp; "]"</f>
        <v>[7.27E-10, 2.64E-09]</v>
      </c>
      <c r="G141" s="2" t="str">
        <f>"[" &amp; TEXT(D_low_2.5!E11,"0.00E+00") &amp; ", " &amp; TEXT(D_high_97.5!E11,"0.00E+00") &amp; "]"</f>
        <v>[1.43E-12, 5.29E-12]</v>
      </c>
      <c r="H141" s="2" t="str">
        <f>"[" &amp; TEXT(D_low_2.5!F11,"0.00E+00") &amp; ", " &amp; TEXT(D_high_97.5!F11,"0.00E+00") &amp; "]"</f>
        <v>[2.57E-13, 1.00E-12]</v>
      </c>
      <c r="I141" s="2" t="str">
        <f>"[" &amp; TEXT(D_low_2.5!G11,"0.00E+00") &amp; ", " &amp; TEXT(D_high_97.5!G11,"0.00E+00") &amp; "]"</f>
        <v>[1.11E-12, 4.51E-12]</v>
      </c>
      <c r="J141" s="2" t="str">
        <f>"[" &amp; TEXT(D_low_2.5!H11,"0.00E+00") &amp; ", " &amp; TEXT(D_high_97.5!H11,"0.00E+00") &amp; "]"</f>
        <v>[1.11E-09, 7.06E-09]</v>
      </c>
      <c r="K141" s="2" t="str">
        <f>"[" &amp; TEXT(D_low_2.5!I11,"0.00E+00") &amp; ", " &amp; TEXT(D_high_97.5!I11,"0.00E+00") &amp; "]"</f>
        <v>[8.86E-10, 5.27E-09]</v>
      </c>
      <c r="L141" s="2" t="str">
        <f>"[" &amp; TEXT(D_low_2.5!J11,"0.00E+00") &amp; ", " &amp; TEXT(D_high_97.5!J11,"0.00E+00") &amp; "]"</f>
        <v>[1.40E-09, 7.18E-09]</v>
      </c>
      <c r="M141" s="2" t="str">
        <f>"[" &amp; TEXT(D_low_2.5!K11,"0.00E+00") &amp; ", " &amp; TEXT(D_high_97.5!K11,"0.00E+00") &amp; "]"</f>
        <v>[0.00E+00, 0.00E+00]</v>
      </c>
      <c r="N141" s="2" t="str">
        <f>"[" &amp; TEXT(D_low_2.5!L11,"0.00E+00") &amp; ", " &amp; TEXT(D_high_97.5!L11,"0.00E+00") &amp; "]"</f>
        <v>[2.42E-10, 3.32E-09]</v>
      </c>
      <c r="O141" s="2" t="str">
        <f>"[" &amp; TEXT(D_low_2.5!M11,"0.00E+00") &amp; ", " &amp; TEXT(D_high_97.5!M11,"0.00E+00") &amp; "]"</f>
        <v>[1.88E-09, 6.69E-09]</v>
      </c>
      <c r="P141" s="2" t="str">
        <f>"[" &amp; TEXT(D_low_2.5!N11,"0.00E+00") &amp; ", " &amp; TEXT(D_high_97.5!N11,"0.00E+00") &amp; "]"</f>
        <v>[9.66E-09, 1.03E-08]</v>
      </c>
      <c r="Q141" s="2" t="str">
        <f>"[" &amp; TEXT(D_low_2.5!O11,"0.00E+00") &amp; ", " &amp; TEXT(D_high_97.5!O11,"0.00E+00") &amp; "]"</f>
        <v>[1.05E-08, 4.32E-08]</v>
      </c>
    </row>
    <row r="142" spans="1:17" x14ac:dyDescent="0.2">
      <c r="A142" s="2">
        <v>112300</v>
      </c>
      <c r="B142" t="str">
        <f>VLOOKUP(A142,Industry_List!A:B,2,FALSE)</f>
        <v>Poultry and egg production</v>
      </c>
      <c r="C142" s="2" t="str">
        <f>"[" &amp; TEXT(D_low_2.5!B10,"0.00E+00") &amp; ", " &amp; TEXT(D_high_97.5!B10,"0.00E+00") &amp; "]"</f>
        <v>[1.79E-08, 3.63E-08]</v>
      </c>
      <c r="D142" s="9">
        <f>(D_high_97.5!B10-D_low_2.5!B10)/VLOOKUP(A142,[1]average!$A:$C,3,FALSE)</f>
        <v>0.90289724792125892</v>
      </c>
      <c r="E142" s="2" t="str">
        <f>"[" &amp; TEXT(D_low_2.5!C10,"0.00E+00") &amp; ", " &amp; TEXT(D_high_97.5!C10,"0.00E+00") &amp; "]"</f>
        <v>[5.19E-12, 1.92E-11]</v>
      </c>
      <c r="F142" s="2" t="str">
        <f>"[" &amp; TEXT(D_low_2.5!D10,"0.00E+00") &amp; ", " &amp; TEXT(D_high_97.5!D10,"0.00E+00") &amp; "]"</f>
        <v>[3.83E-10, 1.39E-09]</v>
      </c>
      <c r="G142" s="2" t="str">
        <f>"[" &amp; TEXT(D_low_2.5!E10,"0.00E+00") &amp; ", " &amp; TEXT(D_high_97.5!E10,"0.00E+00") &amp; "]"</f>
        <v>[7.54E-13, 2.78E-12]</v>
      </c>
      <c r="H142" s="2" t="str">
        <f>"[" &amp; TEXT(D_low_2.5!F10,"0.00E+00") &amp; ", " &amp; TEXT(D_high_97.5!F10,"0.00E+00") &amp; "]"</f>
        <v>[1.35E-13, 5.27E-13]</v>
      </c>
      <c r="I142" s="2" t="str">
        <f>"[" &amp; TEXT(D_low_2.5!G10,"0.00E+00") &amp; ", " &amp; TEXT(D_high_97.5!G10,"0.00E+00") &amp; "]"</f>
        <v>[5.85E-13, 2.37E-12]</v>
      </c>
      <c r="J142" s="2" t="str">
        <f>"[" &amp; TEXT(D_low_2.5!H10,"0.00E+00") &amp; ", " &amp; TEXT(D_high_97.5!H10,"0.00E+00") &amp; "]"</f>
        <v>[5.83E-10, 3.72E-09]</v>
      </c>
      <c r="K142" s="2" t="str">
        <f>"[" &amp; TEXT(D_low_2.5!I10,"0.00E+00") &amp; ", " &amp; TEXT(D_high_97.5!I10,"0.00E+00") &amp; "]"</f>
        <v>[4.67E-10, 2.77E-09]</v>
      </c>
      <c r="L142" s="2" t="str">
        <f>"[" &amp; TEXT(D_low_2.5!J10,"0.00E+00") &amp; ", " &amp; TEXT(D_high_97.5!J10,"0.00E+00") &amp; "]"</f>
        <v>[7.38E-10, 3.78E-09]</v>
      </c>
      <c r="M142" s="2" t="str">
        <f>"[" &amp; TEXT(D_low_2.5!K10,"0.00E+00") &amp; ", " &amp; TEXT(D_high_97.5!K10,"0.00E+00") &amp; "]"</f>
        <v>[0.00E+00, 0.00E+00]</v>
      </c>
      <c r="N142" s="2" t="str">
        <f>"[" &amp; TEXT(D_low_2.5!L10,"0.00E+00") &amp; ", " &amp; TEXT(D_high_97.5!L10,"0.00E+00") &amp; "]"</f>
        <v>[1.27E-10, 1.75E-09]</v>
      </c>
      <c r="O142" s="2" t="str">
        <f>"[" &amp; TEXT(D_low_2.5!M10,"0.00E+00") &amp; ", " &amp; TEXT(D_high_97.5!M10,"0.00E+00") &amp; "]"</f>
        <v>[9.90E-10, 3.52E-09]</v>
      </c>
      <c r="P142" s="2" t="str">
        <f>"[" &amp; TEXT(D_low_2.5!N10,"0.00E+00") &amp; ", " &amp; TEXT(D_high_97.5!N10,"0.00E+00") &amp; "]"</f>
        <v>[5.08E-09, 5.43E-09]</v>
      </c>
      <c r="Q142" s="2" t="str">
        <f>"[" &amp; TEXT(D_low_2.5!O10,"0.00E+00") &amp; ", " &amp; TEXT(D_high_97.5!O10,"0.00E+00") &amp; "]"</f>
        <v>[5.54E-09, 2.27E-08]</v>
      </c>
    </row>
    <row r="143" spans="1:17" x14ac:dyDescent="0.2">
      <c r="A143" s="2" t="s">
        <v>3</v>
      </c>
      <c r="B143" t="str">
        <f>VLOOKUP(A143,Industry_List!A:B,2,FALSE)</f>
        <v>Beef cattle ranching and farming, including feedlots and dual-purpose ranching and farming</v>
      </c>
      <c r="C143" s="2" t="str">
        <f>"[" &amp; TEXT(D_low_2.5!B9,"0.00E+00") &amp; ", " &amp; TEXT(D_high_97.5!B9,"0.00E+00") &amp; "]"</f>
        <v>[5.16E-09, 1.05E-08]</v>
      </c>
      <c r="D143" s="9">
        <f>(D_high_97.5!B9-D_low_2.5!B9)/VLOOKUP(A143,[1]average!$A:$C,3,FALSE)</f>
        <v>0.9028949598272713</v>
      </c>
      <c r="E143" s="2" t="str">
        <f>"[" &amp; TEXT(D_low_2.5!C9,"0.00E+00") &amp; ", " &amp; TEXT(D_high_97.5!C9,"0.00E+00") &amp; "]"</f>
        <v>[1.50E-12, 5.55E-12]</v>
      </c>
      <c r="F143" s="2" t="str">
        <f>"[" &amp; TEXT(D_low_2.5!D9,"0.00E+00") &amp; ", " &amp; TEXT(D_high_97.5!D9,"0.00E+00") &amp; "]"</f>
        <v>[1.10E-10, 4.01E-10]</v>
      </c>
      <c r="G143" s="2" t="str">
        <f>"[" &amp; TEXT(D_low_2.5!E9,"0.00E+00") &amp; ", " &amp; TEXT(D_high_97.5!E9,"0.00E+00") &amp; "]"</f>
        <v>[2.17E-13, 8.03E-13]</v>
      </c>
      <c r="H143" s="2" t="str">
        <f>"[" &amp; TEXT(D_low_2.5!F9,"0.00E+00") &amp; ", " &amp; TEXT(D_high_97.5!F9,"0.00E+00") &amp; "]"</f>
        <v>[3.90E-14, 1.52E-13]</v>
      </c>
      <c r="I143" s="2" t="str">
        <f>"[" &amp; TEXT(D_low_2.5!G9,"0.00E+00") &amp; ", " &amp; TEXT(D_high_97.5!G9,"0.00E+00") &amp; "]"</f>
        <v>[1.69E-13, 6.85E-13]</v>
      </c>
      <c r="J143" s="2" t="str">
        <f>"[" &amp; TEXT(D_low_2.5!H9,"0.00E+00") &amp; ", " &amp; TEXT(D_high_97.5!H9,"0.00E+00") &amp; "]"</f>
        <v>[1.68E-10, 1.07E-09]</v>
      </c>
      <c r="K143" s="2" t="str">
        <f>"[" &amp; TEXT(D_low_2.5!I9,"0.00E+00") &amp; ", " &amp; TEXT(D_high_97.5!I9,"0.00E+00") &amp; "]"</f>
        <v>[1.35E-10, 8.00E-10]</v>
      </c>
      <c r="L143" s="2" t="str">
        <f>"[" &amp; TEXT(D_low_2.5!J9,"0.00E+00") &amp; ", " &amp; TEXT(D_high_97.5!J9,"0.00E+00") &amp; "]"</f>
        <v>[2.13E-10, 1.09E-09]</v>
      </c>
      <c r="M143" s="2" t="str">
        <f>"[" &amp; TEXT(D_low_2.5!K9,"0.00E+00") &amp; ", " &amp; TEXT(D_high_97.5!K9,"0.00E+00") &amp; "]"</f>
        <v>[0.00E+00, 0.00E+00]</v>
      </c>
      <c r="N143" s="2" t="str">
        <f>"[" &amp; TEXT(D_low_2.5!L9,"0.00E+00") &amp; ", " &amp; TEXT(D_high_97.5!L9,"0.00E+00") &amp; "]"</f>
        <v>[3.67E-11, 5.04E-10]</v>
      </c>
      <c r="O143" s="2" t="str">
        <f>"[" &amp; TEXT(D_low_2.5!M9,"0.00E+00") &amp; ", " &amp; TEXT(D_high_97.5!M9,"0.00E+00") &amp; "]"</f>
        <v>[2.86E-10, 1.02E-09]</v>
      </c>
      <c r="P143" s="2" t="str">
        <f>"[" &amp; TEXT(D_low_2.5!N9,"0.00E+00") &amp; ", " &amp; TEXT(D_high_97.5!N9,"0.00E+00") &amp; "]"</f>
        <v>[1.47E-09, 1.57E-09]</v>
      </c>
      <c r="Q143" s="2" t="str">
        <f>"[" &amp; TEXT(D_low_2.5!O9,"0.00E+00") &amp; ", " &amp; TEXT(D_high_97.5!O9,"0.00E+00") &amp; "]"</f>
        <v>[1.60E-09, 6.56E-09]</v>
      </c>
    </row>
    <row r="144" spans="1:17" x14ac:dyDescent="0.2">
      <c r="A144" s="2">
        <v>114000</v>
      </c>
      <c r="B144" t="str">
        <f>VLOOKUP(A144,Industry_List!A:B,2,FALSE)</f>
        <v>Fishing, hunting and trapping</v>
      </c>
      <c r="C144" s="2" t="str">
        <f>"[" &amp; TEXT(D_low_2.5!B13,"0.00E+00") &amp; ", " &amp; TEXT(D_high_97.5!B13,"0.00E+00") &amp; "]"</f>
        <v>[6.35E-08, 1.29E-07]</v>
      </c>
      <c r="D144" s="9">
        <f>(D_high_97.5!B13-D_low_2.5!B13)/VLOOKUP(A144,[1]average!$A:$C,3,FALSE)</f>
        <v>0.90289180468723074</v>
      </c>
      <c r="E144" s="2" t="str">
        <f>"[" &amp; TEXT(D_low_2.5!C13,"0.00E+00") &amp; ", " &amp; TEXT(D_high_97.5!C13,"0.00E+00") &amp; "]"</f>
        <v>[1.84E-11, 6.83E-11]</v>
      </c>
      <c r="F144" s="2" t="str">
        <f>"[" &amp; TEXT(D_low_2.5!D13,"0.00E+00") &amp; ", " &amp; TEXT(D_high_97.5!D13,"0.00E+00") &amp; "]"</f>
        <v>[1.36E-09, 4.94E-09]</v>
      </c>
      <c r="G144" s="2" t="str">
        <f>"[" &amp; TEXT(D_low_2.5!E13,"0.00E+00") &amp; ", " &amp; TEXT(D_high_97.5!E13,"0.00E+00") &amp; "]"</f>
        <v>[2.68E-12, 9.89E-12]</v>
      </c>
      <c r="H144" s="2" t="str">
        <f>"[" &amp; TEXT(D_low_2.5!F13,"0.00E+00") &amp; ", " &amp; TEXT(D_high_97.5!F13,"0.00E+00") &amp; "]"</f>
        <v>[4.80E-13, 1.87E-12]</v>
      </c>
      <c r="I144" s="2" t="str">
        <f>"[" &amp; TEXT(D_low_2.5!G13,"0.00E+00") &amp; ", " &amp; TEXT(D_high_97.5!G13,"0.00E+00") &amp; "]"</f>
        <v>[2.08E-12, 8.43E-12]</v>
      </c>
      <c r="J144" s="2" t="str">
        <f>"[" &amp; TEXT(D_low_2.5!H13,"0.00E+00") &amp; ", " &amp; TEXT(D_high_97.5!H13,"0.00E+00") &amp; "]"</f>
        <v>[2.07E-09, 1.32E-08]</v>
      </c>
      <c r="K144" s="2" t="str">
        <f>"[" &amp; TEXT(D_low_2.5!I13,"0.00E+00") &amp; ", " &amp; TEXT(D_high_97.5!I13,"0.00E+00") &amp; "]"</f>
        <v>[1.66E-09, 9.85E-09]</v>
      </c>
      <c r="L144" s="2" t="str">
        <f>"[" &amp; TEXT(D_low_2.5!J13,"0.00E+00") &amp; ", " &amp; TEXT(D_high_97.5!J13,"0.00E+00") &amp; "]"</f>
        <v>[2.62E-09, 1.34E-08]</v>
      </c>
      <c r="M144" s="2" t="str">
        <f>"[" &amp; TEXT(D_low_2.5!K13,"0.00E+00") &amp; ", " &amp; TEXT(D_high_97.5!K13,"0.00E+00") &amp; "]"</f>
        <v>[0.00E+00, 0.00E+00]</v>
      </c>
      <c r="N144" s="2" t="str">
        <f>"[" &amp; TEXT(D_low_2.5!L13,"0.00E+00") &amp; ", " &amp; TEXT(D_high_97.5!L13,"0.00E+00") &amp; "]"</f>
        <v>[4.52E-10, 6.20E-09]</v>
      </c>
      <c r="O144" s="2" t="str">
        <f>"[" &amp; TEXT(D_low_2.5!M13,"0.00E+00") &amp; ", " &amp; TEXT(D_high_97.5!M13,"0.00E+00") &amp; "]"</f>
        <v>[3.52E-09, 1.25E-08]</v>
      </c>
      <c r="P144" s="2" t="str">
        <f>"[" &amp; TEXT(D_low_2.5!N13,"0.00E+00") &amp; ", " &amp; TEXT(D_high_97.5!N13,"0.00E+00") &amp; "]"</f>
        <v>[1.81E-08, 1.93E-08]</v>
      </c>
      <c r="Q144" s="2" t="str">
        <f>"[" &amp; TEXT(D_low_2.5!O13,"0.00E+00") &amp; ", " &amp; TEXT(D_high_97.5!O13,"0.00E+00") &amp; "]"</f>
        <v>[1.97E-08, 8.07E-08]</v>
      </c>
    </row>
    <row r="145" spans="1:17" x14ac:dyDescent="0.2">
      <c r="A145" s="2" t="s">
        <v>1</v>
      </c>
      <c r="B145" t="str">
        <f>VLOOKUP(A145,Industry_List!A:B,2,FALSE)</f>
        <v>Oilseed farming</v>
      </c>
      <c r="C145" s="2" t="str">
        <f>"[" &amp; TEXT(D_low_2.5!B2,"0.00E+00") &amp; ", " &amp; TEXT(D_high_97.5!B2,"0.00E+00") &amp; "]"</f>
        <v>[6.32E-09, 1.28E-08]</v>
      </c>
      <c r="D145" s="9">
        <f>(D_high_97.5!B2-D_low_2.5!B2)/VLOOKUP(A145,[1]average!$A:$C,3,FALSE)</f>
        <v>0.90289150178649524</v>
      </c>
      <c r="E145" s="2" t="str">
        <f>"[" &amp; TEXT(D_low_2.5!C2,"0.00E+00") &amp; ", " &amp; TEXT(D_high_97.5!C2,"0.00E+00") &amp; "]"</f>
        <v>[1.83E-12, 6.80E-12]</v>
      </c>
      <c r="F145" s="2" t="str">
        <f>"[" &amp; TEXT(D_low_2.5!D2,"0.00E+00") &amp; ", " &amp; TEXT(D_high_97.5!D2,"0.00E+00") &amp; "]"</f>
        <v>[1.35E-10, 4.91E-10]</v>
      </c>
      <c r="G145" s="2" t="str">
        <f>"[" &amp; TEXT(D_low_2.5!E2,"0.00E+00") &amp; ", " &amp; TEXT(D_high_97.5!E2,"0.00E+00") &amp; "]"</f>
        <v>[2.66E-13, 9.84E-13]</v>
      </c>
      <c r="H145" s="2" t="str">
        <f>"[" &amp; TEXT(D_low_2.5!F2,"0.00E+00") &amp; ", " &amp; TEXT(D_high_97.5!F2,"0.00E+00") &amp; "]"</f>
        <v>[4.78E-14, 1.86E-13]</v>
      </c>
      <c r="I145" s="2" t="str">
        <f>"[" &amp; TEXT(D_low_2.5!G2,"0.00E+00") &amp; ", " &amp; TEXT(D_high_97.5!G2,"0.00E+00") &amp; "]"</f>
        <v>[2.07E-13, 8.39E-13]</v>
      </c>
      <c r="J145" s="2" t="str">
        <f>"[" &amp; TEXT(D_low_2.5!H2,"0.00E+00") &amp; ", " &amp; TEXT(D_high_97.5!H2,"0.00E+00") &amp; "]"</f>
        <v>[2.06E-10, 1.31E-09]</v>
      </c>
      <c r="K145" s="2" t="str">
        <f>"[" &amp; TEXT(D_low_2.5!I2,"0.00E+00") &amp; ", " &amp; TEXT(D_high_97.5!I2,"0.00E+00") &amp; "]"</f>
        <v>[1.65E-10, 9.80E-10]</v>
      </c>
      <c r="L145" s="2" t="str">
        <f>"[" &amp; TEXT(D_low_2.5!J2,"0.00E+00") &amp; ", " &amp; TEXT(D_high_97.5!J2,"0.00E+00") &amp; "]"</f>
        <v>[2.61E-10, 1.34E-09]</v>
      </c>
      <c r="M145" s="2" t="str">
        <f>"[" &amp; TEXT(D_low_2.5!K2,"0.00E+00") &amp; ", " &amp; TEXT(D_high_97.5!K2,"0.00E+00") &amp; "]"</f>
        <v>[0.00E+00, 0.00E+00]</v>
      </c>
      <c r="N145" s="2" t="str">
        <f>"[" &amp; TEXT(D_low_2.5!L2,"0.00E+00") &amp; ", " &amp; TEXT(D_high_97.5!L2,"0.00E+00") &amp; "]"</f>
        <v>[4.50E-11, 6.17E-10]</v>
      </c>
      <c r="O145" s="2" t="str">
        <f>"[" &amp; TEXT(D_low_2.5!M2,"0.00E+00") &amp; ", " &amp; TEXT(D_high_97.5!M2,"0.00E+00") &amp; "]"</f>
        <v>[3.50E-10, 1.24E-09]</v>
      </c>
      <c r="P145" s="2" t="str">
        <f>"[" &amp; TEXT(D_low_2.5!N2,"0.00E+00") &amp; ", " &amp; TEXT(D_high_97.5!N2,"0.00E+00") &amp; "]"</f>
        <v>[1.80E-09, 1.92E-09]</v>
      </c>
      <c r="Q145" s="2" t="str">
        <f>"[" &amp; TEXT(D_low_2.5!O2,"0.00E+00") &amp; ", " &amp; TEXT(D_high_97.5!O2,"0.00E+00") &amp; "]"</f>
        <v>[1.96E-09, 8.04E-09]</v>
      </c>
    </row>
    <row r="146" spans="1:17" x14ac:dyDescent="0.2">
      <c r="A146" s="2">
        <v>111300</v>
      </c>
      <c r="B146" t="str">
        <f>VLOOKUP(A146,Industry_List!A:B,2,FALSE)</f>
        <v>Fruit and tree nut farming</v>
      </c>
      <c r="C146" s="2" t="str">
        <f>"[" &amp; TEXT(D_low_2.5!B5,"0.00E+00") &amp; ", " &amp; TEXT(D_high_97.5!B5,"0.00E+00") &amp; "]"</f>
        <v>[4.71E-08, 9.57E-08]</v>
      </c>
      <c r="D146" s="9">
        <f>(D_high_97.5!B5-D_low_2.5!B5)/VLOOKUP(A146,[1]average!$A:$C,3,FALSE)</f>
        <v>0.90286996112271423</v>
      </c>
      <c r="E146" s="2" t="str">
        <f>"[" &amp; TEXT(D_low_2.5!C5,"0.00E+00") &amp; ", " &amp; TEXT(D_high_97.5!C5,"0.00E+00") &amp; "]"</f>
        <v>[1.37E-11, 5.06E-11]</v>
      </c>
      <c r="F146" s="2" t="str">
        <f>"[" &amp; TEXT(D_low_2.5!D5,"0.00E+00") &amp; ", " &amp; TEXT(D_high_97.5!D5,"0.00E+00") &amp; "]"</f>
        <v>[1.01E-09, 3.66E-09]</v>
      </c>
      <c r="G146" s="2" t="str">
        <f>"[" &amp; TEXT(D_low_2.5!E5,"0.00E+00") &amp; ", " &amp; TEXT(D_high_97.5!E5,"0.00E+00") &amp; "]"</f>
        <v>[1.98E-12, 7.33E-12]</v>
      </c>
      <c r="H146" s="2" t="str">
        <f>"[" &amp; TEXT(D_low_2.5!F5,"0.00E+00") &amp; ", " &amp; TEXT(D_high_97.5!F5,"0.00E+00") &amp; "]"</f>
        <v>[3.56E-13, 1.39E-12]</v>
      </c>
      <c r="I146" s="2" t="str">
        <f>"[" &amp; TEXT(D_low_2.5!G5,"0.00E+00") &amp; ", " &amp; TEXT(D_high_97.5!G5,"0.00E+00") &amp; "]"</f>
        <v>[1.54E-12, 6.25E-12]</v>
      </c>
      <c r="J146" s="2" t="str">
        <f>"[" &amp; TEXT(D_low_2.5!H5,"0.00E+00") &amp; ", " &amp; TEXT(D_high_97.5!H5,"0.00E+00") &amp; "]"</f>
        <v>[1.53E-09, 9.79E-09]</v>
      </c>
      <c r="K146" s="2" t="str">
        <f>"[" &amp; TEXT(D_low_2.5!I5,"0.00E+00") &amp; ", " &amp; TEXT(D_high_97.5!I5,"0.00E+00") &amp; "]"</f>
        <v>[1.23E-09, 7.30E-09]</v>
      </c>
      <c r="L146" s="2" t="str">
        <f>"[" &amp; TEXT(D_low_2.5!J5,"0.00E+00") &amp; ", " &amp; TEXT(D_high_97.5!J5,"0.00E+00") &amp; "]"</f>
        <v>[1.94E-09, 9.96E-09]</v>
      </c>
      <c r="M146" s="2" t="str">
        <f>"[" &amp; TEXT(D_low_2.5!K5,"0.00E+00") &amp; ", " &amp; TEXT(D_high_97.5!K5,"0.00E+00") &amp; "]"</f>
        <v>[0.00E+00, 0.00E+00]</v>
      </c>
      <c r="N146" s="2" t="str">
        <f>"[" &amp; TEXT(D_low_2.5!L5,"0.00E+00") &amp; ", " &amp; TEXT(D_high_97.5!L5,"0.00E+00") &amp; "]"</f>
        <v>[3.35E-10, 4.60E-09]</v>
      </c>
      <c r="O146" s="2" t="str">
        <f>"[" &amp; TEXT(D_low_2.5!M5,"0.00E+00") &amp; ", " &amp; TEXT(D_high_97.5!M5,"0.00E+00") &amp; "]"</f>
        <v>[2.61E-09, 9.27E-09]</v>
      </c>
      <c r="P146" s="2" t="str">
        <f>"[" &amp; TEXT(D_low_2.5!N5,"0.00E+00") &amp; ", " &amp; TEXT(D_high_97.5!N5,"0.00E+00") &amp; "]"</f>
        <v>[1.34E-08, 1.43E-08]</v>
      </c>
      <c r="Q146" s="2" t="str">
        <f>"[" &amp; TEXT(D_low_2.5!O5,"0.00E+00") &amp; ", " &amp; TEXT(D_high_97.5!O5,"0.00E+00") &amp; "]"</f>
        <v>[1.46E-08, 5.99E-08]</v>
      </c>
    </row>
    <row r="147" spans="1:17" x14ac:dyDescent="0.2">
      <c r="A147" s="2">
        <v>111400</v>
      </c>
      <c r="B147" t="str">
        <f>VLOOKUP(A147,Industry_List!A:B,2,FALSE)</f>
        <v>Greenhouse, nursery, and floriculture production</v>
      </c>
      <c r="C147" s="2" t="str">
        <f>"[" &amp; TEXT(D_low_2.5!B6,"0.00E+00") &amp; ", " &amp; TEXT(D_high_97.5!B6,"0.00E+00") &amp; "]"</f>
        <v>[2.89E-08, 5.87E-08]</v>
      </c>
      <c r="D147" s="9">
        <f>(D_high_97.5!B6-D_low_2.5!B6)/VLOOKUP(A147,[1]average!$A:$C,3,FALSE)</f>
        <v>0.90276290309722962</v>
      </c>
      <c r="E147" s="2" t="str">
        <f>"[" &amp; TEXT(D_low_2.5!C6,"0.00E+00") &amp; ", " &amp; TEXT(D_high_97.5!C6,"0.00E+00") &amp; "]"</f>
        <v>[8.38E-12, 3.11E-11]</v>
      </c>
      <c r="F147" s="2" t="str">
        <f>"[" &amp; TEXT(D_low_2.5!D6,"0.00E+00") &amp; ", " &amp; TEXT(D_high_97.5!D6,"0.00E+00") &amp; "]"</f>
        <v>[6.19E-10, 2.25E-09]</v>
      </c>
      <c r="G147" s="2" t="str">
        <f>"[" &amp; TEXT(D_low_2.5!E6,"0.00E+00") &amp; ", " &amp; TEXT(D_high_97.5!E6,"0.00E+00") &amp; "]"</f>
        <v>[1.22E-12, 4.50E-12]</v>
      </c>
      <c r="H147" s="2" t="str">
        <f>"[" &amp; TEXT(D_low_2.5!F6,"0.00E+00") &amp; ", " &amp; TEXT(D_high_97.5!F6,"0.00E+00") &amp; "]"</f>
        <v>[2.19E-13, 8.51E-13]</v>
      </c>
      <c r="I147" s="2" t="str">
        <f>"[" &amp; TEXT(D_low_2.5!G6,"0.00E+00") &amp; ", " &amp; TEXT(D_high_97.5!G6,"0.00E+00") &amp; "]"</f>
        <v>[9.46E-13, 3.84E-12]</v>
      </c>
      <c r="J147" s="2" t="str">
        <f>"[" &amp; TEXT(D_low_2.5!H6,"0.00E+00") &amp; ", " &amp; TEXT(D_high_97.5!H6,"0.00E+00") &amp; "]"</f>
        <v>[9.41E-10, 6.01E-09]</v>
      </c>
      <c r="K147" s="2" t="str">
        <f>"[" &amp; TEXT(D_low_2.5!I6,"0.00E+00") &amp; ", " &amp; TEXT(D_high_97.5!I6,"0.00E+00") &amp; "]"</f>
        <v>[7.54E-10, 4.48E-09]</v>
      </c>
      <c r="L147" s="2" t="str">
        <f>"[" &amp; TEXT(D_low_2.5!J6,"0.00E+00") &amp; ", " &amp; TEXT(D_high_97.5!J6,"0.00E+00") &amp; "]"</f>
        <v>[1.19E-09, 6.11E-09]</v>
      </c>
      <c r="M147" s="2" t="str">
        <f>"[" &amp; TEXT(D_low_2.5!K6,"0.00E+00") &amp; ", " &amp; TEXT(D_high_97.5!K6,"0.00E+00") &amp; "]"</f>
        <v>[0.00E+00, 0.00E+00]</v>
      </c>
      <c r="N147" s="2" t="str">
        <f>"[" &amp; TEXT(D_low_2.5!L6,"0.00E+00") &amp; ", " &amp; TEXT(D_high_97.5!L6,"0.00E+00") &amp; "]"</f>
        <v>[2.06E-10, 2.82E-09]</v>
      </c>
      <c r="O147" s="2" t="str">
        <f>"[" &amp; TEXT(D_low_2.5!M6,"0.00E+00") &amp; ", " &amp; TEXT(D_high_97.5!M6,"0.00E+00") &amp; "]"</f>
        <v>[1.60E-09, 5.69E-09]</v>
      </c>
      <c r="P147" s="2" t="str">
        <f>"[" &amp; TEXT(D_low_2.5!N6,"0.00E+00") &amp; ", " &amp; TEXT(D_high_97.5!N6,"0.00E+00") &amp; "]"</f>
        <v>[8.22E-09, 8.78E-09]</v>
      </c>
      <c r="Q147" s="2" t="str">
        <f>"[" &amp; TEXT(D_low_2.5!O6,"0.00E+00") &amp; ", " &amp; TEXT(D_high_97.5!O6,"0.00E+00") &amp; "]"</f>
        <v>[8.96E-09, 3.67E-08]</v>
      </c>
    </row>
    <row r="148" spans="1:17" x14ac:dyDescent="0.2">
      <c r="A148" s="2">
        <v>446000</v>
      </c>
      <c r="B148" t="str">
        <f>VLOOKUP(A148,Industry_List!A:B,2,FALSE)</f>
        <v>Health and personal care stores</v>
      </c>
      <c r="C148" s="2" t="str">
        <f>"[" &amp; TEXT(D_low_2.5!B287,"0.00E+00") &amp; ", " &amp; TEXT(D_high_97.5!B287,"0.00E+00") &amp; "]"</f>
        <v>[3.64E-08, 7.40E-08]</v>
      </c>
      <c r="D148" s="9">
        <f>(D_high_97.5!B287-D_low_2.5!B287)/VLOOKUP(A148,[1]average!$A:$C,3,FALSE)</f>
        <v>0.9024911220004217</v>
      </c>
      <c r="E148" s="2" t="str">
        <f>"[" &amp; TEXT(D_low_2.5!C287,"0.00E+00") &amp; ", " &amp; TEXT(D_high_97.5!C287,"0.00E+00") &amp; "]"</f>
        <v>[2.01E-11, 6.97E-11]</v>
      </c>
      <c r="F148" s="2" t="str">
        <f>"[" &amp; TEXT(D_low_2.5!D287,"0.00E+00") &amp; ", " &amp; TEXT(D_high_97.5!D287,"0.00E+00") &amp; "]"</f>
        <v>[7.70E-10, 2.88E-09]</v>
      </c>
      <c r="G148" s="2" t="str">
        <f>"[" &amp; TEXT(D_low_2.5!E287,"0.00E+00") &amp; ", " &amp; TEXT(D_high_97.5!E287,"0.00E+00") &amp; "]"</f>
        <v>[1.71E-12, 6.15E-12]</v>
      </c>
      <c r="H148" s="2" t="str">
        <f>"[" &amp; TEXT(D_low_2.5!F287,"0.00E+00") &amp; ", " &amp; TEXT(D_high_97.5!F287,"0.00E+00") &amp; "]"</f>
        <v>[3.03E-13, 1.39E-12]</v>
      </c>
      <c r="I148" s="2" t="str">
        <f>"[" &amp; TEXT(D_low_2.5!G287,"0.00E+00") &amp; ", " &amp; TEXT(D_high_97.5!G287,"0.00E+00") &amp; "]"</f>
        <v>[2.91E-12, 1.18E-11]</v>
      </c>
      <c r="J148" s="2" t="str">
        <f>"[" &amp; TEXT(D_low_2.5!H287,"0.00E+00") &amp; ", " &amp; TEXT(D_high_97.5!H287,"0.00E+00") &amp; "]"</f>
        <v>[1.08E-09, 4.81E-09]</v>
      </c>
      <c r="K148" s="2" t="str">
        <f>"[" &amp; TEXT(D_low_2.5!I287,"0.00E+00") &amp; ", " &amp; TEXT(D_high_97.5!I287,"0.00E+00") &amp; "]"</f>
        <v>[4.44E-10, 1.89E-09]</v>
      </c>
      <c r="L148" s="2" t="str">
        <f>"[" &amp; TEXT(D_low_2.5!J287,"0.00E+00") &amp; ", " &amp; TEXT(D_high_97.5!J287,"0.00E+00") &amp; "]"</f>
        <v>[1.88E-10, 7.14E-10]</v>
      </c>
      <c r="M148" s="2" t="str">
        <f>"[" &amp; TEXT(D_low_2.5!K287,"0.00E+00") &amp; ", " &amp; TEXT(D_high_97.5!K287,"0.00E+00") &amp; "]"</f>
        <v>[1.13E-09, 1.10E-08]</v>
      </c>
      <c r="N148" s="2" t="str">
        <f>"[" &amp; TEXT(D_low_2.5!L287,"0.00E+00") &amp; ", " &amp; TEXT(D_high_97.5!L287,"0.00E+00") &amp; "]"</f>
        <v>[1.72E-09, 1.24E-08]</v>
      </c>
      <c r="O148" s="2" t="str">
        <f>"[" &amp; TEXT(D_low_2.5!M287,"0.00E+00") &amp; ", " &amp; TEXT(D_high_97.5!M287,"0.00E+00") &amp; "]"</f>
        <v>[1.25E-09, 6.62E-09]</v>
      </c>
      <c r="P148" s="2" t="str">
        <f>"[" &amp; TEXT(D_low_2.5!N287,"0.00E+00") &amp; ", " &amp; TEXT(D_high_97.5!N287,"0.00E+00") &amp; "]"</f>
        <v>[8.26E-09, 8.84E-09]</v>
      </c>
      <c r="Q148" s="2" t="str">
        <f>"[" &amp; TEXT(D_low_2.5!O287,"0.00E+00") &amp; ", " &amp; TEXT(D_high_97.5!O287,"0.00E+00") &amp; "]"</f>
        <v>[1.21E-08, 4.76E-08]</v>
      </c>
    </row>
    <row r="149" spans="1:17" x14ac:dyDescent="0.2">
      <c r="A149" s="2">
        <v>322130</v>
      </c>
      <c r="B149" t="str">
        <f>VLOOKUP(A149,Industry_List!A:B,2,FALSE)</f>
        <v>Paperboard mills</v>
      </c>
      <c r="C149" s="2" t="str">
        <f>"[" &amp; TEXT(D_low_2.5!B231,"0.00E+00") &amp; ", " &amp; TEXT(D_high_97.5!B231,"0.00E+00") &amp; "]"</f>
        <v>[5.12E-09, 1.02E-08]</v>
      </c>
      <c r="D149" s="9">
        <f>(D_high_97.5!B231-D_low_2.5!B231)/VLOOKUP(A149,[1]average!$A:$C,3,FALSE)</f>
        <v>0.90234850624855101</v>
      </c>
      <c r="E149" s="2" t="str">
        <f>"[" &amp; TEXT(D_low_2.5!C231,"0.00E+00") &amp; ", " &amp; TEXT(D_high_97.5!C231,"0.00E+00") &amp; "]"</f>
        <v>[1.86E-12, 7.09E-12]</v>
      </c>
      <c r="F149" s="2" t="str">
        <f>"[" &amp; TEXT(D_low_2.5!D231,"0.00E+00") &amp; ", " &amp; TEXT(D_high_97.5!D231,"0.00E+00") &amp; "]"</f>
        <v>[1.48E-10, 5.28E-10]</v>
      </c>
      <c r="G149" s="2" t="str">
        <f>"[" &amp; TEXT(D_low_2.5!E231,"0.00E+00") &amp; ", " &amp; TEXT(D_high_97.5!E231,"0.00E+00") &amp; "]"</f>
        <v>[1.37E-13, 5.34E-13]</v>
      </c>
      <c r="H149" s="2" t="str">
        <f>"[" &amp; TEXT(D_low_2.5!F231,"0.00E+00") &amp; ", " &amp; TEXT(D_high_97.5!F231,"0.00E+00") &amp; "]"</f>
        <v>[1.59E-14, 7.76E-14]</v>
      </c>
      <c r="I149" s="2" t="str">
        <f>"[" &amp; TEXT(D_low_2.5!G231,"0.00E+00") &amp; ", " &amp; TEXT(D_high_97.5!G231,"0.00E+00") &amp; "]"</f>
        <v>[4.40E-14, 1.93E-13]</v>
      </c>
      <c r="J149" s="2" t="str">
        <f>"[" &amp; TEXT(D_low_2.5!H231,"0.00E+00") &amp; ", " &amp; TEXT(D_high_97.5!H231,"0.00E+00") &amp; "]"</f>
        <v>[3.88E-10, 1.57E-09]</v>
      </c>
      <c r="K149" s="2" t="str">
        <f>"[" &amp; TEXT(D_low_2.5!I231,"0.00E+00") &amp; ", " &amp; TEXT(D_high_97.5!I231,"0.00E+00") &amp; "]"</f>
        <v>[1.65E-10, 6.60E-10]</v>
      </c>
      <c r="L149" s="2" t="str">
        <f>"[" &amp; TEXT(D_low_2.5!J231,"0.00E+00") &amp; ", " &amp; TEXT(D_high_97.5!J231,"0.00E+00") &amp; "]"</f>
        <v>[2.47E-10, 8.82E-10]</v>
      </c>
      <c r="M149" s="2" t="str">
        <f>"[" &amp; TEXT(D_low_2.5!K231,"0.00E+00") &amp; ", " &amp; TEXT(D_high_97.5!K231,"0.00E+00") &amp; "]"</f>
        <v>[2.35E-10, 8.72E-10]</v>
      </c>
      <c r="N149" s="2" t="str">
        <f>"[" &amp; TEXT(D_low_2.5!L231,"0.00E+00") &amp; ", " &amp; TEXT(D_high_97.5!L231,"0.00E+00") &amp; "]"</f>
        <v>[2.73E-10, 1.08E-09]</v>
      </c>
      <c r="O149" s="2" t="str">
        <f>"[" &amp; TEXT(D_low_2.5!M231,"0.00E+00") &amp; ", " &amp; TEXT(D_high_97.5!M231,"0.00E+00") &amp; "]"</f>
        <v>[1.26E-10, 4.74E-10]</v>
      </c>
      <c r="P149" s="2" t="str">
        <f>"[" &amp; TEXT(D_low_2.5!N231,"0.00E+00") &amp; ", " &amp; TEXT(D_high_97.5!N231,"0.00E+00") &amp; "]"</f>
        <v>[6.09E-10, 6.54E-10]</v>
      </c>
      <c r="Q149" s="2" t="str">
        <f>"[" &amp; TEXT(D_low_2.5!O231,"0.00E+00") &amp; ", " &amp; TEXT(D_high_97.5!O231,"0.00E+00") &amp; "]"</f>
        <v>[1.53E-09, 6.03E-09]</v>
      </c>
    </row>
    <row r="150" spans="1:17" x14ac:dyDescent="0.2">
      <c r="A150" s="2">
        <v>333611</v>
      </c>
      <c r="B150" t="str">
        <f>VLOOKUP(A150,Industry_List!A:B,2,FALSE)</f>
        <v>Turbine and turbine generator set units manufacturing</v>
      </c>
      <c r="C150" s="2" t="str">
        <f>"[" &amp; TEXT(D_low_2.5!B99,"0.00E+00") &amp; ", " &amp; TEXT(D_high_97.5!B99,"0.00E+00") &amp; "]"</f>
        <v>[7.13E-09, 1.42E-08]</v>
      </c>
      <c r="D150" s="9">
        <f>(D_high_97.5!B99-D_low_2.5!B99)/VLOOKUP(A150,[1]average!$A:$C,3,FALSE)</f>
        <v>0.90126665710561293</v>
      </c>
      <c r="E150" s="2" t="str">
        <f>"[" &amp; TEXT(D_low_2.5!C99,"0.00E+00") &amp; ", " &amp; TEXT(D_high_97.5!C99,"0.00E+00") &amp; "]"</f>
        <v>[1.99E-12, 8.56E-12]</v>
      </c>
      <c r="F150" s="2" t="str">
        <f>"[" &amp; TEXT(D_low_2.5!D99,"0.00E+00") &amp; ", " &amp; TEXT(D_high_97.5!D99,"0.00E+00") &amp; "]"</f>
        <v>[8.71E-11, 3.82E-10]</v>
      </c>
      <c r="G150" s="2" t="str">
        <f>"[" &amp; TEXT(D_low_2.5!E99,"0.00E+00") &amp; ", " &amp; TEXT(D_high_97.5!E99,"0.00E+00") &amp; "]"</f>
        <v>[2.53E-13, 9.39E-13]</v>
      </c>
      <c r="H150" s="2" t="str">
        <f>"[" &amp; TEXT(D_low_2.5!F99,"0.00E+00") &amp; ", " &amp; TEXT(D_high_97.5!F99,"0.00E+00") &amp; "]"</f>
        <v>[4.90E-14, 3.72E-13]</v>
      </c>
      <c r="I150" s="2" t="str">
        <f>"[" &amp; TEXT(D_low_2.5!G99,"0.00E+00") &amp; ", " &amp; TEXT(D_high_97.5!G99,"0.00E+00") &amp; "]"</f>
        <v>[1.41E-13, 9.28E-13]</v>
      </c>
      <c r="J150" s="2" t="str">
        <f>"[" &amp; TEXT(D_low_2.5!H99,"0.00E+00") &amp; ", " &amp; TEXT(D_high_97.5!H99,"0.00E+00") &amp; "]"</f>
        <v>[6.08E-10, 2.46E-09]</v>
      </c>
      <c r="K150" s="2" t="str">
        <f>"[" &amp; TEXT(D_low_2.5!I99,"0.00E+00") &amp; ", " &amp; TEXT(D_high_97.5!I99,"0.00E+00") &amp; "]"</f>
        <v>[2.59E-10, 1.03E-09]</v>
      </c>
      <c r="L150" s="2" t="str">
        <f>"[" &amp; TEXT(D_low_2.5!J99,"0.00E+00") &amp; ", " &amp; TEXT(D_high_97.5!J99,"0.00E+00") &amp; "]"</f>
        <v>[3.85E-10, 1.39E-09]</v>
      </c>
      <c r="M150" s="2" t="str">
        <f>"[" &amp; TEXT(D_low_2.5!K99,"0.00E+00") &amp; ", " &amp; TEXT(D_high_97.5!K99,"0.00E+00") &amp; "]"</f>
        <v>[3.70E-10, 1.37E-09]</v>
      </c>
      <c r="N150" s="2" t="str">
        <f>"[" &amp; TEXT(D_low_2.5!L99,"0.00E+00") &amp; ", " &amp; TEXT(D_high_97.5!L99,"0.00E+00") &amp; "]"</f>
        <v>[4.33E-10, 1.71E-09]</v>
      </c>
      <c r="O150" s="2" t="str">
        <f>"[" &amp; TEXT(D_low_2.5!M99,"0.00E+00") &amp; ", " &amp; TEXT(D_high_97.5!M99,"0.00E+00") &amp; "]"</f>
        <v>[1.96E-10, 7.37E-10]</v>
      </c>
      <c r="P150" s="2" t="str">
        <f>"[" &amp; TEXT(D_low_2.5!N99,"0.00E+00") &amp; ", " &amp; TEXT(D_high_97.5!N99,"0.00E+00") &amp; "]"</f>
        <v>[1.11E-09, 1.19E-09]</v>
      </c>
      <c r="Q150" s="2" t="str">
        <f>"[" &amp; TEXT(D_low_2.5!O99,"0.00E+00") &amp; ", " &amp; TEXT(D_high_97.5!O99,"0.00E+00") &amp; "]"</f>
        <v>[1.64E-09, 7.99E-09]</v>
      </c>
    </row>
    <row r="151" spans="1:17" x14ac:dyDescent="0.2">
      <c r="A151" s="2">
        <v>326150</v>
      </c>
      <c r="B151" t="str">
        <f>VLOOKUP(A151,Industry_List!A:B,2,FALSE)</f>
        <v>Urethane and other foam product (except polystyrene) manufacturing</v>
      </c>
      <c r="C151" s="2" t="str">
        <f>"[" &amp; TEXT(D_low_2.5!B266,"0.00E+00") &amp; ", " &amp; TEXT(D_high_97.5!B266,"0.00E+00") &amp; "]"</f>
        <v>[2.22E-08, 4.41E-08]</v>
      </c>
      <c r="D151" s="9">
        <f>(D_high_97.5!B266-D_low_2.5!B266)/VLOOKUP(A151,[1]average!$A:$C,3,FALSE)</f>
        <v>0.89998926485262254</v>
      </c>
      <c r="E151" s="2" t="str">
        <f>"[" &amp; TEXT(D_low_2.5!C266,"0.00E+00") &amp; ", " &amp; TEXT(D_high_97.5!C266,"0.00E+00") &amp; "]"</f>
        <v>[5.30E-12, 1.93E-11]</v>
      </c>
      <c r="F151" s="2" t="str">
        <f>"[" &amp; TEXT(D_low_2.5!D266,"0.00E+00") &amp; ", " &amp; TEXT(D_high_97.5!D266,"0.00E+00") &amp; "]"</f>
        <v>[3.06E-10, 1.39E-09]</v>
      </c>
      <c r="G151" s="2" t="str">
        <f>"[" &amp; TEXT(D_low_2.5!E266,"0.00E+00") &amp; ", " &amp; TEXT(D_high_97.5!E266,"0.00E+00") &amp; "]"</f>
        <v>[2.09E-12, 9.16E-12]</v>
      </c>
      <c r="H151" s="2" t="str">
        <f>"[" &amp; TEXT(D_low_2.5!F266,"0.00E+00") &amp; ", " &amp; TEXT(D_high_97.5!F266,"0.00E+00") &amp; "]"</f>
        <v>[1.08E-13, 5.28E-13]</v>
      </c>
      <c r="I151" s="2" t="str">
        <f>"[" &amp; TEXT(D_low_2.5!G266,"0.00E+00") &amp; ", " &amp; TEXT(D_high_97.5!G266,"0.00E+00") &amp; "]"</f>
        <v>[5.00E-13, 2.30E-12]</v>
      </c>
      <c r="J151" s="2" t="str">
        <f>"[" &amp; TEXT(D_low_2.5!H266,"0.00E+00") &amp; ", " &amp; TEXT(D_high_97.5!H266,"0.00E+00") &amp; "]"</f>
        <v>[1.67E-09, 6.53E-09]</v>
      </c>
      <c r="K151" s="2" t="str">
        <f>"[" &amp; TEXT(D_low_2.5!I266,"0.00E+00") &amp; ", " &amp; TEXT(D_high_97.5!I266,"0.00E+00") &amp; "]"</f>
        <v>[6.94E-10, 2.77E-09]</v>
      </c>
      <c r="L151" s="2" t="str">
        <f>"[" &amp; TEXT(D_low_2.5!J266,"0.00E+00") &amp; ", " &amp; TEXT(D_high_97.5!J266,"0.00E+00") &amp; "]"</f>
        <v>[1.04E-09, 3.76E-09]</v>
      </c>
      <c r="M151" s="2" t="str">
        <f>"[" &amp; TEXT(D_low_2.5!K266,"0.00E+00") &amp; ", " &amp; TEXT(D_high_97.5!K266,"0.00E+00") &amp; "]"</f>
        <v>[9.94E-10, 3.65E-09]</v>
      </c>
      <c r="N151" s="2" t="str">
        <f>"[" &amp; TEXT(D_low_2.5!L266,"0.00E+00") &amp; ", " &amp; TEXT(D_high_97.5!L266,"0.00E+00") &amp; "]"</f>
        <v>[1.18E-09, 4.67E-09]</v>
      </c>
      <c r="O151" s="2" t="str">
        <f>"[" &amp; TEXT(D_low_2.5!M266,"0.00E+00") &amp; ", " &amp; TEXT(D_high_97.5!M266,"0.00E+00") &amp; "]"</f>
        <v>[5.27E-10, 1.93E-09]</v>
      </c>
      <c r="P151" s="2" t="str">
        <f>"[" &amp; TEXT(D_low_2.5!N266,"0.00E+00") &amp; ", " &amp; TEXT(D_high_97.5!N266,"0.00E+00") &amp; "]"</f>
        <v>[4.33E-09, 4.73E-09]</v>
      </c>
      <c r="Q151" s="2" t="str">
        <f>"[" &amp; TEXT(D_low_2.5!O266,"0.00E+00") &amp; ", " &amp; TEXT(D_high_97.5!O266,"0.00E+00") &amp; "]"</f>
        <v>[5.57E-09, 2.49E-08]</v>
      </c>
    </row>
    <row r="152" spans="1:17" x14ac:dyDescent="0.2">
      <c r="A152" s="2">
        <v>333314</v>
      </c>
      <c r="B152" t="str">
        <f>VLOOKUP(A152,Industry_List!A:B,2,FALSE)</f>
        <v>Optical instrument and lens manufacturing</v>
      </c>
      <c r="C152" s="2" t="str">
        <f>"[" &amp; TEXT(D_low_2.5!B89,"0.00E+00") &amp; ", " &amp; TEXT(D_high_97.5!B89,"0.00E+00") &amp; "]"</f>
        <v>[2.41E-08, 4.79E-08]</v>
      </c>
      <c r="D152" s="9">
        <f>(D_high_97.5!B89-D_low_2.5!B89)/VLOOKUP(A152,[1]average!$A:$C,3,FALSE)</f>
        <v>0.89812913956860707</v>
      </c>
      <c r="E152" s="2" t="str">
        <f>"[" &amp; TEXT(D_low_2.5!C89,"0.00E+00") &amp; ", " &amp; TEXT(D_high_97.5!C89,"0.00E+00") &amp; "]"</f>
        <v>[4.20E-12, 1.89E-11]</v>
      </c>
      <c r="F152" s="2" t="str">
        <f>"[" &amp; TEXT(D_low_2.5!D89,"0.00E+00") &amp; ", " &amp; TEXT(D_high_97.5!D89,"0.00E+00") &amp; "]"</f>
        <v>[1.59E-10, 5.92E-10]</v>
      </c>
      <c r="G152" s="2" t="str">
        <f>"[" &amp; TEXT(D_low_2.5!E89,"0.00E+00") &amp; ", " &amp; TEXT(D_high_97.5!E89,"0.00E+00") &amp; "]"</f>
        <v>[3.84E-13, 1.62E-12]</v>
      </c>
      <c r="H152" s="2" t="str">
        <f>"[" &amp; TEXT(D_low_2.5!F89,"0.00E+00") &amp; ", " &amp; TEXT(D_high_97.5!F89,"0.00E+00") &amp; "]"</f>
        <v>[5.20E-14, 2.36E-13]</v>
      </c>
      <c r="I152" s="2" t="str">
        <f>"[" &amp; TEXT(D_low_2.5!G89,"0.00E+00") &amp; ", " &amp; TEXT(D_high_97.5!G89,"0.00E+00") &amp; "]"</f>
        <v>[2.91E-13, 1.25E-12]</v>
      </c>
      <c r="J152" s="2" t="str">
        <f>"[" &amp; TEXT(D_low_2.5!H89,"0.00E+00") &amp; ", " &amp; TEXT(D_high_97.5!H89,"0.00E+00") &amp; "]"</f>
        <v>[2.53E-09, 1.14E-08]</v>
      </c>
      <c r="K152" s="2" t="str">
        <f>"[" &amp; TEXT(D_low_2.5!I89,"0.00E+00") &amp; ", " &amp; TEXT(D_high_97.5!I89,"0.00E+00") &amp; "]"</f>
        <v>[1.07E-09, 5.15E-09]</v>
      </c>
      <c r="L152" s="2" t="str">
        <f>"[" &amp; TEXT(D_low_2.5!J89,"0.00E+00") &amp; ", " &amp; TEXT(D_high_97.5!J89,"0.00E+00") &amp; "]"</f>
        <v>[1.49E-09, 5.90E-09]</v>
      </c>
      <c r="M152" s="2" t="str">
        <f>"[" &amp; TEXT(D_low_2.5!K89,"0.00E+00") &amp; ", " &amp; TEXT(D_high_97.5!K89,"0.00E+00") &amp; "]"</f>
        <v>[1.50E-09, 6.47E-09]</v>
      </c>
      <c r="N152" s="2" t="str">
        <f>"[" &amp; TEXT(D_low_2.5!L89,"0.00E+00") &amp; ", " &amp; TEXT(D_high_97.5!L89,"0.00E+00") &amp; "]"</f>
        <v>[1.76E-09, 8.23E-09]</v>
      </c>
      <c r="O152" s="2" t="str">
        <f>"[" &amp; TEXT(D_low_2.5!M89,"0.00E+00") &amp; ", " &amp; TEXT(D_high_97.5!M89,"0.00E+00") &amp; "]"</f>
        <v>[8.08E-10, 3.03E-09]</v>
      </c>
      <c r="P152" s="2" t="str">
        <f>"[" &amp; TEXT(D_low_2.5!N89,"0.00E+00") &amp; ", " &amp; TEXT(D_high_97.5!N89,"0.00E+00") &amp; "]"</f>
        <v>[2.82E-09, 3.03E-09]</v>
      </c>
      <c r="Q152" s="2" t="str">
        <f>"[" &amp; TEXT(D_low_2.5!O89,"0.00E+00") &amp; ", " &amp; TEXT(D_high_97.5!O89,"0.00E+00") &amp; "]"</f>
        <v>[4.15E-09, 2.28E-08]</v>
      </c>
    </row>
    <row r="153" spans="1:17" x14ac:dyDescent="0.2">
      <c r="A153" s="2">
        <v>332114</v>
      </c>
      <c r="B153" t="str">
        <f>VLOOKUP(A153,Industry_List!A:B,2,FALSE)</f>
        <v>Custom roll forming</v>
      </c>
      <c r="C153" s="2" t="str">
        <f>"[" &amp; TEXT(D_low_2.5!B63,"0.00E+00") &amp; ", " &amp; TEXT(D_high_97.5!B63,"0.00E+00") &amp; "]"</f>
        <v>[5.46E-08, 1.09E-07]</v>
      </c>
      <c r="D153" s="9">
        <f>(D_high_97.5!B63-D_low_2.5!B63)/VLOOKUP(A153,[1]average!$A:$C,3,FALSE)</f>
        <v>0.89738186941804332</v>
      </c>
      <c r="E153" s="2" t="str">
        <f>"[" &amp; TEXT(D_low_2.5!C63,"0.00E+00") &amp; ", " &amp; TEXT(D_high_97.5!C63,"0.00E+00") &amp; "]"</f>
        <v>[8.90E-12, 4.58E-11]</v>
      </c>
      <c r="F153" s="2" t="str">
        <f>"[" &amp; TEXT(D_low_2.5!D63,"0.00E+00") &amp; ", " &amp; TEXT(D_high_97.5!D63,"0.00E+00") &amp; "]"</f>
        <v>[4.29E-10, 1.68E-09]</v>
      </c>
      <c r="G153" s="2" t="str">
        <f>"[" &amp; TEXT(D_low_2.5!E63,"0.00E+00") &amp; ", " &amp; TEXT(D_high_97.5!E63,"0.00E+00") &amp; "]"</f>
        <v>[1.02E-12, 4.35E-12]</v>
      </c>
      <c r="H153" s="2" t="str">
        <f>"[" &amp; TEXT(D_low_2.5!F63,"0.00E+00") &amp; ", " &amp; TEXT(D_high_97.5!F63,"0.00E+00") &amp; "]"</f>
        <v>[1.84E-13, 8.06E-13]</v>
      </c>
      <c r="I153" s="2" t="str">
        <f>"[" &amp; TEXT(D_low_2.5!G63,"0.00E+00") &amp; ", " &amp; TEXT(D_high_97.5!G63,"0.00E+00") &amp; "]"</f>
        <v>[1.73E-12, 1.11E-11]</v>
      </c>
      <c r="J153" s="2" t="str">
        <f>"[" &amp; TEXT(D_low_2.5!H63,"0.00E+00") &amp; ", " &amp; TEXT(D_high_97.5!H63,"0.00E+00") &amp; "]"</f>
        <v>[1.04E-08, 4.83E-08]</v>
      </c>
      <c r="K153" s="2" t="str">
        <f>"[" &amp; TEXT(D_low_2.5!I63,"0.00E+00") &amp; ", " &amp; TEXT(D_high_97.5!I63,"0.00E+00") &amp; "]"</f>
        <v>[2.19E-09, 9.24E-09]</v>
      </c>
      <c r="L153" s="2" t="str">
        <f>"[" &amp; TEXT(D_low_2.5!J63,"0.00E+00") &amp; ", " &amp; TEXT(D_high_97.5!J63,"0.00E+00") &amp; "]"</f>
        <v>[3.30E-09, 1.29E-08]</v>
      </c>
      <c r="M153" s="2" t="str">
        <f>"[" &amp; TEXT(D_low_2.5!K63,"0.00E+00") &amp; ", " &amp; TEXT(D_high_97.5!K63,"0.00E+00") &amp; "]"</f>
        <v>[3.13E-09, 1.16E-08]</v>
      </c>
      <c r="N153" s="2" t="str">
        <f>"[" &amp; TEXT(D_low_2.5!L63,"0.00E+00") &amp; ", " &amp; TEXT(D_high_97.5!L63,"0.00E+00") &amp; "]"</f>
        <v>[3.72E-09, 1.54E-08]</v>
      </c>
      <c r="O153" s="2" t="str">
        <f>"[" &amp; TEXT(D_low_2.5!M63,"0.00E+00") &amp; ", " &amp; TEXT(D_high_97.5!M63,"0.00E+00") &amp; "]"</f>
        <v>[1.66E-09, 6.02E-09]</v>
      </c>
      <c r="P153" s="2" t="str">
        <f>"[" &amp; TEXT(D_low_2.5!N63,"0.00E+00") &amp; ", " &amp; TEXT(D_high_97.5!N63,"0.00E+00") &amp; "]"</f>
        <v>[3.54E-09, 3.85E-09]</v>
      </c>
      <c r="Q153" s="2" t="str">
        <f>"[" &amp; TEXT(D_low_2.5!O63,"0.00E+00") &amp; ", " &amp; TEXT(D_high_97.5!O63,"0.00E+00") &amp; "]"</f>
        <v>[9.29E-09, 3.83E-08]</v>
      </c>
    </row>
    <row r="154" spans="1:17" x14ac:dyDescent="0.2">
      <c r="A154" s="2">
        <v>334610</v>
      </c>
      <c r="B154" t="str">
        <f>VLOOKUP(A154,Industry_List!A:B,2,FALSE)</f>
        <v>Manufacturing and reproducing magnetic and optical media</v>
      </c>
      <c r="C154" s="2" t="str">
        <f>"[" &amp; TEXT(D_low_2.5!B130,"0.00E+00") &amp; ", " &amp; TEXT(D_high_97.5!B130,"0.00E+00") &amp; "]"</f>
        <v>[1.02E-07, 2.02E-07]</v>
      </c>
      <c r="D154" s="9">
        <f>(D_high_97.5!B130-D_low_2.5!B130)/VLOOKUP(A154,[1]average!$A:$C,3,FALSE)</f>
        <v>0.89534165937556642</v>
      </c>
      <c r="E154" s="2" t="str">
        <f>"[" &amp; TEXT(D_low_2.5!C130,"0.00E+00") &amp; ", " &amp; TEXT(D_high_97.5!C130,"0.00E+00") &amp; "]"</f>
        <v>[1.93E-11, 1.40E-10]</v>
      </c>
      <c r="F154" s="2" t="str">
        <f>"[" &amp; TEXT(D_low_2.5!D130,"0.00E+00") &amp; ", " &amp; TEXT(D_high_97.5!D130,"0.00E+00") &amp; "]"</f>
        <v>[1.10E-09, 6.24E-09]</v>
      </c>
      <c r="G154" s="2" t="str">
        <f>"[" &amp; TEXT(D_low_2.5!E130,"0.00E+00") &amp; ", " &amp; TEXT(D_high_97.5!E130,"0.00E+00") &amp; "]"</f>
        <v>[2.93E-12, 1.76E-11]</v>
      </c>
      <c r="H154" s="2" t="str">
        <f>"[" &amp; TEXT(D_low_2.5!F130,"0.00E+00") &amp; ", " &amp; TEXT(D_high_97.5!F130,"0.00E+00") &amp; "]"</f>
        <v>[4.88E-13, 2.21E-12]</v>
      </c>
      <c r="I154" s="2" t="str">
        <f>"[" &amp; TEXT(D_low_2.5!G130,"0.00E+00") &amp; ", " &amp; TEXT(D_high_97.5!G130,"0.00E+00") &amp; "]"</f>
        <v>[1.97E-12, 1.20E-11]</v>
      </c>
      <c r="J154" s="2" t="str">
        <f>"[" &amp; TEXT(D_low_2.5!H130,"0.00E+00") &amp; ", " &amp; TEXT(D_high_97.5!H130,"0.00E+00") &amp; "]"</f>
        <v>[9.26E-09, 3.68E-08]</v>
      </c>
      <c r="K154" s="2" t="str">
        <f>"[" &amp; TEXT(D_low_2.5!I130,"0.00E+00") &amp; ", " &amp; TEXT(D_high_97.5!I130,"0.00E+00") &amp; "]"</f>
        <v>[5.17E-09, 2.50E-08]</v>
      </c>
      <c r="L154" s="2" t="str">
        <f>"[" &amp; TEXT(D_low_2.5!J130,"0.00E+00") &amp; ", " &amp; TEXT(D_high_97.5!J130,"0.00E+00") &amp; "]"</f>
        <v>[6.18E-09, 2.25E-08]</v>
      </c>
      <c r="M154" s="2" t="str">
        <f>"[" &amp; TEXT(D_low_2.5!K130,"0.00E+00") &amp; ", " &amp; TEXT(D_high_97.5!K130,"0.00E+00") &amp; "]"</f>
        <v>[5.62E-09, 2.03E-08]</v>
      </c>
      <c r="N154" s="2" t="str">
        <f>"[" &amp; TEXT(D_low_2.5!L130,"0.00E+00") &amp; ", " &amp; TEXT(D_high_97.5!L130,"0.00E+00") &amp; "]"</f>
        <v>[6.40E-09, 2.60E-08]</v>
      </c>
      <c r="O154" s="2" t="str">
        <f>"[" &amp; TEXT(D_low_2.5!M130,"0.00E+00") &amp; ", " &amp; TEXT(D_high_97.5!M130,"0.00E+00") &amp; "]"</f>
        <v>[4.48E-09, 2.04E-08]</v>
      </c>
      <c r="P154" s="2" t="str">
        <f>"[" &amp; TEXT(D_low_2.5!N130,"0.00E+00") &amp; ", " &amp; TEXT(D_high_97.5!N130,"0.00E+00") &amp; "]"</f>
        <v>[1.71E-08, 1.88E-08]</v>
      </c>
      <c r="Q154" s="2" t="str">
        <f>"[" &amp; TEXT(D_low_2.5!O130,"0.00E+00") &amp; ", " &amp; TEXT(D_high_97.5!O130,"0.00E+00") &amp; "]"</f>
        <v>[1.50E-08, 9.85E-08]</v>
      </c>
    </row>
    <row r="155" spans="1:17" x14ac:dyDescent="0.2">
      <c r="A155" s="2">
        <v>322230</v>
      </c>
      <c r="B155" t="str">
        <f>VLOOKUP(A155,Industry_List!A:B,2,FALSE)</f>
        <v>Stationery product manufacturing</v>
      </c>
      <c r="C155" s="2" t="str">
        <f>"[" &amp; TEXT(D_low_2.5!B234,"0.00E+00") &amp; ", " &amp; TEXT(D_high_97.5!B234,"0.00E+00") &amp; "]"</f>
        <v>[2.87E-08, 5.76E-08]</v>
      </c>
      <c r="D155" s="9">
        <f>(D_high_97.5!B234-D_low_2.5!B234)/VLOOKUP(A155,[1]average!$A:$C,3,FALSE)</f>
        <v>0.89275041827848756</v>
      </c>
      <c r="E155" s="2" t="str">
        <f>"[" &amp; TEXT(D_low_2.5!C234,"0.00E+00") &amp; ", " &amp; TEXT(D_high_97.5!C234,"0.00E+00") &amp; "]"</f>
        <v>[7.74E-12, 3.31E-11]</v>
      </c>
      <c r="F155" s="2" t="str">
        <f>"[" &amp; TEXT(D_low_2.5!D234,"0.00E+00") &amp; ", " &amp; TEXT(D_high_97.5!D234,"0.00E+00") &amp; "]"</f>
        <v>[4.97E-10, 2.10E-09]</v>
      </c>
      <c r="G155" s="2" t="str">
        <f>"[" &amp; TEXT(D_low_2.5!E234,"0.00E+00") &amp; ", " &amp; TEXT(D_high_97.5!E234,"0.00E+00") &amp; "]"</f>
        <v>[2.02E-12, 8.40E-12]</v>
      </c>
      <c r="H155" s="2" t="str">
        <f>"[" &amp; TEXT(D_low_2.5!F234,"0.00E+00") &amp; ", " &amp; TEXT(D_high_97.5!F234,"0.00E+00") &amp; "]"</f>
        <v>[2.21E-13, 2.24E-12]</v>
      </c>
      <c r="I155" s="2" t="str">
        <f>"[" &amp; TEXT(D_low_2.5!G234,"0.00E+00") &amp; ", " &amp; TEXT(D_high_97.5!G234,"0.00E+00") &amp; "]"</f>
        <v>[4.35E-13, 2.97E-12]</v>
      </c>
      <c r="J155" s="2" t="str">
        <f>"[" &amp; TEXT(D_low_2.5!H234,"0.00E+00") &amp; ", " &amp; TEXT(D_high_97.5!H234,"0.00E+00") &amp; "]"</f>
        <v>[1.72E-09, 6.75E-09]</v>
      </c>
      <c r="K155" s="2" t="str">
        <f>"[" &amp; TEXT(D_low_2.5!I234,"0.00E+00") &amp; ", " &amp; TEXT(D_high_97.5!I234,"0.00E+00") &amp; "]"</f>
        <v>[7.11E-10, 2.89E-09]</v>
      </c>
      <c r="L155" s="2" t="str">
        <f>"[" &amp; TEXT(D_low_2.5!J234,"0.00E+00") &amp; ", " &amp; TEXT(D_high_97.5!J234,"0.00E+00") &amp; "]"</f>
        <v>[1.08E-09, 3.95E-09]</v>
      </c>
      <c r="M155" s="2" t="str">
        <f>"[" &amp; TEXT(D_low_2.5!K234,"0.00E+00") &amp; ", " &amp; TEXT(D_high_97.5!K234,"0.00E+00") &amp; "]"</f>
        <v>[1.04E-09, 3.79E-09]</v>
      </c>
      <c r="N155" s="2" t="str">
        <f>"[" &amp; TEXT(D_low_2.5!L234,"0.00E+00") &amp; ", " &amp; TEXT(D_high_97.5!L234,"0.00E+00") &amp; "]"</f>
        <v>[1.22E-09, 4.80E-09]</v>
      </c>
      <c r="O155" s="2" t="str">
        <f>"[" &amp; TEXT(D_low_2.5!M234,"0.00E+00") &amp; ", " &amp; TEXT(D_high_97.5!M234,"0.00E+00") &amp; "]"</f>
        <v>[5.46E-10, 2.02E-09]</v>
      </c>
      <c r="P155" s="2" t="str">
        <f>"[" &amp; TEXT(D_low_2.5!N234,"0.00E+00") &amp; ", " &amp; TEXT(D_high_97.5!N234,"0.00E+00") &amp; "]"</f>
        <v>[7.56E-09, 8.10E-09]</v>
      </c>
      <c r="Q155" s="2" t="str">
        <f>"[" &amp; TEXT(D_low_2.5!O234,"0.00E+00") &amp; ", " &amp; TEXT(D_high_97.5!O234,"0.00E+00") &amp; "]"</f>
        <v>[7.83E-09, 3.46E-08]</v>
      </c>
    </row>
    <row r="156" spans="1:17" x14ac:dyDescent="0.2">
      <c r="A156" s="2">
        <v>331510</v>
      </c>
      <c r="B156" t="str">
        <f>VLOOKUP(A156,Industry_List!A:B,2,FALSE)</f>
        <v>Ferrous metal foundries</v>
      </c>
      <c r="C156" s="2" t="str">
        <f>"[" &amp; TEXT(D_low_2.5!B61,"0.00E+00") &amp; ", " &amp; TEXT(D_high_97.5!B61,"0.00E+00") &amp; "]"</f>
        <v>[8.14E-08, 1.62E-07]</v>
      </c>
      <c r="D156" s="9">
        <f>(D_high_97.5!B61-D_low_2.5!B61)/VLOOKUP(A156,[1]average!$A:$C,3,FALSE)</f>
        <v>0.88791881126958516</v>
      </c>
      <c r="E156" s="2" t="str">
        <f>"[" &amp; TEXT(D_low_2.5!C61,"0.00E+00") &amp; ", " &amp; TEXT(D_high_97.5!C61,"0.00E+00") &amp; "]"</f>
        <v>[1.89E-11, 6.82E-11]</v>
      </c>
      <c r="F156" s="2" t="str">
        <f>"[" &amp; TEXT(D_low_2.5!D61,"0.00E+00") &amp; ", " &amp; TEXT(D_high_97.5!D61,"0.00E+00") &amp; "]"</f>
        <v>[1.45E-09, 5.56E-09]</v>
      </c>
      <c r="G156" s="2" t="str">
        <f>"[" &amp; TEXT(D_low_2.5!E61,"0.00E+00") &amp; ", " &amp; TEXT(D_high_97.5!E61,"0.00E+00") &amp; "]"</f>
        <v>[2.06E-12, 7.53E-12]</v>
      </c>
      <c r="H156" s="2" t="str">
        <f>"[" &amp; TEXT(D_low_2.5!F61,"0.00E+00") &amp; ", " &amp; TEXT(D_high_97.5!F61,"0.00E+00") &amp; "]"</f>
        <v>[1.10E-13, 5.24E-13]</v>
      </c>
      <c r="I156" s="2" t="str">
        <f>"[" &amp; TEXT(D_low_2.5!G61,"0.00E+00") &amp; ", " &amp; TEXT(D_high_97.5!G61,"0.00E+00") &amp; "]"</f>
        <v>[1.13E-12, 4.82E-12]</v>
      </c>
      <c r="J156" s="2" t="str">
        <f>"[" &amp; TEXT(D_low_2.5!H61,"0.00E+00") &amp; ", " &amp; TEXT(D_high_97.5!H61,"0.00E+00") &amp; "]"</f>
        <v>[2.07E-08, 8.38E-08]</v>
      </c>
      <c r="K156" s="2" t="str">
        <f>"[" &amp; TEXT(D_low_2.5!I61,"0.00E+00") &amp; ", " &amp; TEXT(D_high_97.5!I61,"0.00E+00") &amp; "]"</f>
        <v>[1.05E-09, 4.44E-09]</v>
      </c>
      <c r="L156" s="2" t="str">
        <f>"[" &amp; TEXT(D_low_2.5!J61,"0.00E+00") &amp; ", " &amp; TEXT(D_high_97.5!J61,"0.00E+00") &amp; "]"</f>
        <v>[2.28E-09, 9.54E-09]</v>
      </c>
      <c r="M156" s="2" t="str">
        <f>"[" &amp; TEXT(D_low_2.5!K61,"0.00E+00") &amp; ", " &amp; TEXT(D_high_97.5!K61,"0.00E+00") &amp; "]"</f>
        <v>[5.84E-09, 2.52E-08]</v>
      </c>
      <c r="N156" s="2" t="str">
        <f>"[" &amp; TEXT(D_low_2.5!L61,"0.00E+00") &amp; ", " &amp; TEXT(D_high_97.5!L61,"0.00E+00") &amp; "]"</f>
        <v>[1.77E-09, 7.16E-09]</v>
      </c>
      <c r="O156" s="2" t="str">
        <f>"[" &amp; TEXT(D_low_2.5!M61,"0.00E+00") &amp; ", " &amp; TEXT(D_high_97.5!M61,"0.00E+00") &amp; "]"</f>
        <v>[1.68E-09, 6.82E-09]</v>
      </c>
      <c r="P156" s="2" t="str">
        <f>"[" &amp; TEXT(D_low_2.5!N61,"0.00E+00") &amp; ", " &amp; TEXT(D_high_97.5!N61,"0.00E+00") &amp; "]"</f>
        <v>[7.99E-09, 8.52E-09]</v>
      </c>
      <c r="Q156" s="2" t="str">
        <f>"[" &amp; TEXT(D_low_2.5!O61,"0.00E+00") &amp; ", " &amp; TEXT(D_high_97.5!O61,"0.00E+00") &amp; "]"</f>
        <v>[1.62E-08, 6.09E-08]</v>
      </c>
    </row>
    <row r="157" spans="1:17" x14ac:dyDescent="0.2">
      <c r="A157" s="2">
        <v>336120</v>
      </c>
      <c r="B157" t="str">
        <f>VLOOKUP(A157,Industry_List!A:B,2,FALSE)</f>
        <v>Heavy duty truck manufacturing</v>
      </c>
      <c r="C157" s="2" t="str">
        <f>"[" &amp; TEXT(D_low_2.5!B150,"0.00E+00") &amp; ", " &amp; TEXT(D_high_97.5!B150,"0.00E+00") &amp; "]"</f>
        <v>[5.62E-09, 1.12E-08]</v>
      </c>
      <c r="D157" s="9">
        <f>(D_high_97.5!B150-D_low_2.5!B150)/VLOOKUP(A157,[1]average!$A:$C,3,FALSE)</f>
        <v>0.8868211138405101</v>
      </c>
      <c r="E157" s="2" t="str">
        <f>"[" &amp; TEXT(D_low_2.5!C150,"0.00E+00") &amp; ", " &amp; TEXT(D_high_97.5!C150,"0.00E+00") &amp; "]"</f>
        <v>[1.68E-12, 7.16E-12]</v>
      </c>
      <c r="F157" s="2" t="str">
        <f>"[" &amp; TEXT(D_low_2.5!D150,"0.00E+00") &amp; ", " &amp; TEXT(D_high_97.5!D150,"0.00E+00") &amp; "]"</f>
        <v>[7.23E-11, 3.31E-10]</v>
      </c>
      <c r="G157" s="2" t="str">
        <f>"[" &amp; TEXT(D_low_2.5!E150,"0.00E+00") &amp; ", " &amp; TEXT(D_high_97.5!E150,"0.00E+00") &amp; "]"</f>
        <v>[1.52E-13, 5.90E-13]</v>
      </c>
      <c r="H157" s="2" t="str">
        <f>"[" &amp; TEXT(D_low_2.5!F150,"0.00E+00") &amp; ", " &amp; TEXT(D_high_97.5!F150,"0.00E+00") &amp; "]"</f>
        <v>[3.33E-14, 1.64E-13]</v>
      </c>
      <c r="I157" s="2" t="str">
        <f>"[" &amp; TEXT(D_low_2.5!G150,"0.00E+00") &amp; ", " &amp; TEXT(D_high_97.5!G150,"0.00E+00") &amp; "]"</f>
        <v>[1.24E-13, 5.25E-13]</v>
      </c>
      <c r="J157" s="2" t="str">
        <f>"[" &amp; TEXT(D_low_2.5!H150,"0.00E+00") &amp; ", " &amp; TEXT(D_high_97.5!H150,"0.00E+00") &amp; "]"</f>
        <v>[3.45E-10, 1.38E-09]</v>
      </c>
      <c r="K157" s="2" t="str">
        <f>"[" &amp; TEXT(D_low_2.5!I150,"0.00E+00") &amp; ", " &amp; TEXT(D_high_97.5!I150,"0.00E+00") &amp; "]"</f>
        <v>[1.41E-10, 5.81E-10]</v>
      </c>
      <c r="L157" s="2" t="str">
        <f>"[" &amp; TEXT(D_low_2.5!J150,"0.00E+00") &amp; ", " &amp; TEXT(D_high_97.5!J150,"0.00E+00") &amp; "]"</f>
        <v>[2.14E-10, 8.00E-10]</v>
      </c>
      <c r="M157" s="2" t="str">
        <f>"[" &amp; TEXT(D_low_2.5!K150,"0.00E+00") &amp; ", " &amp; TEXT(D_high_97.5!K150,"0.00E+00") &amp; "]"</f>
        <v>[4.44E-10, 2.51E-09]</v>
      </c>
      <c r="N157" s="2" t="str">
        <f>"[" &amp; TEXT(D_low_2.5!L150,"0.00E+00") &amp; ", " &amp; TEXT(D_high_97.5!L150,"0.00E+00") &amp; "]"</f>
        <v>[2.50E-10, 1.00E-09]</v>
      </c>
      <c r="O157" s="2" t="str">
        <f>"[" &amp; TEXT(D_low_2.5!M150,"0.00E+00") &amp; ", " &amp; TEXT(D_high_97.5!M150,"0.00E+00") &amp; "]"</f>
        <v>[2.32E-10, 1.45E-09]</v>
      </c>
      <c r="P157" s="2" t="str">
        <f>"[" &amp; TEXT(D_low_2.5!N150,"0.00E+00") &amp; ", " &amp; TEXT(D_high_97.5!N150,"0.00E+00") &amp; "]"</f>
        <v>[9.86E-10, 1.06E-09]</v>
      </c>
      <c r="Q157" s="2" t="str">
        <f>"[" &amp; TEXT(D_low_2.5!O150,"0.00E+00") &amp; ", " &amp; TEXT(D_high_97.5!O150,"0.00E+00") &amp; "]"</f>
        <v>[1.27E-09, 5.79E-09]</v>
      </c>
    </row>
    <row r="158" spans="1:17" x14ac:dyDescent="0.2">
      <c r="A158" s="2" t="s">
        <v>26</v>
      </c>
      <c r="B158" t="str">
        <f>VLOOKUP(A158,Industry_List!A:B,2,FALSE)</f>
        <v>Other household nonupholstered furniture</v>
      </c>
      <c r="C158" s="2" t="str">
        <f>"[" &amp; TEXT(D_low_2.5!B177,"0.00E+00") &amp; ", " &amp; TEXT(D_high_97.5!B177,"0.00E+00") &amp; "]"</f>
        <v>[1.51E-07, 2.99E-07]</v>
      </c>
      <c r="D158" s="9">
        <f>(D_high_97.5!B177-D_low_2.5!B177)/VLOOKUP(A158,[1]average!$A:$C,3,FALSE)</f>
        <v>0.88486490645727289</v>
      </c>
      <c r="E158" s="2" t="str">
        <f>"[" &amp; TEXT(D_low_2.5!C177,"0.00E+00") &amp; ", " &amp; TEXT(D_high_97.5!C177,"0.00E+00") &amp; "]"</f>
        <v>[3.99E-11, 1.72E-10]</v>
      </c>
      <c r="F158" s="2" t="str">
        <f>"[" &amp; TEXT(D_low_2.5!D177,"0.00E+00") &amp; ", " &amp; TEXT(D_high_97.5!D177,"0.00E+00") &amp; "]"</f>
        <v>[1.72E-09, 7.74E-09]</v>
      </c>
      <c r="G158" s="2" t="str">
        <f>"[" &amp; TEXT(D_low_2.5!E177,"0.00E+00") &amp; ", " &amp; TEXT(D_high_97.5!E177,"0.00E+00") &amp; "]"</f>
        <v>[4.06E-12, 2.07E-11]</v>
      </c>
      <c r="H158" s="2" t="str">
        <f>"[" &amp; TEXT(D_low_2.5!F177,"0.00E+00") &amp; ", " &amp; TEXT(D_high_97.5!F177,"0.00E+00") &amp; "]"</f>
        <v>[6.29E-13, 2.63E-12]</v>
      </c>
      <c r="I158" s="2" t="str">
        <f>"[" &amp; TEXT(D_low_2.5!G177,"0.00E+00") &amp; ", " &amp; TEXT(D_high_97.5!G177,"0.00E+00") &amp; "]"</f>
        <v>[3.08E-12, 1.52E-11]</v>
      </c>
      <c r="J158" s="2" t="str">
        <f>"[" &amp; TEXT(D_low_2.5!H177,"0.00E+00") &amp; ", " &amp; TEXT(D_high_97.5!H177,"0.00E+00") &amp; "]"</f>
        <v>[1.17E-08, 4.74E-08]</v>
      </c>
      <c r="K158" s="2" t="str">
        <f>"[" &amp; TEXT(D_low_2.5!I177,"0.00E+00") &amp; ", " &amp; TEXT(D_high_97.5!I177,"0.00E+00") &amp; "]"</f>
        <v>[5.67E-09, 3.03E-08]</v>
      </c>
      <c r="L158" s="2" t="str">
        <f>"[" &amp; TEXT(D_low_2.5!J177,"0.00E+00") &amp; ", " &amp; TEXT(D_high_97.5!J177,"0.00E+00") &amp; "]"</f>
        <v>[6.26E-09, 2.72E-08]</v>
      </c>
      <c r="M158" s="2" t="str">
        <f>"[" &amp; TEXT(D_low_2.5!K177,"0.00E+00") &amp; ", " &amp; TEXT(D_high_97.5!K177,"0.00E+00") &amp; "]"</f>
        <v>[7.32E-09, 2.85E-08]</v>
      </c>
      <c r="N158" s="2" t="str">
        <f>"[" &amp; TEXT(D_low_2.5!L177,"0.00E+00") &amp; ", " &amp; TEXT(D_high_97.5!L177,"0.00E+00") &amp; "]"</f>
        <v>[9.24E-09, 3.72E-08]</v>
      </c>
      <c r="O158" s="2" t="str">
        <f>"[" &amp; TEXT(D_low_2.5!M177,"0.00E+00") &amp; ", " &amp; TEXT(D_high_97.5!M177,"0.00E+00") &amp; "]"</f>
        <v>[6.03E-09, 2.63E-08]</v>
      </c>
      <c r="P158" s="2" t="str">
        <f>"[" &amp; TEXT(D_low_2.5!N177,"0.00E+00") &amp; ", " &amp; TEXT(D_high_97.5!N177,"0.00E+00") &amp; "]"</f>
        <v>[3.35E-08, 3.64E-08]</v>
      </c>
      <c r="Q158" s="2" t="str">
        <f>"[" &amp; TEXT(D_low_2.5!O177,"0.00E+00") &amp; ", " &amp; TEXT(D_high_97.5!O177,"0.00E+00") &amp; "]"</f>
        <v>[2.83E-08, 1.55E-07]</v>
      </c>
    </row>
    <row r="159" spans="1:17" x14ac:dyDescent="0.2">
      <c r="A159" s="2">
        <v>325413</v>
      </c>
      <c r="B159" t="str">
        <f>VLOOKUP(A159,Industry_List!A:B,2,FALSE)</f>
        <v>In-vitro diagnostic substance manufacturing</v>
      </c>
      <c r="C159" s="2" t="str">
        <f>"[" &amp; TEXT(D_low_2.5!B252,"0.00E+00") &amp; ", " &amp; TEXT(D_high_97.5!B252,"0.00E+00") &amp; "]"</f>
        <v>[9.33E-09, 1.85E-08]</v>
      </c>
      <c r="D159" s="9">
        <f>(D_high_97.5!B252-D_low_2.5!B252)/VLOOKUP(A159,[1]average!$A:$C,3,FALSE)</f>
        <v>0.88415379889928358</v>
      </c>
      <c r="E159" s="2" t="str">
        <f>"[" &amp; TEXT(D_low_2.5!C252,"0.00E+00") &amp; ", " &amp; TEXT(D_high_97.5!C252,"0.00E+00") &amp; "]"</f>
        <v>[4.04E-12, 3.47E-11]</v>
      </c>
      <c r="F159" s="2" t="str">
        <f>"[" &amp; TEXT(D_low_2.5!D252,"0.00E+00") &amp; ", " &amp; TEXT(D_high_97.5!D252,"0.00E+00") &amp; "]"</f>
        <v>[6.63E-11, 2.84E-10]</v>
      </c>
      <c r="G159" s="2" t="str">
        <f>"[" &amp; TEXT(D_low_2.5!E252,"0.00E+00") &amp; ", " &amp; TEXT(D_high_97.5!E252,"0.00E+00") &amp; "]"</f>
        <v>[1.58E-13, 6.91E-13]</v>
      </c>
      <c r="H159" s="2" t="str">
        <f>"[" &amp; TEXT(D_low_2.5!F252,"0.00E+00") &amp; ", " &amp; TEXT(D_high_97.5!F252,"0.00E+00") &amp; "]"</f>
        <v>[1.73E-14, 8.24E-14]</v>
      </c>
      <c r="I159" s="2" t="str">
        <f>"[" &amp; TEXT(D_low_2.5!G252,"0.00E+00") &amp; ", " &amp; TEXT(D_high_97.5!G252,"0.00E+00") &amp; "]"</f>
        <v>[1.80E-13, 8.29E-13]</v>
      </c>
      <c r="J159" s="2" t="str">
        <f>"[" &amp; TEXT(D_low_2.5!H252,"0.00E+00") &amp; ", " &amp; TEXT(D_high_97.5!H252,"0.00E+00") &amp; "]"</f>
        <v>[1.13E-09, 6.28E-09]</v>
      </c>
      <c r="K159" s="2" t="str">
        <f>"[" &amp; TEXT(D_low_2.5!I252,"0.00E+00") &amp; ", " &amp; TEXT(D_high_97.5!I252,"0.00E+00") &amp; "]"</f>
        <v>[4.92E-10, 2.97E-09]</v>
      </c>
      <c r="L159" s="2" t="str">
        <f>"[" &amp; TEXT(D_low_2.5!J252,"0.00E+00") &amp; ", " &amp; TEXT(D_high_97.5!J252,"0.00E+00") &amp; "]"</f>
        <v>[6.40E-10, 2.94E-09]</v>
      </c>
      <c r="M159" s="2" t="str">
        <f>"[" &amp; TEXT(D_low_2.5!K252,"0.00E+00") &amp; ", " &amp; TEXT(D_high_97.5!K252,"0.00E+00") &amp; "]"</f>
        <v>[6.60E-10, 3.74E-09]</v>
      </c>
      <c r="N159" s="2" t="str">
        <f>"[" &amp; TEXT(D_low_2.5!L252,"0.00E+00") &amp; ", " &amp; TEXT(D_high_97.5!L252,"0.00E+00") &amp; "]"</f>
        <v>[9.26E-10, 5.18E-09]</v>
      </c>
      <c r="O159" s="2" t="str">
        <f>"[" &amp; TEXT(D_low_2.5!M252,"0.00E+00") &amp; ", " &amp; TEXT(D_high_97.5!M252,"0.00E+00") &amp; "]"</f>
        <v>[3.33E-10, 1.53E-09]</v>
      </c>
      <c r="P159" s="2" t="str">
        <f>"[" &amp; TEXT(D_low_2.5!N252,"0.00E+00") &amp; ", " &amp; TEXT(D_high_97.5!N252,"0.00E+00") &amp; "]"</f>
        <v>[1.03E-09, 1.11E-09]</v>
      </c>
      <c r="Q159" s="2" t="str">
        <f>"[" &amp; TEXT(D_low_2.5!O252,"0.00E+00") &amp; ", " &amp; TEXT(D_high_97.5!O252,"0.00E+00") &amp; "]"</f>
        <v>[7.34E-10, 3.57E-09]</v>
      </c>
    </row>
    <row r="160" spans="1:17" x14ac:dyDescent="0.2">
      <c r="A160" s="2">
        <v>321100</v>
      </c>
      <c r="B160" t="str">
        <f>VLOOKUP(A160,Industry_List!A:B,2,FALSE)</f>
        <v>Sawmills and wood preservation</v>
      </c>
      <c r="C160" s="2" t="str">
        <f>"[" &amp; TEXT(D_low_2.5!B38,"0.00E+00") &amp; ", " &amp; TEXT(D_high_97.5!B38,"0.00E+00") &amp; "]"</f>
        <v>[7.24E-08, 1.45E-07]</v>
      </c>
      <c r="D160" s="9">
        <f>(D_high_97.5!B38-D_low_2.5!B38)/VLOOKUP(A160,[1]average!$A:$C,3,FALSE)</f>
        <v>0.88291658808582152</v>
      </c>
      <c r="E160" s="2" t="str">
        <f>"[" &amp; TEXT(D_low_2.5!C38,"0.00E+00") &amp; ", " &amp; TEXT(D_high_97.5!C38,"0.00E+00") &amp; "]"</f>
        <v>[1.99E-11, 7.02E-11]</v>
      </c>
      <c r="F160" s="2" t="str">
        <f>"[" &amp; TEXT(D_low_2.5!D38,"0.00E+00") &amp; ", " &amp; TEXT(D_high_97.5!D38,"0.00E+00") &amp; "]"</f>
        <v>[1.77E-09, 6.05E-09]</v>
      </c>
      <c r="G160" s="2" t="str">
        <f>"[" &amp; TEXT(D_low_2.5!E38,"0.00E+00") &amp; ", " &amp; TEXT(D_high_97.5!E38,"0.00E+00") &amp; "]"</f>
        <v>[3.17E-12, 1.18E-11]</v>
      </c>
      <c r="H160" s="2" t="str">
        <f>"[" &amp; TEXT(D_low_2.5!F38,"0.00E+00") &amp; ", " &amp; TEXT(D_high_97.5!F38,"0.00E+00") &amp; "]"</f>
        <v>[8.37E-13, 3.20E-12]</v>
      </c>
      <c r="I160" s="2" t="str">
        <f>"[" &amp; TEXT(D_low_2.5!G38,"0.00E+00") &amp; ", " &amp; TEXT(D_high_97.5!G38,"0.00E+00") &amp; "]"</f>
        <v>[1.94E-12, 7.64E-12]</v>
      </c>
      <c r="J160" s="2" t="str">
        <f>"[" &amp; TEXT(D_low_2.5!H38,"0.00E+00") &amp; ", " &amp; TEXT(D_high_97.5!H38,"0.00E+00") &amp; "]"</f>
        <v>[5.01E-09, 2.85E-08]</v>
      </c>
      <c r="K160" s="2" t="str">
        <f>"[" &amp; TEXT(D_low_2.5!I38,"0.00E+00") &amp; ", " &amp; TEXT(D_high_97.5!I38,"0.00E+00") &amp; "]"</f>
        <v>[4.89E-10, 1.96E-09]</v>
      </c>
      <c r="L160" s="2" t="str">
        <f>"[" &amp; TEXT(D_low_2.5!J38,"0.00E+00") &amp; ", " &amp; TEXT(D_high_97.5!J38,"0.00E+00") &amp; "]"</f>
        <v>[8.91E-09, 3.25E-08]</v>
      </c>
      <c r="M160" s="2" t="str">
        <f>"[" &amp; TEXT(D_low_2.5!K38,"0.00E+00") &amp; ", " &amp; TEXT(D_high_97.5!K38,"0.00E+00") &amp; "]"</f>
        <v>[1.16E-09, 6.33E-09]</v>
      </c>
      <c r="N160" s="2" t="str">
        <f>"[" &amp; TEXT(D_low_2.5!L38,"0.00E+00") &amp; ", " &amp; TEXT(D_high_97.5!L38,"0.00E+00") &amp; "]"</f>
        <v>[7.53E-10, 3.03E-09]</v>
      </c>
      <c r="O160" s="2" t="str">
        <f>"[" &amp; TEXT(D_low_2.5!M38,"0.00E+00") &amp; ", " &amp; TEXT(D_high_97.5!M38,"0.00E+00") &amp; "]"</f>
        <v>[2.28E-09, 9.22E-09]</v>
      </c>
      <c r="P160" s="2" t="str">
        <f>"[" &amp; TEXT(D_low_2.5!N38,"0.00E+00") &amp; ", " &amp; TEXT(D_high_97.5!N38,"0.00E+00") &amp; "]"</f>
        <v>[1.35E-08, 1.44E-08]</v>
      </c>
      <c r="Q160" s="2" t="str">
        <f>"[" &amp; TEXT(D_low_2.5!O38,"0.00E+00") &amp; ", " &amp; TEXT(D_high_97.5!O38,"0.00E+00") &amp; "]"</f>
        <v>[2.07E-08, 8.21E-08]</v>
      </c>
    </row>
    <row r="161" spans="1:17" x14ac:dyDescent="0.2">
      <c r="A161" s="2">
        <v>337110</v>
      </c>
      <c r="B161" t="str">
        <f>VLOOKUP(A161,Industry_List!A:B,2,FALSE)</f>
        <v>Wood kitchen cabinet and countertop manufacturing</v>
      </c>
      <c r="C161" s="2" t="str">
        <f>"[" &amp; TEXT(D_low_2.5!B173,"0.00E+00") &amp; ", " &amp; TEXT(D_high_97.5!B173,"0.00E+00") &amp; "]"</f>
        <v>[8.17E-08, 1.64E-07]</v>
      </c>
      <c r="D161" s="9">
        <f>(D_high_97.5!B173-D_low_2.5!B173)/VLOOKUP(A161,[1]average!$A:$C,3,FALSE)</f>
        <v>0.88248748667626375</v>
      </c>
      <c r="E161" s="2" t="str">
        <f>"[" &amp; TEXT(D_low_2.5!C173,"0.00E+00") &amp; ", " &amp; TEXT(D_high_97.5!C173,"0.00E+00") &amp; "]"</f>
        <v>[2.05E-11, 7.16E-11]</v>
      </c>
      <c r="F161" s="2" t="str">
        <f>"[" &amp; TEXT(D_low_2.5!D173,"0.00E+00") &amp; ", " &amp; TEXT(D_high_97.5!D173,"0.00E+00") &amp; "]"</f>
        <v>[2.01E-09, 8.47E-09]</v>
      </c>
      <c r="G161" s="2" t="str">
        <f>"[" &amp; TEXT(D_low_2.5!E173,"0.00E+00") &amp; ", " &amp; TEXT(D_high_97.5!E173,"0.00E+00") &amp; "]"</f>
        <v>[9.32E-12, 3.81E-11]</v>
      </c>
      <c r="H161" s="2" t="str">
        <f>"[" &amp; TEXT(D_low_2.5!F173,"0.00E+00") &amp; ", " &amp; TEXT(D_high_97.5!F173,"0.00E+00") &amp; "]"</f>
        <v>[1.29E-12, 4.83E-12]</v>
      </c>
      <c r="I161" s="2" t="str">
        <f>"[" &amp; TEXT(D_low_2.5!G173,"0.00E+00") &amp; ", " &amp; TEXT(D_high_97.5!G173,"0.00E+00") &amp; "]"</f>
        <v>[4.09E-12, 2.00E-11]</v>
      </c>
      <c r="J161" s="2" t="str">
        <f>"[" &amp; TEXT(D_low_2.5!H173,"0.00E+00") &amp; ", " &amp; TEXT(D_high_97.5!H173,"0.00E+00") &amp; "]"</f>
        <v>[1.20E-09, 4.75E-09]</v>
      </c>
      <c r="K161" s="2" t="str">
        <f>"[" &amp; TEXT(D_low_2.5!I173,"0.00E+00") &amp; ", " &amp; TEXT(D_high_97.5!I173,"0.00E+00") &amp; "]"</f>
        <v>[4.98E-10, 2.00E-09]</v>
      </c>
      <c r="L161" s="2" t="str">
        <f>"[" &amp; TEXT(D_low_2.5!J173,"0.00E+00") &amp; ", " &amp; TEXT(D_high_97.5!J173,"0.00E+00") &amp; "]"</f>
        <v>[8.40E-09, 3.44E-08]</v>
      </c>
      <c r="M161" s="2" t="str">
        <f>"[" &amp; TEXT(D_low_2.5!K173,"0.00E+00") &amp; ", " &amp; TEXT(D_high_97.5!K173,"0.00E+00") &amp; "]"</f>
        <v>[2.82E-09, 1.62E-08]</v>
      </c>
      <c r="N161" s="2" t="str">
        <f>"[" &amp; TEXT(D_low_2.5!L173,"0.00E+00") &amp; ", " &amp; TEXT(D_high_97.5!L173,"0.00E+00") &amp; "]"</f>
        <v>[8.47E-10, 3.34E-09]</v>
      </c>
      <c r="O161" s="2" t="str">
        <f>"[" &amp; TEXT(D_low_2.5!M173,"0.00E+00") &amp; ", " &amp; TEXT(D_high_97.5!M173,"0.00E+00") &amp; "]"</f>
        <v>[2.14E-09, 1.24E-08]</v>
      </c>
      <c r="P161" s="2" t="str">
        <f>"[" &amp; TEXT(D_low_2.5!N173,"0.00E+00") &amp; ", " &amp; TEXT(D_high_97.5!N173,"0.00E+00") &amp; "]"</f>
        <v>[2.18E-08, 2.33E-08]</v>
      </c>
      <c r="Q161" s="2" t="str">
        <f>"[" &amp; TEXT(D_low_2.5!O173,"0.00E+00") &amp; ", " &amp; TEXT(D_high_97.5!O173,"0.00E+00") &amp; "]"</f>
        <v>[2.33E-08, 1.00E-07]</v>
      </c>
    </row>
    <row r="162" spans="1:17" x14ac:dyDescent="0.2">
      <c r="A162" s="2">
        <v>561700</v>
      </c>
      <c r="B162" t="str">
        <f>VLOOKUP(A162,Industry_List!A:B,2,FALSE)</f>
        <v>Services to buildings and dwellings</v>
      </c>
      <c r="C162" s="2" t="str">
        <f>"[" &amp; TEXT(D_low_2.5!B347,"0.00E+00") &amp; ", " &amp; TEXT(D_high_97.5!B347,"0.00E+00") &amp; "]"</f>
        <v>[1.22E-07, 2.43E-07]</v>
      </c>
      <c r="D162" s="9">
        <f>(D_high_97.5!B347-D_low_2.5!B347)/VLOOKUP(A162,[1]average!$A:$C,3,FALSE)</f>
        <v>0.87952381530262502</v>
      </c>
      <c r="E162" s="2" t="str">
        <f>"[" &amp; TEXT(D_low_2.5!C347,"0.00E+00") &amp; ", " &amp; TEXT(D_high_97.5!C347,"0.00E+00") &amp; "]"</f>
        <v>[4.86E-11, 1.76E-10]</v>
      </c>
      <c r="F162" s="2" t="str">
        <f>"[" &amp; TEXT(D_low_2.5!D347,"0.00E+00") &amp; ", " &amp; TEXT(D_high_97.5!D347,"0.00E+00") &amp; "]"</f>
        <v>[2.25E-09, 8.38E-09]</v>
      </c>
      <c r="G162" s="2" t="str">
        <f>"[" &amp; TEXT(D_low_2.5!E347,"0.00E+00") &amp; ", " &amp; TEXT(D_high_97.5!E347,"0.00E+00") &amp; "]"</f>
        <v>[7.20E-12, 2.79E-11]</v>
      </c>
      <c r="H162" s="2" t="str">
        <f>"[" &amp; TEXT(D_low_2.5!F347,"0.00E+00") &amp; ", " &amp; TEXT(D_high_97.5!F347,"0.00E+00") &amp; "]"</f>
        <v>[1.41E-12, 5.58E-12]</v>
      </c>
      <c r="I162" s="2" t="str">
        <f>"[" &amp; TEXT(D_low_2.5!G347,"0.00E+00") &amp; ", " &amp; TEXT(D_high_97.5!G347,"0.00E+00") &amp; "]"</f>
        <v>[4.07E-12, 1.75E-11]</v>
      </c>
      <c r="J162" s="2" t="str">
        <f>"[" &amp; TEXT(D_low_2.5!H347,"0.00E+00") &amp; ", " &amp; TEXT(D_high_97.5!H347,"0.00E+00") &amp; "]"</f>
        <v>[4.89E-09, 2.42E-08]</v>
      </c>
      <c r="K162" s="2" t="str">
        <f>"[" &amp; TEXT(D_low_2.5!I347,"0.00E+00") &amp; ", " &amp; TEXT(D_high_97.5!I347,"0.00E+00") &amp; "]"</f>
        <v>[4.92E-09, 2.32E-08]</v>
      </c>
      <c r="L162" s="2" t="str">
        <f>"[" &amp; TEXT(D_low_2.5!J347,"0.00E+00") &amp; ", " &amp; TEXT(D_high_97.5!J347,"0.00E+00") &amp; "]"</f>
        <v>[8.63E-10, 4.80E-09]</v>
      </c>
      <c r="M162" s="2" t="str">
        <f>"[" &amp; TEXT(D_low_2.5!K347,"0.00E+00") &amp; ", " &amp; TEXT(D_high_97.5!K347,"0.00E+00") &amp; "]"</f>
        <v>[8.51E-10, 3.46E-09]</v>
      </c>
      <c r="N162" s="2" t="str">
        <f>"[" &amp; TEXT(D_low_2.5!L347,"0.00E+00") &amp; ", " &amp; TEXT(D_high_97.5!L347,"0.00E+00") &amp; "]"</f>
        <v>[1.48E-09, 9.51E-09]</v>
      </c>
      <c r="O162" s="2" t="str">
        <f>"[" &amp; TEXT(D_low_2.5!M347,"0.00E+00") &amp; ", " &amp; TEXT(D_high_97.5!M347,"0.00E+00") &amp; "]"</f>
        <v>[6.56E-09, 2.58E-08]</v>
      </c>
      <c r="P162" s="2" t="str">
        <f>"[" &amp; TEXT(D_low_2.5!N347,"0.00E+00") &amp; ", " &amp; TEXT(D_high_97.5!N347,"0.00E+00") &amp; "]"</f>
        <v>[4.38E-08, 4.69E-08]</v>
      </c>
      <c r="Q162" s="2" t="str">
        <f>"[" &amp; TEXT(D_low_2.5!O347,"0.00E+00") &amp; ", " &amp; TEXT(D_high_97.5!O347,"0.00E+00") &amp; "]"</f>
        <v>[3.26E-08, 1.44E-07]</v>
      </c>
    </row>
    <row r="163" spans="1:17" x14ac:dyDescent="0.2">
      <c r="A163" s="2" t="s">
        <v>41</v>
      </c>
      <c r="B163" t="str">
        <f>VLOOKUP(A163,Industry_List!A:B,2,FALSE)</f>
        <v>Nondepository credit intermediation and related activities</v>
      </c>
      <c r="C163" s="2" t="str">
        <f>"[" &amp; TEXT(D_low_2.5!B316,"0.00E+00") &amp; ", " &amp; TEXT(D_high_97.5!B316,"0.00E+00") &amp; "]"</f>
        <v>[4.51E-09, 8.98E-09]</v>
      </c>
      <c r="D163" s="9">
        <f>(D_high_97.5!B316-D_low_2.5!B316)/VLOOKUP(A163,[1]average!$A:$C,3,FALSE)</f>
        <v>0.8736685202149761</v>
      </c>
      <c r="E163" s="2" t="str">
        <f>"[" &amp; TEXT(D_low_2.5!C316,"0.00E+00") &amp; ", " &amp; TEXT(D_high_97.5!C316,"0.00E+00") &amp; "]"</f>
        <v>[9.60E-13, 3.54E-12]</v>
      </c>
      <c r="F163" s="2" t="str">
        <f>"[" &amp; TEXT(D_low_2.5!D316,"0.00E+00") &amp; ", " &amp; TEXT(D_high_97.5!D316,"0.00E+00") &amp; "]"</f>
        <v>[6.27E-11, 2.23E-10]</v>
      </c>
      <c r="G163" s="2" t="str">
        <f>"[" &amp; TEXT(D_low_2.5!E316,"0.00E+00") &amp; ", " &amp; TEXT(D_high_97.5!E316,"0.00E+00") &amp; "]"</f>
        <v>[3.63E-14, 1.44E-13]</v>
      </c>
      <c r="H163" s="2" t="str">
        <f>"[" &amp; TEXT(D_low_2.5!F316,"0.00E+00") &amp; ", " &amp; TEXT(D_high_97.5!F316,"0.00E+00") &amp; "]"</f>
        <v>[8.19E-16, 1.01E-14]</v>
      </c>
      <c r="I163" s="2" t="str">
        <f>"[" &amp; TEXT(D_low_2.5!G316,"0.00E+00") &amp; ", " &amp; TEXT(D_high_97.5!G316,"0.00E+00") &amp; "]"</f>
        <v>[1.29E-13, 5.13E-13]</v>
      </c>
      <c r="J163" s="2" t="str">
        <f>"[" &amp; TEXT(D_low_2.5!H316,"0.00E+00") &amp; ", " &amp; TEXT(D_high_97.5!H316,"0.00E+00") &amp; "]"</f>
        <v>[0.00E+00, 0.00E+00]</v>
      </c>
      <c r="K163" s="2" t="str">
        <f>"[" &amp; TEXT(D_low_2.5!I316,"0.00E+00") &amp; ", " &amp; TEXT(D_high_97.5!I316,"0.00E+00") &amp; "]"</f>
        <v>[0.00E+00, 0.00E+00]</v>
      </c>
      <c r="L163" s="2" t="str">
        <f>"[" &amp; TEXT(D_low_2.5!J316,"0.00E+00") &amp; ", " &amp; TEXT(D_high_97.5!J316,"0.00E+00") &amp; "]"</f>
        <v>[0.00E+00, 0.00E+00]</v>
      </c>
      <c r="M163" s="2" t="str">
        <f>"[" &amp; TEXT(D_low_2.5!K316,"0.00E+00") &amp; ", " &amp; TEXT(D_high_97.5!K316,"0.00E+00") &amp; "]"</f>
        <v>[8.31E-10, 3.36E-09]</v>
      </c>
      <c r="N163" s="2" t="str">
        <f>"[" &amp; TEXT(D_low_2.5!L316,"0.00E+00") &amp; ", " &amp; TEXT(D_high_97.5!L316,"0.00E+00") &amp; "]"</f>
        <v>[2.83E-10, 1.54E-09]</v>
      </c>
      <c r="O163" s="2" t="str">
        <f>"[" &amp; TEXT(D_low_2.5!M316,"0.00E+00") &amp; ", " &amp; TEXT(D_high_97.5!M316,"0.00E+00") &amp; "]"</f>
        <v>[2.46E-10, 1.07E-09]</v>
      </c>
      <c r="P163" s="2" t="str">
        <f>"[" &amp; TEXT(D_low_2.5!N316,"0.00E+00") &amp; ", " &amp; TEXT(D_high_97.5!N316,"0.00E+00") &amp; "]"</f>
        <v>[1.00E-09, 1.07E-09]</v>
      </c>
      <c r="Q163" s="2" t="str">
        <f>"[" &amp; TEXT(D_low_2.5!O316,"0.00E+00") &amp; ", " &amp; TEXT(D_high_97.5!O316,"0.00E+00") &amp; "]"</f>
        <v>[1.00E-09, 4.04E-09]</v>
      </c>
    </row>
    <row r="164" spans="1:17" x14ac:dyDescent="0.2">
      <c r="A164" s="2">
        <v>326120</v>
      </c>
      <c r="B164" t="str">
        <f>VLOOKUP(A164,Industry_List!A:B,2,FALSE)</f>
        <v>Plastics pipe, pipe fitting, and unlaminated profile shape manufacturing</v>
      </c>
      <c r="C164" s="2" t="str">
        <f>"[" &amp; TEXT(D_low_2.5!B263,"0.00E+00") &amp; ", " &amp; TEXT(D_high_97.5!B263,"0.00E+00") &amp; "]"</f>
        <v>[4.29E-08, 8.52E-08]</v>
      </c>
      <c r="D164" s="9">
        <f>(D_high_97.5!B263-D_low_2.5!B263)/VLOOKUP(A164,[1]average!$A:$C,3,FALSE)</f>
        <v>0.87210392126363157</v>
      </c>
      <c r="E164" s="2" t="str">
        <f>"[" &amp; TEXT(D_low_2.5!C263,"0.00E+00") &amp; ", " &amp; TEXT(D_high_97.5!C263,"0.00E+00") &amp; "]"</f>
        <v>[1.35E-11, 4.87E-11]</v>
      </c>
      <c r="F164" s="2" t="str">
        <f>"[" &amp; TEXT(D_low_2.5!D263,"0.00E+00") &amp; ", " &amp; TEXT(D_high_97.5!D263,"0.00E+00") &amp; "]"</f>
        <v>[7.76E-10, 2.88E-09]</v>
      </c>
      <c r="G164" s="2" t="str">
        <f>"[" &amp; TEXT(D_low_2.5!E263,"0.00E+00") &amp; ", " &amp; TEXT(D_high_97.5!E263,"0.00E+00") &amp; "]"</f>
        <v>[2.89E-12, 1.05E-11]</v>
      </c>
      <c r="H164" s="2" t="str">
        <f>"[" &amp; TEXT(D_low_2.5!F263,"0.00E+00") &amp; ", " &amp; TEXT(D_high_97.5!F263,"0.00E+00") &amp; "]"</f>
        <v>[9.84E-14, 4.70E-13]</v>
      </c>
      <c r="I164" s="2" t="str">
        <f>"[" &amp; TEXT(D_low_2.5!G263,"0.00E+00") &amp; ", " &amp; TEXT(D_high_97.5!G263,"0.00E+00") &amp; "]"</f>
        <v>[1.36E-12, 5.57E-12]</v>
      </c>
      <c r="J164" s="2" t="str">
        <f>"[" &amp; TEXT(D_low_2.5!H263,"0.00E+00") &amp; ", " &amp; TEXT(D_high_97.5!H263,"0.00E+00") &amp; "]"</f>
        <v>[4.26E-09, 2.67E-08]</v>
      </c>
      <c r="K164" s="2" t="str">
        <f>"[" &amp; TEXT(D_low_2.5!I263,"0.00E+00") &amp; ", " &amp; TEXT(D_high_97.5!I263,"0.00E+00") &amp; "]"</f>
        <v>[8.44E-10, 3.35E-09]</v>
      </c>
      <c r="L164" s="2" t="str">
        <f>"[" &amp; TEXT(D_low_2.5!J263,"0.00E+00") &amp; ", " &amp; TEXT(D_high_97.5!J263,"0.00E+00") &amp; "]"</f>
        <v>[4.48E-09, 2.47E-08]</v>
      </c>
      <c r="M164" s="2" t="str">
        <f>"[" &amp; TEXT(D_low_2.5!K263,"0.00E+00") &amp; ", " &amp; TEXT(D_high_97.5!K263,"0.00E+00") &amp; "]"</f>
        <v>[1.20E-09, 4.42E-09]</v>
      </c>
      <c r="N164" s="2" t="str">
        <f>"[" &amp; TEXT(D_low_2.5!L263,"0.00E+00") &amp; ", " &amp; TEXT(D_high_97.5!L263,"0.00E+00") &amp; "]"</f>
        <v>[1.43E-09, 5.68E-09]</v>
      </c>
      <c r="O164" s="2" t="str">
        <f>"[" &amp; TEXT(D_low_2.5!M263,"0.00E+00") &amp; ", " &amp; TEXT(D_high_97.5!M263,"0.00E+00") &amp; "]"</f>
        <v>[9.38E-10, 4.87E-09]</v>
      </c>
      <c r="P164" s="2" t="str">
        <f>"[" &amp; TEXT(D_low_2.5!N263,"0.00E+00") &amp; ", " &amp; TEXT(D_high_97.5!N263,"0.00E+00") &amp; "]"</f>
        <v>[7.56E-09, 8.13E-09]</v>
      </c>
      <c r="Q164" s="2" t="str">
        <f>"[" &amp; TEXT(D_low_2.5!O263,"0.00E+00") &amp; ", " &amp; TEXT(D_high_97.5!O263,"0.00E+00") &amp; "]"</f>
        <v>[9.03E-09, 3.62E-08]</v>
      </c>
    </row>
    <row r="165" spans="1:17" x14ac:dyDescent="0.2">
      <c r="A165" s="2" t="s">
        <v>53</v>
      </c>
      <c r="B165" t="str">
        <f>VLOOKUP(A165,Industry_List!A:B,2,FALSE)</f>
        <v>Other educational services</v>
      </c>
      <c r="C165" s="2" t="str">
        <f>"[" &amp; TEXT(D_low_2.5!B356,"0.00E+00") &amp; ", " &amp; TEXT(D_high_97.5!B356,"0.00E+00") &amp; "]"</f>
        <v>[9.15E-08, 1.82E-07]</v>
      </c>
      <c r="D165" s="9">
        <f>(D_high_97.5!B356-D_low_2.5!B356)/VLOOKUP(A165,[1]average!$A:$C,3,FALSE)</f>
        <v>0.87157220925954404</v>
      </c>
      <c r="E165" s="2" t="str">
        <f>"[" &amp; TEXT(D_low_2.5!C356,"0.00E+00") &amp; ", " &amp; TEXT(D_high_97.5!C356,"0.00E+00") &amp; "]"</f>
        <v>[3.05E-11, 1.11E-10]</v>
      </c>
      <c r="F165" s="2" t="str">
        <f>"[" &amp; TEXT(D_low_2.5!D356,"0.00E+00") &amp; ", " &amp; TEXT(D_high_97.5!D356,"0.00E+00") &amp; "]"</f>
        <v>[1.86E-09, 6.81E-09]</v>
      </c>
      <c r="G165" s="2" t="str">
        <f>"[" &amp; TEXT(D_low_2.5!E356,"0.00E+00") &amp; ", " &amp; TEXT(D_high_97.5!E356,"0.00E+00") &amp; "]"</f>
        <v>[1.93E-12, 6.95E-12]</v>
      </c>
      <c r="H165" s="2" t="str">
        <f>"[" &amp; TEXT(D_low_2.5!F356,"0.00E+00") &amp; ", " &amp; TEXT(D_high_97.5!F356,"0.00E+00") &amp; "]"</f>
        <v>[5.99E-13, 2.26E-12]</v>
      </c>
      <c r="I165" s="2" t="str">
        <f>"[" &amp; TEXT(D_low_2.5!G356,"0.00E+00") &amp; ", " &amp; TEXT(D_high_97.5!G356,"0.00E+00") &amp; "]"</f>
        <v>[3.24E-12, 1.32E-11]</v>
      </c>
      <c r="J165" s="2" t="str">
        <f>"[" &amp; TEXT(D_low_2.5!H356,"0.00E+00") &amp; ", " &amp; TEXT(D_high_97.5!H356,"0.00E+00") &amp; "]"</f>
        <v>[4.35E-09, 1.78E-08]</v>
      </c>
      <c r="K165" s="2" t="str">
        <f>"[" &amp; TEXT(D_low_2.5!I356,"0.00E+00") &amp; ", " &amp; TEXT(D_high_97.5!I356,"0.00E+00") &amp; "]"</f>
        <v>[3.49E-10, 2.76E-09]</v>
      </c>
      <c r="L165" s="2" t="str">
        <f>"[" &amp; TEXT(D_low_2.5!J356,"0.00E+00") &amp; ", " &amp; TEXT(D_high_97.5!J356,"0.00E+00") &amp; "]"</f>
        <v>[3.92E-10, 1.58E-09]</v>
      </c>
      <c r="M165" s="2" t="str">
        <f>"[" &amp; TEXT(D_low_2.5!K356,"0.00E+00") &amp; ", " &amp; TEXT(D_high_97.5!K356,"0.00E+00") &amp; "]"</f>
        <v>[2.19E-09, 8.60E-09]</v>
      </c>
      <c r="N165" s="2" t="str">
        <f>"[" &amp; TEXT(D_low_2.5!L356,"0.00E+00") &amp; ", " &amp; TEXT(D_high_97.5!L356,"0.00E+00") &amp; "]"</f>
        <v>[6.63E-10, 4.59E-09]</v>
      </c>
      <c r="O165" s="2" t="str">
        <f>"[" &amp; TEXT(D_low_2.5!M356,"0.00E+00") &amp; ", " &amp; TEXT(D_high_97.5!M356,"0.00E+00") &amp; "]"</f>
        <v>[5.64E-09, 2.01E-08]</v>
      </c>
      <c r="P165" s="2" t="str">
        <f>"[" &amp; TEXT(D_low_2.5!N356,"0.00E+00") &amp; ", " &amp; TEXT(D_high_97.5!N356,"0.00E+00") &amp; "]"</f>
        <v>[3.21E-08, 3.42E-08]</v>
      </c>
      <c r="Q165" s="2" t="str">
        <f>"[" &amp; TEXT(D_low_2.5!O356,"0.00E+00") &amp; ", " &amp; TEXT(D_high_97.5!O356,"0.00E+00") &amp; "]"</f>
        <v>[2.78E-08, 1.13E-07]</v>
      </c>
    </row>
    <row r="166" spans="1:17" x14ac:dyDescent="0.2">
      <c r="A166" s="2">
        <v>311940</v>
      </c>
      <c r="B166" t="str">
        <f>VLOOKUP(A166,Industry_List!A:B,2,FALSE)</f>
        <v>Seasoning and dressing manufacturing</v>
      </c>
      <c r="C166" s="2" t="str">
        <f>"[" &amp; TEXT(D_low_2.5!B214,"0.00E+00") &amp; ", " &amp; TEXT(D_high_97.5!B214,"0.00E+00") &amp; "]"</f>
        <v>[2.15E-08, 4.23E-08]</v>
      </c>
      <c r="D166" s="9">
        <f>(D_high_97.5!B214-D_low_2.5!B214)/VLOOKUP(A166,[1]average!$A:$C,3,FALSE)</f>
        <v>0.87133993173515012</v>
      </c>
      <c r="E166" s="2" t="str">
        <f>"[" &amp; TEXT(D_low_2.5!C214,"0.00E+00") &amp; ", " &amp; TEXT(D_high_97.5!C214,"0.00E+00") &amp; "]"</f>
        <v>[7.22E-12, 2.59E-11]</v>
      </c>
      <c r="F166" s="2" t="str">
        <f>"[" &amp; TEXT(D_low_2.5!D214,"0.00E+00") &amp; ", " &amp; TEXT(D_high_97.5!D214,"0.00E+00") &amp; "]"</f>
        <v>[3.85E-10, 1.50E-09]</v>
      </c>
      <c r="G166" s="2" t="str">
        <f>"[" &amp; TEXT(D_low_2.5!E214,"0.00E+00") &amp; ", " &amp; TEXT(D_high_97.5!E214,"0.00E+00") &amp; "]"</f>
        <v>[5.49E-13, 2.51E-12]</v>
      </c>
      <c r="H166" s="2" t="str">
        <f>"[" &amp; TEXT(D_low_2.5!F214,"0.00E+00") &amp; ", " &amp; TEXT(D_high_97.5!F214,"0.00E+00") &amp; "]"</f>
        <v>[3.90E-14, 1.69E-13]</v>
      </c>
      <c r="I166" s="2" t="str">
        <f>"[" &amp; TEXT(D_low_2.5!G214,"0.00E+00") &amp; ", " &amp; TEXT(D_high_97.5!G214,"0.00E+00") &amp; "]"</f>
        <v>[4.77E-13, 2.06E-12]</v>
      </c>
      <c r="J166" s="2" t="str">
        <f>"[" &amp; TEXT(D_low_2.5!H214,"0.00E+00") &amp; ", " &amp; TEXT(D_high_97.5!H214,"0.00E+00") &amp; "]"</f>
        <v>[1.42E-09, 5.68E-09]</v>
      </c>
      <c r="K166" s="2" t="str">
        <f>"[" &amp; TEXT(D_low_2.5!I214,"0.00E+00") &amp; ", " &amp; TEXT(D_high_97.5!I214,"0.00E+00") &amp; "]"</f>
        <v>[1.45E-09, 1.14E-08]</v>
      </c>
      <c r="L166" s="2" t="str">
        <f>"[" &amp; TEXT(D_low_2.5!J214,"0.00E+00") &amp; ", " &amp; TEXT(D_high_97.5!J214,"0.00E+00") &amp; "]"</f>
        <v>[8.93E-10, 3.21E-09]</v>
      </c>
      <c r="M166" s="2" t="str">
        <f>"[" &amp; TEXT(D_low_2.5!K214,"0.00E+00") &amp; ", " &amp; TEXT(D_high_97.5!K214,"0.00E+00") &amp; "]"</f>
        <v>[1.28E-09, 5.94E-09]</v>
      </c>
      <c r="N166" s="2" t="str">
        <f>"[" &amp; TEXT(D_low_2.5!L214,"0.00E+00") &amp; ", " &amp; TEXT(D_high_97.5!L214,"0.00E+00") &amp; "]"</f>
        <v>[9.95E-10, 3.93E-09]</v>
      </c>
      <c r="O166" s="2" t="str">
        <f>"[" &amp; TEXT(D_low_2.5!M214,"0.00E+00") &amp; ", " &amp; TEXT(D_high_97.5!M214,"0.00E+00") &amp; "]"</f>
        <v>[4.57E-10, 1.67E-09]</v>
      </c>
      <c r="P166" s="2" t="str">
        <f>"[" &amp; TEXT(D_low_2.5!N214,"0.00E+00") &amp; ", " &amp; TEXT(D_high_97.5!N214,"0.00E+00") &amp; "]"</f>
        <v>[3.03E-09, 3.25E-09]</v>
      </c>
      <c r="Q166" s="2" t="str">
        <f>"[" &amp; TEXT(D_low_2.5!O214,"0.00E+00") &amp; ", " &amp; TEXT(D_high_97.5!O214,"0.00E+00") &amp; "]"</f>
        <v>[5.30E-09, 2.04E-08]</v>
      </c>
    </row>
    <row r="167" spans="1:17" x14ac:dyDescent="0.2">
      <c r="A167" s="2">
        <v>452000</v>
      </c>
      <c r="B167" t="str">
        <f>VLOOKUP(A167,Industry_List!A:B,2,FALSE)</f>
        <v>General merchandise stores</v>
      </c>
      <c r="C167" s="2" t="str">
        <f>"[" &amp; TEXT(D_low_2.5!B285,"0.00E+00") &amp; ", " &amp; TEXT(D_high_97.5!B285,"0.00E+00") &amp; "]"</f>
        <v>[3.73E-08, 7.42E-08]</v>
      </c>
      <c r="D167" s="9">
        <f>(D_high_97.5!B285-D_low_2.5!B285)/VLOOKUP(A167,[1]average!$A:$C,3,FALSE)</f>
        <v>0.87091867805134504</v>
      </c>
      <c r="E167" s="2" t="str">
        <f>"[" &amp; TEXT(D_low_2.5!C285,"0.00E+00") &amp; ", " &amp; TEXT(D_high_97.5!C285,"0.00E+00") &amp; "]"</f>
        <v>[2.22E-11, 7.82E-11]</v>
      </c>
      <c r="F167" s="2" t="str">
        <f>"[" &amp; TEXT(D_low_2.5!D285,"0.00E+00") &amp; ", " &amp; TEXT(D_high_97.5!D285,"0.00E+00") &amp; "]"</f>
        <v>[7.11E-10, 2.63E-09]</v>
      </c>
      <c r="G167" s="2" t="str">
        <f>"[" &amp; TEXT(D_low_2.5!E285,"0.00E+00") &amp; ", " &amp; TEXT(D_high_97.5!E285,"0.00E+00") &amp; "]"</f>
        <v>[2.40E-12, 8.73E-12]</v>
      </c>
      <c r="H167" s="2" t="str">
        <f>"[" &amp; TEXT(D_low_2.5!F285,"0.00E+00") &amp; ", " &amp; TEXT(D_high_97.5!F285,"0.00E+00") &amp; "]"</f>
        <v>[2.46E-13, 8.95E-13]</v>
      </c>
      <c r="I167" s="2" t="str">
        <f>"[" &amp; TEXT(D_low_2.5!G285,"0.00E+00") &amp; ", " &amp; TEXT(D_high_97.5!G285,"0.00E+00") &amp; "]"</f>
        <v>[2.33E-12, 9.54E-12]</v>
      </c>
      <c r="J167" s="2" t="str">
        <f>"[" &amp; TEXT(D_low_2.5!H285,"0.00E+00") &amp; ", " &amp; TEXT(D_high_97.5!H285,"0.00E+00") &amp; "]"</f>
        <v>[2.20E-09, 8.72E-09]</v>
      </c>
      <c r="K167" s="2" t="str">
        <f>"[" &amp; TEXT(D_low_2.5!I285,"0.00E+00") &amp; ", " &amp; TEXT(D_high_97.5!I285,"0.00E+00") &amp; "]"</f>
        <v>[1.12E-09, 4.52E-09]</v>
      </c>
      <c r="L167" s="2" t="str">
        <f>"[" &amp; TEXT(D_low_2.5!J285,"0.00E+00") &amp; ", " &amp; TEXT(D_high_97.5!J285,"0.00E+00") &amp; "]"</f>
        <v>[3.00E-10, 1.18E-09]</v>
      </c>
      <c r="M167" s="2" t="str">
        <f>"[" &amp; TEXT(D_low_2.5!K285,"0.00E+00") &amp; ", " &amp; TEXT(D_high_97.5!K285,"0.00E+00") &amp; "]"</f>
        <v>[5.52E-10, 2.04E-09]</v>
      </c>
      <c r="N167" s="2" t="str">
        <f>"[" &amp; TEXT(D_low_2.5!L285,"0.00E+00") &amp; ", " &amp; TEXT(D_high_97.5!L285,"0.00E+00") &amp; "]"</f>
        <v>[3.90E-10, 1.70E-09]</v>
      </c>
      <c r="O167" s="2" t="str">
        <f>"[" &amp; TEXT(D_low_2.5!M285,"0.00E+00") &amp; ", " &amp; TEXT(D_high_97.5!M285,"0.00E+00") &amp; "]"</f>
        <v>[8.03E-10, 3.48E-09]</v>
      </c>
      <c r="P167" s="2" t="str">
        <f>"[" &amp; TEXT(D_low_2.5!N285,"0.00E+00") &amp; ", " &amp; TEXT(D_high_97.5!N285,"0.00E+00") &amp; "]"</f>
        <v>[1.26E-08, 1.34E-08]</v>
      </c>
      <c r="Q167" s="2" t="str">
        <f>"[" &amp; TEXT(D_low_2.5!O285,"0.00E+00") &amp; ", " &amp; TEXT(D_high_97.5!O285,"0.00E+00") &amp; "]"</f>
        <v>[1.22E-08, 4.77E-08]</v>
      </c>
    </row>
    <row r="168" spans="1:17" x14ac:dyDescent="0.2">
      <c r="A168" s="2">
        <v>339920</v>
      </c>
      <c r="B168" t="str">
        <f>VLOOKUP(A168,Industry_List!A:B,2,FALSE)</f>
        <v>Sporting and athletic goods manufacturing</v>
      </c>
      <c r="C168" s="2" t="str">
        <f>"[" &amp; TEXT(D_low_2.5!B187,"0.00E+00") &amp; ", " &amp; TEXT(D_high_97.5!B187,"0.00E+00") &amp; "]"</f>
        <v>[2.88E-08, 5.74E-08]</v>
      </c>
      <c r="D168" s="9">
        <f>(D_high_97.5!B187-D_low_2.5!B187)/VLOOKUP(A168,[1]average!$A:$C,3,FALSE)</f>
        <v>0.86982425639624206</v>
      </c>
      <c r="E168" s="2" t="str">
        <f>"[" &amp; TEXT(D_low_2.5!C187,"0.00E+00") &amp; ", " &amp; TEXT(D_high_97.5!C187,"0.00E+00") &amp; "]"</f>
        <v>[7.51E-12, 3.27E-11]</v>
      </c>
      <c r="F168" s="2" t="str">
        <f>"[" &amp; TEXT(D_low_2.5!D187,"0.00E+00") &amp; ", " &amp; TEXT(D_high_97.5!D187,"0.00E+00") &amp; "]"</f>
        <v>[4.95E-10, 1.90E-09]</v>
      </c>
      <c r="G168" s="2" t="str">
        <f>"[" &amp; TEXT(D_low_2.5!E187,"0.00E+00") &amp; ", " &amp; TEXT(D_high_97.5!E187,"0.00E+00") &amp; "]"</f>
        <v>[1.34E-12, 6.19E-12]</v>
      </c>
      <c r="H168" s="2" t="str">
        <f>"[" &amp; TEXT(D_low_2.5!F187,"0.00E+00") &amp; ", " &amp; TEXT(D_high_97.5!F187,"0.00E+00") &amp; "]"</f>
        <v>[5.99E-14, 3.58E-13]</v>
      </c>
      <c r="I168" s="2" t="str">
        <f>"[" &amp; TEXT(D_low_2.5!G187,"0.00E+00") &amp; ", " &amp; TEXT(D_high_97.5!G187,"0.00E+00") &amp; "]"</f>
        <v>[5.47E-13, 3.36E-12]</v>
      </c>
      <c r="J168" s="2" t="str">
        <f>"[" &amp; TEXT(D_low_2.5!H187,"0.00E+00") &amp; ", " &amp; TEXT(D_high_97.5!H187,"0.00E+00") &amp; "]"</f>
        <v>[1.27E-09, 5.35E-09]</v>
      </c>
      <c r="K168" s="2" t="str">
        <f>"[" &amp; TEXT(D_low_2.5!I187,"0.00E+00") &amp; ", " &amp; TEXT(D_high_97.5!I187,"0.00E+00") &amp; "]"</f>
        <v>[5.34E-10, 2.38E-09]</v>
      </c>
      <c r="L168" s="2" t="str">
        <f>"[" &amp; TEXT(D_low_2.5!J187,"0.00E+00") &amp; ", " &amp; TEXT(D_high_97.5!J187,"0.00E+00") &amp; "]"</f>
        <v>[1.61E-09, 9.50E-09]</v>
      </c>
      <c r="M168" s="2" t="str">
        <f>"[" &amp; TEXT(D_low_2.5!K187,"0.00E+00") &amp; ", " &amp; TEXT(D_high_97.5!K187,"0.00E+00") &amp; "]"</f>
        <v>[1.51E-09, 8.67E-09]</v>
      </c>
      <c r="N168" s="2" t="str">
        <f>"[" &amp; TEXT(D_low_2.5!L187,"0.00E+00") &amp; ", " &amp; TEXT(D_high_97.5!L187,"0.00E+00") &amp; "]"</f>
        <v>[9.07E-10, 3.80E-09]</v>
      </c>
      <c r="O168" s="2" t="str">
        <f>"[" &amp; TEXT(D_low_2.5!M187,"0.00E+00") &amp; ", " &amp; TEXT(D_high_97.5!M187,"0.00E+00") &amp; "]"</f>
        <v>[1.04E-09, 8.02E-09]</v>
      </c>
      <c r="P168" s="2" t="str">
        <f>"[" &amp; TEXT(D_low_2.5!N187,"0.00E+00") &amp; ", " &amp; TEXT(D_high_97.5!N187,"0.00E+00") &amp; "]"</f>
        <v>[5.86E-09, 6.29E-09]</v>
      </c>
      <c r="Q168" s="2" t="str">
        <f>"[" &amp; TEXT(D_low_2.5!O187,"0.00E+00") &amp; ", " &amp; TEXT(D_high_97.5!O187,"0.00E+00") &amp; "]"</f>
        <v>[7.85E-09, 3.13E-08]</v>
      </c>
    </row>
    <row r="169" spans="1:17" x14ac:dyDescent="0.2">
      <c r="A169" s="2" t="s">
        <v>17</v>
      </c>
      <c r="B169" t="str">
        <f>VLOOKUP(A169,Industry_List!A:B,2,FALSE)</f>
        <v>Other industrial machinery manufacturing</v>
      </c>
      <c r="C169" s="2" t="str">
        <f>"[" &amp; TEXT(D_low_2.5!B88,"0.00E+00") &amp; ", " &amp; TEXT(D_high_97.5!B88,"0.00E+00") &amp; "]"</f>
        <v>[2.98E-08, 5.81E-08]</v>
      </c>
      <c r="D169" s="9">
        <f>(D_high_97.5!B88-D_low_2.5!B88)/VLOOKUP(A169,[1]average!$A:$C,3,FALSE)</f>
        <v>0.86892118407223184</v>
      </c>
      <c r="E169" s="2" t="str">
        <f>"[" &amp; TEXT(D_low_2.5!C88,"0.00E+00") &amp; ", " &amp; TEXT(D_high_97.5!C88,"0.00E+00") &amp; "]"</f>
        <v>[5.80E-12, 2.06E-11]</v>
      </c>
      <c r="F169" s="2" t="str">
        <f>"[" &amp; TEXT(D_low_2.5!D88,"0.00E+00") &amp; ", " &amp; TEXT(D_high_97.5!D88,"0.00E+00") &amp; "]"</f>
        <v>[3.33E-10, 1.36E-09]</v>
      </c>
      <c r="G169" s="2" t="str">
        <f>"[" &amp; TEXT(D_low_2.5!E88,"0.00E+00") &amp; ", " &amp; TEXT(D_high_97.5!E88,"0.00E+00") &amp; "]"</f>
        <v>[1.69E-12, 7.57E-12]</v>
      </c>
      <c r="H169" s="2" t="str">
        <f>"[" &amp; TEXT(D_low_2.5!F88,"0.00E+00") &amp; ", " &amp; TEXT(D_high_97.5!F88,"0.00E+00") &amp; "]"</f>
        <v>[2.04E-13, 8.94E-13]</v>
      </c>
      <c r="I169" s="2" t="str">
        <f>"[" &amp; TEXT(D_low_2.5!G88,"0.00E+00") &amp; ", " &amp; TEXT(D_high_97.5!G88,"0.00E+00") &amp; "]"</f>
        <v>[3.73E-13, 1.56E-12]</v>
      </c>
      <c r="J169" s="2" t="str">
        <f>"[" &amp; TEXT(D_low_2.5!H88,"0.00E+00") &amp; ", " &amp; TEXT(D_high_97.5!H88,"0.00E+00") &amp; "]"</f>
        <v>[2.20E-09, 9.20E-09]</v>
      </c>
      <c r="K169" s="2" t="str">
        <f>"[" &amp; TEXT(D_low_2.5!I88,"0.00E+00") &amp; ", " &amp; TEXT(D_high_97.5!I88,"0.00E+00") &amp; "]"</f>
        <v>[9.39E-10, 3.93E-09]</v>
      </c>
      <c r="L169" s="2" t="str">
        <f>"[" &amp; TEXT(D_low_2.5!J88,"0.00E+00") &amp; ", " &amp; TEXT(D_high_97.5!J88,"0.00E+00") &amp; "]"</f>
        <v>[3.34E-09, 1.69E-08]</v>
      </c>
      <c r="M169" s="2" t="str">
        <f>"[" &amp; TEXT(D_low_2.5!K88,"0.00E+00") &amp; ", " &amp; TEXT(D_high_97.5!K88,"0.00E+00") &amp; "]"</f>
        <v>[1.31E-09, 5.02E-09]</v>
      </c>
      <c r="N169" s="2" t="str">
        <f>"[" &amp; TEXT(D_low_2.5!L88,"0.00E+00") &amp; ", " &amp; TEXT(D_high_97.5!L88,"0.00E+00") &amp; "]"</f>
        <v>[1.60E-09, 6.34E-09]</v>
      </c>
      <c r="O169" s="2" t="str">
        <f>"[" &amp; TEXT(D_low_2.5!M88,"0.00E+00") &amp; ", " &amp; TEXT(D_high_97.5!M88,"0.00E+00") &amp; "]"</f>
        <v>[9.37E-10, 3.78E-09]</v>
      </c>
      <c r="P169" s="2" t="str">
        <f>"[" &amp; TEXT(D_low_2.5!N88,"0.00E+00") &amp; ", " &amp; TEXT(D_high_97.5!N88,"0.00E+00") &amp; "]"</f>
        <v>[4.49E-09, 4.78E-09]</v>
      </c>
      <c r="Q169" s="2" t="str">
        <f>"[" &amp; TEXT(D_low_2.5!O88,"0.00E+00") &amp; ", " &amp; TEXT(D_high_97.5!O88,"0.00E+00") &amp; "]"</f>
        <v>[5.56E-09, 2.68E-08]</v>
      </c>
    </row>
    <row r="170" spans="1:17" x14ac:dyDescent="0.2">
      <c r="A170" s="2">
        <v>561900</v>
      </c>
      <c r="B170" t="str">
        <f>VLOOKUP(A170,Industry_List!A:B,2,FALSE)</f>
        <v>Other support services</v>
      </c>
      <c r="C170" s="2" t="str">
        <f>"[" &amp; TEXT(D_low_2.5!B353,"0.00E+00") &amp; ", " &amp; TEXT(D_high_97.5!B353,"0.00E+00") &amp; "]"</f>
        <v>[2.14E-08, 4.23E-08]</v>
      </c>
      <c r="D170" s="9">
        <f>(D_high_97.5!B353-D_low_2.5!B353)/VLOOKUP(A170,[1]average!$A:$C,3,FALSE)</f>
        <v>0.86878493047364325</v>
      </c>
      <c r="E170" s="2" t="str">
        <f>"[" &amp; TEXT(D_low_2.5!C353,"0.00E+00") &amp; ", " &amp; TEXT(D_high_97.5!C353,"0.00E+00") &amp; "]"</f>
        <v>[5.07E-12, 1.95E-11]</v>
      </c>
      <c r="F170" s="2" t="str">
        <f>"[" &amp; TEXT(D_low_2.5!D353,"0.00E+00") &amp; ", " &amp; TEXT(D_high_97.5!D353,"0.00E+00") &amp; "]"</f>
        <v>[2.94E-10, 1.21E-09]</v>
      </c>
      <c r="G170" s="2" t="str">
        <f>"[" &amp; TEXT(D_low_2.5!E353,"0.00E+00") &amp; ", " &amp; TEXT(D_high_97.5!E353,"0.00E+00") &amp; "]"</f>
        <v>[4.13E-13, 1.58E-12]</v>
      </c>
      <c r="H170" s="2" t="str">
        <f>"[" &amp; TEXT(D_low_2.5!F353,"0.00E+00") &amp; ", " &amp; TEXT(D_high_97.5!F353,"0.00E+00") &amp; "]"</f>
        <v>[1.22E-13, 4.92E-13]</v>
      </c>
      <c r="I170" s="2" t="str">
        <f>"[" &amp; TEXT(D_low_2.5!G353,"0.00E+00") &amp; ", " &amp; TEXT(D_high_97.5!G353,"0.00E+00") &amp; "]"</f>
        <v>[5.13E-13, 2.10E-12]</v>
      </c>
      <c r="J170" s="2" t="str">
        <f>"[" &amp; TEXT(D_low_2.5!H353,"0.00E+00") &amp; ", " &amp; TEXT(D_high_97.5!H353,"0.00E+00") &amp; "]"</f>
        <v>[1.52E-09, 6.75E-09]</v>
      </c>
      <c r="K170" s="2" t="str">
        <f>"[" &amp; TEXT(D_low_2.5!I353,"0.00E+00") &amp; ", " &amp; TEXT(D_high_97.5!I353,"0.00E+00") &amp; "]"</f>
        <v>[5.54E-10, 2.57E-09]</v>
      </c>
      <c r="L170" s="2" t="str">
        <f>"[" &amp; TEXT(D_low_2.5!J353,"0.00E+00") &amp; ", " &amp; TEXT(D_high_97.5!J353,"0.00E+00") &amp; "]"</f>
        <v>[4.59E-10, 1.76E-09]</v>
      </c>
      <c r="M170" s="2" t="str">
        <f>"[" &amp; TEXT(D_low_2.5!K353,"0.00E+00") &amp; ", " &amp; TEXT(D_high_97.5!K353,"0.00E+00") &amp; "]"</f>
        <v>[7.58E-10, 2.89E-09]</v>
      </c>
      <c r="N170" s="2" t="str">
        <f>"[" &amp; TEXT(D_low_2.5!L353,"0.00E+00") &amp; ", " &amp; TEXT(D_high_97.5!L353,"0.00E+00") &amp; "]"</f>
        <v>[9.23E-10, 9.39E-09]</v>
      </c>
      <c r="O170" s="2" t="str">
        <f>"[" &amp; TEXT(D_low_2.5!M353,"0.00E+00") &amp; ", " &amp; TEXT(D_high_97.5!M353,"0.00E+00") &amp; "]"</f>
        <v>[1.17E-09, 4.64E-09]</v>
      </c>
      <c r="P170" s="2" t="str">
        <f>"[" &amp; TEXT(D_low_2.5!N353,"0.00E+00") &amp; ", " &amp; TEXT(D_high_97.5!N353,"0.00E+00") &amp; "]"</f>
        <v>[5.37E-09, 5.75E-09]</v>
      </c>
      <c r="Q170" s="2" t="str">
        <f>"[" &amp; TEXT(D_low_2.5!O353,"0.00E+00") &amp; ", " &amp; TEXT(D_high_97.5!O353,"0.00E+00") &amp; "]"</f>
        <v>[4.46E-09, 2.09E-08]</v>
      </c>
    </row>
    <row r="171" spans="1:17" x14ac:dyDescent="0.2">
      <c r="A171" s="2">
        <v>325130</v>
      </c>
      <c r="B171" t="str">
        <f>VLOOKUP(A171,Industry_List!A:B,2,FALSE)</f>
        <v>Synthetic dye and pigment manufacturing</v>
      </c>
      <c r="C171" s="2" t="str">
        <f>"[" &amp; TEXT(D_low_2.5!B245,"0.00E+00") &amp; ", " &amp; TEXT(D_high_97.5!B245,"0.00E+00") &amp; "]"</f>
        <v>[1.67E-08, 3.24E-08]</v>
      </c>
      <c r="D171" s="9">
        <f>(D_high_97.5!B245-D_low_2.5!B245)/VLOOKUP(A171,[1]average!$A:$C,3,FALSE)</f>
        <v>0.86778362211217241</v>
      </c>
      <c r="E171" s="2" t="str">
        <f>"[" &amp; TEXT(D_low_2.5!C245,"0.00E+00") &amp; ", " &amp; TEXT(D_high_97.5!C245,"0.00E+00") &amp; "]"</f>
        <v>[4.37E-12, 1.66E-11]</v>
      </c>
      <c r="F171" s="2" t="str">
        <f>"[" &amp; TEXT(D_low_2.5!D245,"0.00E+00") &amp; ", " &amp; TEXT(D_high_97.5!D245,"0.00E+00") &amp; "]"</f>
        <v>[1.74E-10, 8.87E-10]</v>
      </c>
      <c r="G171" s="2" t="str">
        <f>"[" &amp; TEXT(D_low_2.5!E245,"0.00E+00") &amp; ", " &amp; TEXT(D_high_97.5!E245,"0.00E+00") &amp; "]"</f>
        <v>[3.35E-13, 1.37E-12]</v>
      </c>
      <c r="H171" s="2" t="str">
        <f>"[" &amp; TEXT(D_low_2.5!F245,"0.00E+00") &amp; ", " &amp; TEXT(D_high_97.5!F245,"0.00E+00") &amp; "]"</f>
        <v>[6.55E-14, 2.79E-13]</v>
      </c>
      <c r="I171" s="2" t="str">
        <f>"[" &amp; TEXT(D_low_2.5!G245,"0.00E+00") &amp; ", " &amp; TEXT(D_high_97.5!G245,"0.00E+00") &amp; "]"</f>
        <v>[2.28E-13, 9.71E-13]</v>
      </c>
      <c r="J171" s="2" t="str">
        <f>"[" &amp; TEXT(D_low_2.5!H245,"0.00E+00") &amp; ", " &amp; TEXT(D_high_97.5!H245,"0.00E+00") &amp; "]"</f>
        <v>[1.82E-09, 7.32E-09]</v>
      </c>
      <c r="K171" s="2" t="str">
        <f>"[" &amp; TEXT(D_low_2.5!I245,"0.00E+00") &amp; ", " &amp; TEXT(D_high_97.5!I245,"0.00E+00") &amp; "]"</f>
        <v>[7.56E-10, 3.10E-09]</v>
      </c>
      <c r="L171" s="2" t="str">
        <f>"[" &amp; TEXT(D_low_2.5!J245,"0.00E+00") &amp; ", " &amp; TEXT(D_high_97.5!J245,"0.00E+00") &amp; "]"</f>
        <v>[1.20E-09, 4.68E-09]</v>
      </c>
      <c r="M171" s="2" t="str">
        <f>"[" &amp; TEXT(D_low_2.5!K245,"0.00E+00") &amp; ", " &amp; TEXT(D_high_97.5!K245,"0.00E+00") &amp; "]"</f>
        <v>[1.11E-09, 4.06E-09]</v>
      </c>
      <c r="N171" s="2" t="str">
        <f>"[" &amp; TEXT(D_low_2.5!L245,"0.00E+00") &amp; ", " &amp; TEXT(D_high_97.5!L245,"0.00E+00") &amp; "]"</f>
        <v>[1.15E-09, 4.71E-09]</v>
      </c>
      <c r="O171" s="2" t="str">
        <f>"[" &amp; TEXT(D_low_2.5!M245,"0.00E+00") &amp; ", " &amp; TEXT(D_high_97.5!M245,"0.00E+00") &amp; "]"</f>
        <v>[5.94E-10, 2.19E-09]</v>
      </c>
      <c r="P171" s="2" t="str">
        <f>"[" &amp; TEXT(D_low_2.5!N245,"0.00E+00") &amp; ", " &amp; TEXT(D_high_97.5!N245,"0.00E+00") &amp; "]"</f>
        <v>[1.28E-09, 1.38E-09]</v>
      </c>
      <c r="Q171" s="2" t="str">
        <f>"[" &amp; TEXT(D_low_2.5!O245,"0.00E+00") &amp; ", " &amp; TEXT(D_high_97.5!O245,"0.00E+00") &amp; "]"</f>
        <v>[2.98E-09, 1.53E-08]</v>
      </c>
    </row>
    <row r="172" spans="1:17" x14ac:dyDescent="0.2">
      <c r="A172" s="2">
        <v>448000</v>
      </c>
      <c r="B172" t="str">
        <f>VLOOKUP(A172,Industry_List!A:B,2,FALSE)</f>
        <v>Clothing and clothing accessories stores</v>
      </c>
      <c r="C172" s="2" t="str">
        <f>"[" &amp; TEXT(D_low_2.5!B289,"0.00E+00") &amp; ", " &amp; TEXT(D_high_97.5!B289,"0.00E+00") &amp; "]"</f>
        <v>[3.01E-08, 5.94E-08]</v>
      </c>
      <c r="D172" s="9">
        <f>(D_high_97.5!B289-D_low_2.5!B289)/VLOOKUP(A172,[1]average!$A:$C,3,FALSE)</f>
        <v>0.8660269894682</v>
      </c>
      <c r="E172" s="2" t="str">
        <f>"[" &amp; TEXT(D_low_2.5!C289,"0.00E+00") &amp; ", " &amp; TEXT(D_high_97.5!C289,"0.00E+00") &amp; "]"</f>
        <v>[1.26E-11, 4.47E-11]</v>
      </c>
      <c r="F172" s="2" t="str">
        <f>"[" &amp; TEXT(D_low_2.5!D289,"0.00E+00") &amp; ", " &amp; TEXT(D_high_97.5!D289,"0.00E+00") &amp; "]"</f>
        <v>[5.60E-10, 2.00E-09]</v>
      </c>
      <c r="G172" s="2" t="str">
        <f>"[" &amp; TEXT(D_low_2.5!E289,"0.00E+00") &amp; ", " &amp; TEXT(D_high_97.5!E289,"0.00E+00") &amp; "]"</f>
        <v>[1.31E-12, 4.94E-12]</v>
      </c>
      <c r="H172" s="2" t="str">
        <f>"[" &amp; TEXT(D_low_2.5!F289,"0.00E+00") &amp; ", " &amp; TEXT(D_high_97.5!F289,"0.00E+00") &amp; "]"</f>
        <v>[1.69E-13, 7.25E-13]</v>
      </c>
      <c r="I172" s="2" t="str">
        <f>"[" &amp; TEXT(D_low_2.5!G289,"0.00E+00") &amp; ", " &amp; TEXT(D_high_97.5!G289,"0.00E+00") &amp; "]"</f>
        <v>[1.57E-12, 6.59E-12]</v>
      </c>
      <c r="J172" s="2" t="str">
        <f>"[" &amp; TEXT(D_low_2.5!H289,"0.00E+00") &amp; ", " &amp; TEXT(D_high_97.5!H289,"0.00E+00") &amp; "]"</f>
        <v>[1.37E-09, 6.16E-09]</v>
      </c>
      <c r="K172" s="2" t="str">
        <f>"[" &amp; TEXT(D_low_2.5!I289,"0.00E+00") &amp; ", " &amp; TEXT(D_high_97.5!I289,"0.00E+00") &amp; "]"</f>
        <v>[5.59E-10, 2.37E-09]</v>
      </c>
      <c r="L172" s="2" t="str">
        <f>"[" &amp; TEXT(D_low_2.5!J289,"0.00E+00") &amp; ", " &amp; TEXT(D_high_97.5!J289,"0.00E+00") &amp; "]"</f>
        <v>[2.36E-10, 8.95E-10]</v>
      </c>
      <c r="M172" s="2" t="str">
        <f>"[" &amp; TEXT(D_low_2.5!K289,"0.00E+00") &amp; ", " &amp; TEXT(D_high_97.5!K289,"0.00E+00") &amp; "]"</f>
        <v>[8.10E-10, 5.52E-09]</v>
      </c>
      <c r="N172" s="2" t="str">
        <f>"[" &amp; TEXT(D_low_2.5!L289,"0.00E+00") &amp; ", " &amp; TEXT(D_high_97.5!L289,"0.00E+00") &amp; "]"</f>
        <v>[7.81E-10, 3.29E-09]</v>
      </c>
      <c r="O172" s="2" t="str">
        <f>"[" &amp; TEXT(D_low_2.5!M289,"0.00E+00") &amp; ", " &amp; TEXT(D_high_97.5!M289,"0.00E+00") &amp; "]"</f>
        <v>[1.26E-09, 4.67E-09]</v>
      </c>
      <c r="P172" s="2" t="str">
        <f>"[" &amp; TEXT(D_low_2.5!N289,"0.00E+00") &amp; ", " &amp; TEXT(D_high_97.5!N289,"0.00E+00") &amp; "]"</f>
        <v>[9.50E-09, 1.02E-08]</v>
      </c>
      <c r="Q172" s="2" t="str">
        <f>"[" &amp; TEXT(D_low_2.5!O289,"0.00E+00") &amp; ", " &amp; TEXT(D_high_97.5!O289,"0.00E+00") &amp; "]"</f>
        <v>[8.83E-09, 3.61E-08]</v>
      </c>
    </row>
    <row r="173" spans="1:17" x14ac:dyDescent="0.2">
      <c r="A173" s="2">
        <v>333120</v>
      </c>
      <c r="B173" t="str">
        <f>VLOOKUP(A173,Industry_List!A:B,2,FALSE)</f>
        <v>Construction machinery manufacturing</v>
      </c>
      <c r="C173" s="2" t="str">
        <f>"[" &amp; TEXT(D_low_2.5!B85,"0.00E+00") &amp; ", " &amp; TEXT(D_high_97.5!B85,"0.00E+00") &amp; "]"</f>
        <v>[1.42E-08, 2.81E-08]</v>
      </c>
      <c r="D173" s="9">
        <f>(D_high_97.5!B85-D_low_2.5!B85)/VLOOKUP(A173,[1]average!$A:$C,3,FALSE)</f>
        <v>0.8657448286254481</v>
      </c>
      <c r="E173" s="2" t="str">
        <f>"[" &amp; TEXT(D_low_2.5!C85,"0.00E+00") &amp; ", " &amp; TEXT(D_high_97.5!C85,"0.00E+00") &amp; "]"</f>
        <v>[4.40E-12, 1.62E-11]</v>
      </c>
      <c r="F173" s="2" t="str">
        <f>"[" &amp; TEXT(D_low_2.5!D85,"0.00E+00") &amp; ", " &amp; TEXT(D_high_97.5!D85,"0.00E+00") &amp; "]"</f>
        <v>[2.76E-10, 9.81E-10]</v>
      </c>
      <c r="G173" s="2" t="str">
        <f>"[" &amp; TEXT(D_low_2.5!E85,"0.00E+00") &amp; ", " &amp; TEXT(D_high_97.5!E85,"0.00E+00") &amp; "]"</f>
        <v>[4.91E-13, 1.84E-12]</v>
      </c>
      <c r="H173" s="2" t="str">
        <f>"[" &amp; TEXT(D_low_2.5!F85,"0.00E+00") &amp; ", " &amp; TEXT(D_high_97.5!F85,"0.00E+00") &amp; "]"</f>
        <v>[1.70E-13, 7.63E-13]</v>
      </c>
      <c r="I173" s="2" t="str">
        <f>"[" &amp; TEXT(D_low_2.5!G85,"0.00E+00") &amp; ", " &amp; TEXT(D_high_97.5!G85,"0.00E+00") &amp; "]"</f>
        <v>[5.15E-13, 2.04E-12]</v>
      </c>
      <c r="J173" s="2" t="str">
        <f>"[" &amp; TEXT(D_low_2.5!H85,"0.00E+00") &amp; ", " &amp; TEXT(D_high_97.5!H85,"0.00E+00") &amp; "]"</f>
        <v>[6.46E-10, 4.63E-09]</v>
      </c>
      <c r="K173" s="2" t="str">
        <f>"[" &amp; TEXT(D_low_2.5!I85,"0.00E+00") &amp; ", " &amp; TEXT(D_high_97.5!I85,"0.00E+00") &amp; "]"</f>
        <v>[1.35E-10, 5.46E-10]</v>
      </c>
      <c r="L173" s="2" t="str">
        <f>"[" &amp; TEXT(D_low_2.5!J85,"0.00E+00") &amp; ", " &amp; TEXT(D_high_97.5!J85,"0.00E+00") &amp; "]"</f>
        <v>[1.34E-09, 7.23E-09]</v>
      </c>
      <c r="M173" s="2" t="str">
        <f>"[" &amp; TEXT(D_low_2.5!K85,"0.00E+00") &amp; ", " &amp; TEXT(D_high_97.5!K85,"0.00E+00") &amp; "]"</f>
        <v>[6.58E-10, 3.67E-09]</v>
      </c>
      <c r="N173" s="2" t="str">
        <f>"[" &amp; TEXT(D_low_2.5!L85,"0.00E+00") &amp; ", " &amp; TEXT(D_high_97.5!L85,"0.00E+00") &amp; "]"</f>
        <v>[2.29E-10, 9.01E-10]</v>
      </c>
      <c r="O173" s="2" t="str">
        <f>"[" &amp; TEXT(D_low_2.5!M85,"0.00E+00") &amp; ", " &amp; TEXT(D_high_97.5!M85,"0.00E+00") &amp; "]"</f>
        <v>[1.99E-10, 1.15E-09]</v>
      </c>
      <c r="P173" s="2" t="str">
        <f>"[" &amp; TEXT(D_low_2.5!N85,"0.00E+00") &amp; ", " &amp; TEXT(D_high_97.5!N85,"0.00E+00") &amp; "]"</f>
        <v>[2.95E-09, 3.16E-09]</v>
      </c>
      <c r="Q173" s="2" t="str">
        <f>"[" &amp; TEXT(D_low_2.5!O85,"0.00E+00") &amp; ", " &amp; TEXT(D_high_97.5!O85,"0.00E+00") &amp; "]"</f>
        <v>[3.93E-09, 1.50E-08]</v>
      </c>
    </row>
    <row r="174" spans="1:17" x14ac:dyDescent="0.2">
      <c r="A174" s="2">
        <v>322120</v>
      </c>
      <c r="B174" t="str">
        <f>VLOOKUP(A174,Industry_List!A:B,2,FALSE)</f>
        <v>Paper mills</v>
      </c>
      <c r="C174" s="2" t="str">
        <f>"[" &amp; TEXT(D_low_2.5!B230,"0.00E+00") &amp; ", " &amp; TEXT(D_high_97.5!B230,"0.00E+00") &amp; "]"</f>
        <v>[6.60E-09, 1.28E-08]</v>
      </c>
      <c r="D174" s="9">
        <f>(D_high_97.5!B230-D_low_2.5!B230)/VLOOKUP(A174,[1]average!$A:$C,3,FALSE)</f>
        <v>0.86480226604356414</v>
      </c>
      <c r="E174" s="2" t="str">
        <f>"[" &amp; TEXT(D_low_2.5!C230,"0.00E+00") &amp; ", " &amp; TEXT(D_high_97.5!C230,"0.00E+00") &amp; "]"</f>
        <v>[1.87E-12, 6.77E-12]</v>
      </c>
      <c r="F174" s="2" t="str">
        <f>"[" &amp; TEXT(D_low_2.5!D230,"0.00E+00") &amp; ", " &amp; TEXT(D_high_97.5!D230,"0.00E+00") &amp; "]"</f>
        <v>[1.93E-10, 7.16E-10]</v>
      </c>
      <c r="G174" s="2" t="str">
        <f>"[" &amp; TEXT(D_low_2.5!E230,"0.00E+00") &amp; ", " &amp; TEXT(D_high_97.5!E230,"0.00E+00") &amp; "]"</f>
        <v>[2.38E-13, 8.95E-13]</v>
      </c>
      <c r="H174" s="2" t="str">
        <f>"[" &amp; TEXT(D_low_2.5!F230,"0.00E+00") &amp; ", " &amp; TEXT(D_high_97.5!F230,"0.00E+00") &amp; "]"</f>
        <v>[1.70E-14, 7.44E-14]</v>
      </c>
      <c r="I174" s="2" t="str">
        <f>"[" &amp; TEXT(D_low_2.5!G230,"0.00E+00") &amp; ", " &amp; TEXT(D_high_97.5!G230,"0.00E+00") &amp; "]"</f>
        <v>[1.38E-13, 5.88E-13]</v>
      </c>
      <c r="J174" s="2" t="str">
        <f>"[" &amp; TEXT(D_low_2.5!H230,"0.00E+00") &amp; ", " &amp; TEXT(D_high_97.5!H230,"0.00E+00") &amp; "]"</f>
        <v>[7.00E-10, 3.34E-09]</v>
      </c>
      <c r="K174" s="2" t="str">
        <f>"[" &amp; TEXT(D_low_2.5!I230,"0.00E+00") &amp; ", " &amp; TEXT(D_high_97.5!I230,"0.00E+00") &amp; "]"</f>
        <v>[1.85E-10, 7.59E-10]</v>
      </c>
      <c r="L174" s="2" t="str">
        <f>"[" &amp; TEXT(D_low_2.5!J230,"0.00E+00") &amp; ", " &amp; TEXT(D_high_97.5!J230,"0.00E+00") &amp; "]"</f>
        <v>[2.89E-10, 1.04E-09]</v>
      </c>
      <c r="M174" s="2" t="str">
        <f>"[" &amp; TEXT(D_low_2.5!K230,"0.00E+00") &amp; ", " &amp; TEXT(D_high_97.5!K230,"0.00E+00") &amp; "]"</f>
        <v>[2.72E-10, 9.92E-10]</v>
      </c>
      <c r="N174" s="2" t="str">
        <f>"[" &amp; TEXT(D_low_2.5!L230,"0.00E+00") &amp; ", " &amp; TEXT(D_high_97.5!L230,"0.00E+00") &amp; "]"</f>
        <v>[3.11E-10, 1.23E-09]</v>
      </c>
      <c r="O174" s="2" t="str">
        <f>"[" &amp; TEXT(D_low_2.5!M230,"0.00E+00") &amp; ", " &amp; TEXT(D_high_97.5!M230,"0.00E+00") &amp; "]"</f>
        <v>[1.47E-10, 5.38E-10]</v>
      </c>
      <c r="P174" s="2" t="str">
        <f>"[" &amp; TEXT(D_low_2.5!N230,"0.00E+00") &amp; ", " &amp; TEXT(D_high_97.5!N230,"0.00E+00") &amp; "]"</f>
        <v>[9.52E-10, 1.02E-09]</v>
      </c>
      <c r="Q174" s="2" t="str">
        <f>"[" &amp; TEXT(D_low_2.5!O230,"0.00E+00") &amp; ", " &amp; TEXT(D_high_97.5!O230,"0.00E+00") &amp; "]"</f>
        <v>[1.66E-09, 6.74E-09]</v>
      </c>
    </row>
    <row r="175" spans="1:17" x14ac:dyDescent="0.2">
      <c r="A175" s="2">
        <v>336413</v>
      </c>
      <c r="B175" t="str">
        <f>VLOOKUP(A175,Industry_List!A:B,2,FALSE)</f>
        <v>Other aircraft parts and auxiliary equipment manufacturing</v>
      </c>
      <c r="C175" s="2" t="str">
        <f>"[" &amp; TEXT(D_low_2.5!B164,"0.00E+00") &amp; ", " &amp; TEXT(D_high_97.5!B164,"0.00E+00") &amp; "]"</f>
        <v>[1.30E-08, 2.56E-08]</v>
      </c>
      <c r="D175" s="9">
        <f>(D_high_97.5!B164-D_low_2.5!B164)/VLOOKUP(A175,[1]average!$A:$C,3,FALSE)</f>
        <v>0.8616646576263306</v>
      </c>
      <c r="E175" s="2" t="str">
        <f>"[" &amp; TEXT(D_low_2.5!C164,"0.00E+00") &amp; ", " &amp; TEXT(D_high_97.5!C164,"0.00E+00") &amp; "]"</f>
        <v>[2.99E-12, 1.04E-11]</v>
      </c>
      <c r="F175" s="2" t="str">
        <f>"[" &amp; TEXT(D_low_2.5!D164,"0.00E+00") &amp; ", " &amp; TEXT(D_high_97.5!D164,"0.00E+00") &amp; "]"</f>
        <v>[2.14E-10, 7.98E-10]</v>
      </c>
      <c r="G175" s="2" t="str">
        <f>"[" &amp; TEXT(D_low_2.5!E164,"0.00E+00") &amp; ", " &amp; TEXT(D_high_97.5!E164,"0.00E+00") &amp; "]"</f>
        <v>[6.21E-13, 2.29E-12]</v>
      </c>
      <c r="H175" s="2" t="str">
        <f>"[" &amp; TEXT(D_low_2.5!F164,"0.00E+00") &amp; ", " &amp; TEXT(D_high_97.5!F164,"0.00E+00") &amp; "]"</f>
        <v>[3.13E-14, 1.87E-13]</v>
      </c>
      <c r="I175" s="2" t="str">
        <f>"[" &amp; TEXT(D_low_2.5!G164,"0.00E+00") &amp; ", " &amp; TEXT(D_high_97.5!G164,"0.00E+00") &amp; "]"</f>
        <v>[3.49E-13, 1.41E-12]</v>
      </c>
      <c r="J175" s="2" t="str">
        <f>"[" &amp; TEXT(D_low_2.5!H164,"0.00E+00") &amp; ", " &amp; TEXT(D_high_97.5!H164,"0.00E+00") &amp; "]"</f>
        <v>[2.64E-10, 1.07E-09]</v>
      </c>
      <c r="K175" s="2" t="str">
        <f>"[" &amp; TEXT(D_low_2.5!I164,"0.00E+00") &amp; ", " &amp; TEXT(D_high_97.5!I164,"0.00E+00") &amp; "]"</f>
        <v>[1.11E-10, 4.52E-10]</v>
      </c>
      <c r="L175" s="2" t="str">
        <f>"[" &amp; TEXT(D_low_2.5!J164,"0.00E+00") &amp; ", " &amp; TEXT(D_high_97.5!J164,"0.00E+00") &amp; "]"</f>
        <v>[1.70E-10, 6.03E-10]</v>
      </c>
      <c r="M175" s="2" t="str">
        <f>"[" &amp; TEXT(D_low_2.5!K164,"0.00E+00") &amp; ", " &amp; TEXT(D_high_97.5!K164,"0.00E+00") &amp; "]"</f>
        <v>[2.30E-09, 9.57E-09]</v>
      </c>
      <c r="N175" s="2" t="str">
        <f>"[" &amp; TEXT(D_low_2.5!L164,"0.00E+00") &amp; ", " &amp; TEXT(D_high_97.5!L164,"0.00E+00") &amp; "]"</f>
        <v>[1.83E-10, 7.24E-10]</v>
      </c>
      <c r="O175" s="2" t="str">
        <f>"[" &amp; TEXT(D_low_2.5!M164,"0.00E+00") &amp; ", " &amp; TEXT(D_high_97.5!M164,"0.00E+00") &amp; "]"</f>
        <v>[7.24E-10, 3.91E-09]</v>
      </c>
      <c r="P175" s="2" t="str">
        <f>"[" &amp; TEXT(D_low_2.5!N164,"0.00E+00") &amp; ", " &amp; TEXT(D_high_97.5!N164,"0.00E+00") &amp; "]"</f>
        <v>[2.43E-09, 2.59E-09]</v>
      </c>
      <c r="Q175" s="2" t="str">
        <f>"[" &amp; TEXT(D_low_2.5!O164,"0.00E+00") &amp; ", " &amp; TEXT(D_high_97.5!O164,"0.00E+00") &amp; "]"</f>
        <v>[3.33E-09, 1.26E-08]</v>
      </c>
    </row>
    <row r="176" spans="1:17" x14ac:dyDescent="0.2">
      <c r="A176" s="2">
        <v>333612</v>
      </c>
      <c r="B176" t="str">
        <f>VLOOKUP(A176,Industry_List!A:B,2,FALSE)</f>
        <v>Speed changer, industrial high-speed drive, and gear manufacturing</v>
      </c>
      <c r="C176" s="2" t="str">
        <f>"[" &amp; TEXT(D_low_2.5!B100,"0.00E+00") &amp; ", " &amp; TEXT(D_high_97.5!B100,"0.00E+00") &amp; "]"</f>
        <v>[2.15E-08, 4.16E-08]</v>
      </c>
      <c r="D176" s="9">
        <f>(D_high_97.5!B100-D_low_2.5!B100)/VLOOKUP(A176,[1]average!$A:$C,3,FALSE)</f>
        <v>0.86050309858886165</v>
      </c>
      <c r="E176" s="2" t="str">
        <f>"[" &amp; TEXT(D_low_2.5!C100,"0.00E+00") &amp; ", " &amp; TEXT(D_high_97.5!C100,"0.00E+00") &amp; "]"</f>
        <v>[4.06E-12, 1.82E-11]</v>
      </c>
      <c r="F176" s="2" t="str">
        <f>"[" &amp; TEXT(D_low_2.5!D100,"0.00E+00") &amp; ", " &amp; TEXT(D_high_97.5!D100,"0.00E+00") &amp; "]"</f>
        <v>[2.48E-10, 1.45E-09]</v>
      </c>
      <c r="G176" s="2" t="str">
        <f>"[" &amp; TEXT(D_low_2.5!E100,"0.00E+00") &amp; ", " &amp; TEXT(D_high_97.5!E100,"0.00E+00") &amp; "]"</f>
        <v>[3.25E-13, 1.44E-12]</v>
      </c>
      <c r="H176" s="2" t="str">
        <f>"[" &amp; TEXT(D_low_2.5!F100,"0.00E+00") &amp; ", " &amp; TEXT(D_high_97.5!F100,"0.00E+00") &amp; "]"</f>
        <v>[4.77E-14, 2.21E-13]</v>
      </c>
      <c r="I176" s="2" t="str">
        <f>"[" &amp; TEXT(D_low_2.5!G100,"0.00E+00") &amp; ", " &amp; TEXT(D_high_97.5!G100,"0.00E+00") &amp; "]"</f>
        <v>[2.29E-13, 1.01E-12]</v>
      </c>
      <c r="J176" s="2" t="str">
        <f>"[" &amp; TEXT(D_low_2.5!H100,"0.00E+00") &amp; ", " &amp; TEXT(D_high_97.5!H100,"0.00E+00") &amp; "]"</f>
        <v>[2.12E-09, 8.94E-09]</v>
      </c>
      <c r="K176" s="2" t="str">
        <f>"[" &amp; TEXT(D_low_2.5!I100,"0.00E+00") &amp; ", " &amp; TEXT(D_high_97.5!I100,"0.00E+00") &amp; "]"</f>
        <v>[8.64E-10, 3.78E-09]</v>
      </c>
      <c r="L176" s="2" t="str">
        <f>"[" &amp; TEXT(D_low_2.5!J100,"0.00E+00") &amp; ", " &amp; TEXT(D_high_97.5!J100,"0.00E+00") &amp; "]"</f>
        <v>[1.29E-09, 4.71E-09]</v>
      </c>
      <c r="M176" s="2" t="str">
        <f>"[" &amp; TEXT(D_low_2.5!K100,"0.00E+00") &amp; ", " &amp; TEXT(D_high_97.5!K100,"0.00E+00") &amp; "]"</f>
        <v>[1.26E-09, 4.83E-09]</v>
      </c>
      <c r="N176" s="2" t="str">
        <f>"[" &amp; TEXT(D_low_2.5!L100,"0.00E+00") &amp; ", " &amp; TEXT(D_high_97.5!L100,"0.00E+00") &amp; "]"</f>
        <v>[1.51E-09, 6.03E-09]</v>
      </c>
      <c r="O176" s="2" t="str">
        <f>"[" &amp; TEXT(D_low_2.5!M100,"0.00E+00") &amp; ", " &amp; TEXT(D_high_97.5!M100,"0.00E+00") &amp; "]"</f>
        <v>[6.73E-10, 2.52E-09]</v>
      </c>
      <c r="P176" s="2" t="str">
        <f>"[" &amp; TEXT(D_low_2.5!N100,"0.00E+00") &amp; ", " &amp; TEXT(D_high_97.5!N100,"0.00E+00") &amp; "]"</f>
        <v>[3.74E-09, 4.04E-09]</v>
      </c>
      <c r="Q176" s="2" t="str">
        <f>"[" &amp; TEXT(D_low_2.5!O100,"0.00E+00") &amp; ", " &amp; TEXT(D_high_97.5!O100,"0.00E+00") &amp; "]"</f>
        <v>[3.20E-09, 1.96E-08]</v>
      </c>
    </row>
    <row r="177" spans="1:17" x14ac:dyDescent="0.2">
      <c r="A177" s="2" t="s">
        <v>51</v>
      </c>
      <c r="B177" t="str">
        <f>VLOOKUP(A177,Industry_List!A:B,2,FALSE)</f>
        <v xml:space="preserve">All other miscellaneous professional, scientific, and technical services </v>
      </c>
      <c r="C177" s="2" t="str">
        <f>"[" &amp; TEXT(D_low_2.5!B344,"0.00E+00") &amp; ", " &amp; TEXT(D_high_97.5!B344,"0.00E+00") &amp; "]"</f>
        <v>[6.91E-09, 1.36E-08]</v>
      </c>
      <c r="D177" s="9">
        <f>(D_high_97.5!B344-D_low_2.5!B344)/VLOOKUP(A177,[1]average!$A:$C,3,FALSE)</f>
        <v>0.85903514302052475</v>
      </c>
      <c r="E177" s="2" t="str">
        <f>"[" &amp; TEXT(D_low_2.5!C344,"0.00E+00") &amp; ", " &amp; TEXT(D_high_97.5!C344,"0.00E+00") &amp; "]"</f>
        <v>[1.35E-12, 4.93E-12]</v>
      </c>
      <c r="F177" s="2" t="str">
        <f>"[" &amp; TEXT(D_low_2.5!D344,"0.00E+00") &amp; ", " &amp; TEXT(D_high_97.5!D344,"0.00E+00") &amp; "]"</f>
        <v>[1.07E-10, 4.11E-10]</v>
      </c>
      <c r="G177" s="2" t="str">
        <f>"[" &amp; TEXT(D_low_2.5!E344,"0.00E+00") &amp; ", " &amp; TEXT(D_high_97.5!E344,"0.00E+00") &amp; "]"</f>
        <v>[1.61E-13, 6.24E-13]</v>
      </c>
      <c r="H177" s="2" t="str">
        <f>"[" &amp; TEXT(D_low_2.5!F344,"0.00E+00") &amp; ", " &amp; TEXT(D_high_97.5!F344,"0.00E+00") &amp; "]"</f>
        <v>[3.10E-14, 1.50E-13]</v>
      </c>
      <c r="I177" s="2" t="str">
        <f>"[" &amp; TEXT(D_low_2.5!G344,"0.00E+00") &amp; ", " &amp; TEXT(D_high_97.5!G344,"0.00E+00") &amp; "]"</f>
        <v>[1.16E-13, 5.14E-13]</v>
      </c>
      <c r="J177" s="2" t="str">
        <f>"[" &amp; TEXT(D_low_2.5!H344,"0.00E+00") &amp; ", " &amp; TEXT(D_high_97.5!H344,"0.00E+00") &amp; "]"</f>
        <v>[3.18E-11, 5.49E-10]</v>
      </c>
      <c r="K177" s="2" t="str">
        <f>"[" &amp; TEXT(D_low_2.5!I344,"0.00E+00") &amp; ", " &amp; TEXT(D_high_97.5!I344,"0.00E+00") &amp; "]"</f>
        <v>[9.49E-12, 1.76E-10]</v>
      </c>
      <c r="L177" s="2" t="str">
        <f>"[" &amp; TEXT(D_low_2.5!J344,"0.00E+00") &amp; ", " &amp; TEXT(D_high_97.5!J344,"0.00E+00") &amp; "]"</f>
        <v>[1.30E-10, 7.69E-10]</v>
      </c>
      <c r="M177" s="2" t="str">
        <f>"[" &amp; TEXT(D_low_2.5!K344,"0.00E+00") &amp; ", " &amp; TEXT(D_high_97.5!K344,"0.00E+00") &amp; "]"</f>
        <v>[5.53E-10, 2.47E-09]</v>
      </c>
      <c r="N177" s="2" t="str">
        <f>"[" &amp; TEXT(D_low_2.5!L344,"0.00E+00") &amp; ", " &amp; TEXT(D_high_97.5!L344,"0.00E+00") &amp; "]"</f>
        <v>[4.55E-10, 2.40E-09]</v>
      </c>
      <c r="O177" s="2" t="str">
        <f>"[" &amp; TEXT(D_low_2.5!M344,"0.00E+00") &amp; ", " &amp; TEXT(D_high_97.5!M344,"0.00E+00") &amp; "]"</f>
        <v>[2.89E-10, 1.32E-09]</v>
      </c>
      <c r="P177" s="2" t="str">
        <f>"[" &amp; TEXT(D_low_2.5!N344,"0.00E+00") &amp; ", " &amp; TEXT(D_high_97.5!N344,"0.00E+00") &amp; "]"</f>
        <v>[1.45E-09, 1.54E-09]</v>
      </c>
      <c r="Q177" s="2" t="str">
        <f>"[" &amp; TEXT(D_low_2.5!O344,"0.00E+00") &amp; ", " &amp; TEXT(D_high_97.5!O344,"0.00E+00") &amp; "]"</f>
        <v>[2.11E-09, 7.85E-09]</v>
      </c>
    </row>
    <row r="178" spans="1:17" x14ac:dyDescent="0.2">
      <c r="A178" s="2">
        <v>339112</v>
      </c>
      <c r="B178" t="str">
        <f>VLOOKUP(A178,Industry_List!A:B,2,FALSE)</f>
        <v>Surgical and medical instrument manufacturing</v>
      </c>
      <c r="C178" s="2" t="str">
        <f>"[" &amp; TEXT(D_low_2.5!B181,"0.00E+00") &amp; ", " &amp; TEXT(D_high_97.5!B181,"0.00E+00") &amp; "]"</f>
        <v>[1.08E-08, 2.14E-08]</v>
      </c>
      <c r="D178" s="9">
        <f>(D_high_97.5!B181-D_low_2.5!B181)/VLOOKUP(A178,[1]average!$A:$C,3,FALSE)</f>
        <v>0.85619917183848737</v>
      </c>
      <c r="E178" s="2" t="str">
        <f>"[" &amp; TEXT(D_low_2.5!C181,"0.00E+00") &amp; ", " &amp; TEXT(D_high_97.5!C181,"0.00E+00") &amp; "]"</f>
        <v>[3.34E-12, 1.25E-11]</v>
      </c>
      <c r="F178" s="2" t="str">
        <f>"[" &amp; TEXT(D_low_2.5!D181,"0.00E+00") &amp; ", " &amp; TEXT(D_high_97.5!D181,"0.00E+00") &amp; "]"</f>
        <v>[1.58E-10, 6.00E-10]</v>
      </c>
      <c r="G178" s="2" t="str">
        <f>"[" &amp; TEXT(D_low_2.5!E181,"0.00E+00") &amp; ", " &amp; TEXT(D_high_97.5!E181,"0.00E+00") &amp; "]"</f>
        <v>[3.99E-13, 1.56E-12]</v>
      </c>
      <c r="H178" s="2" t="str">
        <f>"[" &amp; TEXT(D_low_2.5!F181,"0.00E+00") &amp; ", " &amp; TEXT(D_high_97.5!F181,"0.00E+00") &amp; "]"</f>
        <v>[4.70E-14, 2.45E-13]</v>
      </c>
      <c r="I178" s="2" t="str">
        <f>"[" &amp; TEXT(D_low_2.5!G181,"0.00E+00") &amp; ", " &amp; TEXT(D_high_97.5!G181,"0.00E+00") &amp; "]"</f>
        <v>[3.19E-13, 1.35E-12]</v>
      </c>
      <c r="J178" s="2" t="str">
        <f>"[" &amp; TEXT(D_low_2.5!H181,"0.00E+00") &amp; ", " &amp; TEXT(D_high_97.5!H181,"0.00E+00") &amp; "]"</f>
        <v>[3.16E-10, 1.29E-09]</v>
      </c>
      <c r="K178" s="2" t="str">
        <f>"[" &amp; TEXT(D_low_2.5!I181,"0.00E+00") &amp; ", " &amp; TEXT(D_high_97.5!I181,"0.00E+00") &amp; "]"</f>
        <v>[1.28E-10, 5.32E-10]</v>
      </c>
      <c r="L178" s="2" t="str">
        <f>"[" &amp; TEXT(D_low_2.5!J181,"0.00E+00") &amp; ", " &amp; TEXT(D_high_97.5!J181,"0.00E+00") &amp; "]"</f>
        <v>[1.98E-10, 7.51E-10]</v>
      </c>
      <c r="M178" s="2" t="str">
        <f>"[" &amp; TEXT(D_low_2.5!K181,"0.00E+00") &amp; ", " &amp; TEXT(D_high_97.5!K181,"0.00E+00") &amp; "]"</f>
        <v>[1.93E-09, 8.08E-09]</v>
      </c>
      <c r="N178" s="2" t="str">
        <f>"[" &amp; TEXT(D_low_2.5!L181,"0.00E+00") &amp; ", " &amp; TEXT(D_high_97.5!L181,"0.00E+00") &amp; "]"</f>
        <v>[2.23E-10, 8.87E-10]</v>
      </c>
      <c r="O178" s="2" t="str">
        <f>"[" &amp; TEXT(D_low_2.5!M181,"0.00E+00") &amp; ", " &amp; TEXT(D_high_97.5!M181,"0.00E+00") &amp; "]"</f>
        <v>[1.03E-10, 3.98E-10]</v>
      </c>
      <c r="P178" s="2" t="str">
        <f>"[" &amp; TEXT(D_low_2.5!N181,"0.00E+00") &amp; ", " &amp; TEXT(D_high_97.5!N181,"0.00E+00") &amp; "]"</f>
        <v>[2.52E-09, 2.69E-09]</v>
      </c>
      <c r="Q178" s="2" t="str">
        <f>"[" &amp; TEXT(D_low_2.5!O181,"0.00E+00") &amp; ", " &amp; TEXT(D_high_97.5!O181,"0.00E+00") &amp; "]"</f>
        <v>[2.81E-09, 1.14E-08]</v>
      </c>
    </row>
    <row r="179" spans="1:17" x14ac:dyDescent="0.2">
      <c r="A179" s="2">
        <v>323110</v>
      </c>
      <c r="B179" t="str">
        <f>VLOOKUP(A179,Industry_List!A:B,2,FALSE)</f>
        <v>Printing</v>
      </c>
      <c r="C179" s="2" t="str">
        <f>"[" &amp; TEXT(D_low_2.5!B237,"0.00E+00") &amp; ", " &amp; TEXT(D_high_97.5!B237,"0.00E+00") &amp; "]"</f>
        <v>[2.63E-08, 5.12E-08]</v>
      </c>
      <c r="D179" s="9">
        <f>(D_high_97.5!B237-D_low_2.5!B237)/VLOOKUP(A179,[1]average!$A:$C,3,FALSE)</f>
        <v>0.85228397313151438</v>
      </c>
      <c r="E179" s="2" t="str">
        <f>"[" &amp; TEXT(D_low_2.5!C237,"0.00E+00") &amp; ", " &amp; TEXT(D_high_97.5!C237,"0.00E+00") &amp; "]"</f>
        <v>[6.94E-12, 2.56E-11]</v>
      </c>
      <c r="F179" s="2" t="str">
        <f>"[" &amp; TEXT(D_low_2.5!D237,"0.00E+00") &amp; ", " &amp; TEXT(D_high_97.5!D237,"0.00E+00") &amp; "]"</f>
        <v>[3.68E-10, 1.55E-09]</v>
      </c>
      <c r="G179" s="2" t="str">
        <f>"[" &amp; TEXT(D_low_2.5!E237,"0.00E+00") &amp; ", " &amp; TEXT(D_high_97.5!E237,"0.00E+00") &amp; "]"</f>
        <v>[1.34E-12, 5.25E-12]</v>
      </c>
      <c r="H179" s="2" t="str">
        <f>"[" &amp; TEXT(D_low_2.5!F237,"0.00E+00") &amp; ", " &amp; TEXT(D_high_97.5!F237,"0.00E+00") &amp; "]"</f>
        <v>[1.16E-13, 4.61E-13]</v>
      </c>
      <c r="I179" s="2" t="str">
        <f>"[" &amp; TEXT(D_low_2.5!G237,"0.00E+00") &amp; ", " &amp; TEXT(D_high_97.5!G237,"0.00E+00") &amp; "]"</f>
        <v>[6.06E-13, 2.57E-12]</v>
      </c>
      <c r="J179" s="2" t="str">
        <f>"[" &amp; TEXT(D_low_2.5!H237,"0.00E+00") &amp; ", " &amp; TEXT(D_high_97.5!H237,"0.00E+00") &amp; "]"</f>
        <v>[9.92E-10, 5.24E-09]</v>
      </c>
      <c r="K179" s="2" t="str">
        <f>"[" &amp; TEXT(D_low_2.5!I237,"0.00E+00") &amp; ", " &amp; TEXT(D_high_97.5!I237,"0.00E+00") &amp; "]"</f>
        <v>[6.63E-10, 4.35E-09]</v>
      </c>
      <c r="L179" s="2" t="str">
        <f>"[" &amp; TEXT(D_low_2.5!J237,"0.00E+00") &amp; ", " &amp; TEXT(D_high_97.5!J237,"0.00E+00") &amp; "]"</f>
        <v>[1.31E-09, 4.97E-09]</v>
      </c>
      <c r="M179" s="2" t="str">
        <f>"[" &amp; TEXT(D_low_2.5!K237,"0.00E+00") &amp; ", " &amp; TEXT(D_high_97.5!K237,"0.00E+00") &amp; "]"</f>
        <v>[2.25E-09, 8.87E-09]</v>
      </c>
      <c r="N179" s="2" t="str">
        <f>"[" &amp; TEXT(D_low_2.5!L237,"0.00E+00") &amp; ", " &amp; TEXT(D_high_97.5!L237,"0.00E+00") &amp; "]"</f>
        <v>[2.98E-10, 1.17E-09]</v>
      </c>
      <c r="O179" s="2" t="str">
        <f>"[" &amp; TEXT(D_low_2.5!M237,"0.00E+00") &amp; ", " &amp; TEXT(D_high_97.5!M237,"0.00E+00") &amp; "]"</f>
        <v>[8.58E-10, 3.18E-09]</v>
      </c>
      <c r="P179" s="2" t="str">
        <f>"[" &amp; TEXT(D_low_2.5!N237,"0.00E+00") &amp; ", " &amp; TEXT(D_high_97.5!N237,"0.00E+00") &amp; "]"</f>
        <v>[6.06E-09, 6.49E-09]</v>
      </c>
      <c r="Q179" s="2" t="str">
        <f>"[" &amp; TEXT(D_low_2.5!O237,"0.00E+00") &amp; ", " &amp; TEXT(D_high_97.5!O237,"0.00E+00") &amp; "]"</f>
        <v>[7.11E-09, 2.98E-08]</v>
      </c>
    </row>
    <row r="180" spans="1:17" x14ac:dyDescent="0.2">
      <c r="A180" s="2">
        <v>327200</v>
      </c>
      <c r="B180" t="str">
        <f>VLOOKUP(A180,Industry_List!A:B,2,FALSE)</f>
        <v>Glass and glass product manufacturing</v>
      </c>
      <c r="C180" s="2" t="str">
        <f>"[" &amp; TEXT(D_low_2.5!B43,"0.00E+00") &amp; ", " &amp; TEXT(D_high_97.5!B43,"0.00E+00") &amp; "]"</f>
        <v>[2.66E-08, 5.12E-08]</v>
      </c>
      <c r="D180" s="9">
        <f>(D_high_97.5!B43-D_low_2.5!B43)/VLOOKUP(A180,[1]average!$A:$C,3,FALSE)</f>
        <v>0.85211397551670143</v>
      </c>
      <c r="E180" s="2" t="str">
        <f>"[" &amp; TEXT(D_low_2.5!C43,"0.00E+00") &amp; ", " &amp; TEXT(D_high_97.5!C43,"0.00E+00") &amp; "]"</f>
        <v>[7.66E-12, 2.75E-11]</v>
      </c>
      <c r="F180" s="2" t="str">
        <f>"[" &amp; TEXT(D_low_2.5!D43,"0.00E+00") &amp; ", " &amp; TEXT(D_high_97.5!D43,"0.00E+00") &amp; "]"</f>
        <v>[2.88E-10, 1.06E-09]</v>
      </c>
      <c r="G180" s="2" t="str">
        <f>"[" &amp; TEXT(D_low_2.5!E43,"0.00E+00") &amp; ", " &amp; TEXT(D_high_97.5!E43,"0.00E+00") &amp; "]"</f>
        <v>[2.17E-12, 1.05E-11]</v>
      </c>
      <c r="H180" s="2" t="str">
        <f>"[" &amp; TEXT(D_low_2.5!F43,"0.00E+00") &amp; ", " &amp; TEXT(D_high_97.5!F43,"0.00E+00") &amp; "]"</f>
        <v>[1.50E-13, 6.30E-13]</v>
      </c>
      <c r="I180" s="2" t="str">
        <f>"[" &amp; TEXT(D_low_2.5!G43,"0.00E+00") &amp; ", " &amp; TEXT(D_high_97.5!G43,"0.00E+00") &amp; "]"</f>
        <v>[3.94E-13, 1.73E-12]</v>
      </c>
      <c r="J180" s="2" t="str">
        <f>"[" &amp; TEXT(D_low_2.5!H43,"0.00E+00") &amp; ", " &amp; TEXT(D_high_97.5!H43,"0.00E+00") &amp; "]"</f>
        <v>[2.47E-09, 1.05E-08]</v>
      </c>
      <c r="K180" s="2" t="str">
        <f>"[" &amp; TEXT(D_low_2.5!I43,"0.00E+00") &amp; ", " &amp; TEXT(D_high_97.5!I43,"0.00E+00") &amp; "]"</f>
        <v>[8.22E-10, 3.29E-09]</v>
      </c>
      <c r="L180" s="2" t="str">
        <f>"[" &amp; TEXT(D_low_2.5!J43,"0.00E+00") &amp; ", " &amp; TEXT(D_high_97.5!J43,"0.00E+00") &amp; "]"</f>
        <v>[1.78E-09, 8.02E-09]</v>
      </c>
      <c r="M180" s="2" t="str">
        <f>"[" &amp; TEXT(D_low_2.5!K43,"0.00E+00") &amp; ", " &amp; TEXT(D_high_97.5!K43,"0.00E+00") &amp; "]"</f>
        <v>[1.69E-09, 7.68E-09]</v>
      </c>
      <c r="N180" s="2" t="str">
        <f>"[" &amp; TEXT(D_low_2.5!L43,"0.00E+00") &amp; ", " &amp; TEXT(D_high_97.5!L43,"0.00E+00") &amp; "]"</f>
        <v>[1.36E-09, 5.36E-09]</v>
      </c>
      <c r="O180" s="2" t="str">
        <f>"[" &amp; TEXT(D_low_2.5!M43,"0.00E+00") &amp; ", " &amp; TEXT(D_high_97.5!M43,"0.00E+00") &amp; "]"</f>
        <v>[6.32E-10, 2.34E-09]</v>
      </c>
      <c r="P180" s="2" t="str">
        <f>"[" &amp; TEXT(D_low_2.5!N43,"0.00E+00") &amp; ", " &amp; TEXT(D_high_97.5!N43,"0.00E+00") &amp; "]"</f>
        <v>[3.61E-09, 3.84E-09]</v>
      </c>
      <c r="Q180" s="2" t="str">
        <f>"[" &amp; TEXT(D_low_2.5!O43,"0.00E+00") &amp; ", " &amp; TEXT(D_high_97.5!O43,"0.00E+00") &amp; "]"</f>
        <v>[5.84E-09, 2.56E-08]</v>
      </c>
    </row>
    <row r="181" spans="1:17" x14ac:dyDescent="0.2">
      <c r="A181" s="2">
        <v>561400</v>
      </c>
      <c r="B181" t="str">
        <f>VLOOKUP(A181,Industry_List!A:B,2,FALSE)</f>
        <v>Business support services</v>
      </c>
      <c r="C181" s="2" t="str">
        <f>"[" &amp; TEXT(D_low_2.5!B350,"0.00E+00") &amp; ", " &amp; TEXT(D_high_97.5!B350,"0.00E+00") &amp; "]"</f>
        <v>[4.25E-08, 8.35E-08]</v>
      </c>
      <c r="D181" s="9">
        <f>(D_high_97.5!B350-D_low_2.5!B350)/VLOOKUP(A181,[1]average!$A:$C,3,FALSE)</f>
        <v>0.85162635545373333</v>
      </c>
      <c r="E181" s="2" t="str">
        <f>"[" &amp; TEXT(D_low_2.5!C350,"0.00E+00") &amp; ", " &amp; TEXT(D_high_97.5!C350,"0.00E+00") &amp; "]"</f>
        <v>[1.01E-11, 3.88E-11]</v>
      </c>
      <c r="F181" s="2" t="str">
        <f>"[" &amp; TEXT(D_low_2.5!D350,"0.00E+00") &amp; ", " &amp; TEXT(D_high_97.5!D350,"0.00E+00") &amp; "]"</f>
        <v>[5.78E-10, 2.37E-09]</v>
      </c>
      <c r="G181" s="2" t="str">
        <f>"[" &amp; TEXT(D_low_2.5!E350,"0.00E+00") &amp; ", " &amp; TEXT(D_high_97.5!E350,"0.00E+00") &amp; "]"</f>
        <v>[7.70E-13, 3.01E-12]</v>
      </c>
      <c r="H181" s="2" t="str">
        <f>"[" &amp; TEXT(D_low_2.5!F350,"0.00E+00") &amp; ", " &amp; TEXT(D_high_97.5!F350,"0.00E+00") &amp; "]"</f>
        <v>[2.32E-13, 9.44E-13]</v>
      </c>
      <c r="I181" s="2" t="str">
        <f>"[" &amp; TEXT(D_low_2.5!G350,"0.00E+00") &amp; ", " &amp; TEXT(D_high_97.5!G350,"0.00E+00") &amp; "]"</f>
        <v>[1.14E-12, 4.53E-12]</v>
      </c>
      <c r="J181" s="2" t="str">
        <f>"[" &amp; TEXT(D_low_2.5!H350,"0.00E+00") &amp; ", " &amp; TEXT(D_high_97.5!H350,"0.00E+00") &amp; "]"</f>
        <v>[2.89E-09, 1.26E-08]</v>
      </c>
      <c r="K181" s="2" t="str">
        <f>"[" &amp; TEXT(D_low_2.5!I350,"0.00E+00") &amp; ", " &amp; TEXT(D_high_97.5!I350,"0.00E+00") &amp; "]"</f>
        <v>[1.04E-09, 4.68E-09]</v>
      </c>
      <c r="L181" s="2" t="str">
        <f>"[" &amp; TEXT(D_low_2.5!J350,"0.00E+00") &amp; ", " &amp; TEXT(D_high_97.5!J350,"0.00E+00") &amp; "]"</f>
        <v>[8.51E-10, 3.41E-09]</v>
      </c>
      <c r="M181" s="2" t="str">
        <f>"[" &amp; TEXT(D_low_2.5!K350,"0.00E+00") &amp; ", " &amp; TEXT(D_high_97.5!K350,"0.00E+00") &amp; "]"</f>
        <v>[1.43E-09, 5.46E-09]</v>
      </c>
      <c r="N181" s="2" t="str">
        <f>"[" &amp; TEXT(D_low_2.5!L350,"0.00E+00") &amp; ", " &amp; TEXT(D_high_97.5!L350,"0.00E+00") &amp; "]"</f>
        <v>[1.68E-09, 1.67E-08]</v>
      </c>
      <c r="O181" s="2" t="str">
        <f>"[" &amp; TEXT(D_low_2.5!M350,"0.00E+00") &amp; ", " &amp; TEXT(D_high_97.5!M350,"0.00E+00") &amp; "]"</f>
        <v>[2.24E-09, 8.83E-09]</v>
      </c>
      <c r="P181" s="2" t="str">
        <f>"[" &amp; TEXT(D_low_2.5!N350,"0.00E+00") &amp; ", " &amp; TEXT(D_high_97.5!N350,"0.00E+00") &amp; "]"</f>
        <v>[1.11E-08, 1.18E-08]</v>
      </c>
      <c r="Q181" s="2" t="str">
        <f>"[" &amp; TEXT(D_low_2.5!O350,"0.00E+00") &amp; ", " &amp; TEXT(D_high_97.5!O350,"0.00E+00") &amp; "]"</f>
        <v>[9.53E-09, 4.27E-08]</v>
      </c>
    </row>
    <row r="182" spans="1:17" x14ac:dyDescent="0.2">
      <c r="A182" s="2">
        <v>233230</v>
      </c>
      <c r="B182" t="str">
        <f>VLOOKUP(A182,Industry_List!A:B,2,FALSE)</f>
        <v>Manufacturing structures</v>
      </c>
      <c r="C182" s="2" t="str">
        <f>"[" &amp; TEXT(D_low_2.5!B33,"0.00E+00") &amp; ", " &amp; TEXT(D_high_97.5!B33,"0.00E+00") &amp; "]"</f>
        <v>[6.07E-08, 1.19E-07]</v>
      </c>
      <c r="D182" s="9">
        <f>(D_high_97.5!B33-D_low_2.5!B33)/VLOOKUP(A182,[1]average!$A:$C,3,FALSE)</f>
        <v>0.84996275171354341</v>
      </c>
      <c r="E182" s="2" t="str">
        <f>"[" &amp; TEXT(D_low_2.5!C33,"0.00E+00") &amp; ", " &amp; TEXT(D_high_97.5!C33,"0.00E+00") &amp; "]"</f>
        <v>[2.03E-11, 7.18E-11]</v>
      </c>
      <c r="F182" s="2" t="str">
        <f>"[" &amp; TEXT(D_low_2.5!D33,"0.00E+00") &amp; ", " &amp; TEXT(D_high_97.5!D33,"0.00E+00") &amp; "]"</f>
        <v>[1.78E-09, 6.38E-09]</v>
      </c>
      <c r="G182" s="2" t="str">
        <f>"[" &amp; TEXT(D_low_2.5!E33,"0.00E+00") &amp; ", " &amp; TEXT(D_high_97.5!E33,"0.00E+00") &amp; "]"</f>
        <v>[4.39E-12, 1.63E-11]</v>
      </c>
      <c r="H182" s="2" t="str">
        <f>"[" &amp; TEXT(D_low_2.5!F33,"0.00E+00") &amp; ", " &amp; TEXT(D_high_97.5!F33,"0.00E+00") &amp; "]"</f>
        <v>[1.05E-12, 3.74E-12]</v>
      </c>
      <c r="I182" s="2" t="str">
        <f>"[" &amp; TEXT(D_low_2.5!G33,"0.00E+00") &amp; ", " &amp; TEXT(D_high_97.5!G33,"0.00E+00") &amp; "]"</f>
        <v>[1.43E-12, 6.02E-12]</v>
      </c>
      <c r="J182" s="2" t="str">
        <f>"[" &amp; TEXT(D_low_2.5!H33,"0.00E+00") &amp; ", " &amp; TEXT(D_high_97.5!H33,"0.00E+00") &amp; "]"</f>
        <v>[3.29E-09, 1.53E-08]</v>
      </c>
      <c r="K182" s="2" t="str">
        <f>"[" &amp; TEXT(D_low_2.5!I33,"0.00E+00") &amp; ", " &amp; TEXT(D_high_97.5!I33,"0.00E+00") &amp; "]"</f>
        <v>[1.99E-09, 8.73E-09]</v>
      </c>
      <c r="L182" s="2" t="str">
        <f>"[" &amp; TEXT(D_low_2.5!J33,"0.00E+00") &amp; ", " &amp; TEXT(D_high_97.5!J33,"0.00E+00") &amp; "]"</f>
        <v>[1.43E-09, 5.73E-09]</v>
      </c>
      <c r="M182" s="2" t="str">
        <f>"[" &amp; TEXT(D_low_2.5!K33,"0.00E+00") &amp; ", " &amp; TEXT(D_high_97.5!K33,"0.00E+00") &amp; "]"</f>
        <v>[5.10E-10, 1.99E-09]</v>
      </c>
      <c r="N182" s="2" t="str">
        <f>"[" &amp; TEXT(D_low_2.5!L33,"0.00E+00") &amp; ", " &amp; TEXT(D_high_97.5!L33,"0.00E+00") &amp; "]"</f>
        <v>[5.23E-10, 2.27E-09]</v>
      </c>
      <c r="O182" s="2" t="str">
        <f>"[" &amp; TEXT(D_low_2.5!M33,"0.00E+00") &amp; ", " &amp; TEXT(D_high_97.5!M33,"0.00E+00") &amp; "]"</f>
        <v>[3.72E-09, 1.43E-08]</v>
      </c>
      <c r="P182" s="2" t="str">
        <f>"[" &amp; TEXT(D_low_2.5!N33,"0.00E+00") &amp; ", " &amp; TEXT(D_high_97.5!N33,"0.00E+00") &amp; "]"</f>
        <v>[1.80E-08, 1.92E-08]</v>
      </c>
      <c r="Q182" s="2" t="str">
        <f>"[" &amp; TEXT(D_low_2.5!O33,"0.00E+00") &amp; ", " &amp; TEXT(D_high_97.5!O33,"0.00E+00") &amp; "]"</f>
        <v>[1.76E-08, 6.89E-08]</v>
      </c>
    </row>
    <row r="183" spans="1:17" x14ac:dyDescent="0.2">
      <c r="A183" s="2">
        <v>233412</v>
      </c>
      <c r="B183" t="str">
        <f>VLOOKUP(A183,Industry_List!A:B,2,FALSE)</f>
        <v>Multifamily residential structures</v>
      </c>
      <c r="C183" s="2" t="str">
        <f>"[" &amp; TEXT(D_low_2.5!B31,"0.00E+00") &amp; ", " &amp; TEXT(D_high_97.5!B31,"0.00E+00") &amp; "]"</f>
        <v>[4.92E-08, 9.63E-08]</v>
      </c>
      <c r="D183" s="9">
        <f>(D_high_97.5!B31-D_low_2.5!B31)/VLOOKUP(A183,[1]average!$A:$C,3,FALSE)</f>
        <v>0.84996134931190714</v>
      </c>
      <c r="E183" s="2" t="str">
        <f>"[" &amp; TEXT(D_low_2.5!C31,"0.00E+00") &amp; ", " &amp; TEXT(D_high_97.5!C31,"0.00E+00") &amp; "]"</f>
        <v>[1.64E-11, 5.82E-11]</v>
      </c>
      <c r="F183" s="2" t="str">
        <f>"[" &amp; TEXT(D_low_2.5!D31,"0.00E+00") &amp; ", " &amp; TEXT(D_high_97.5!D31,"0.00E+00") &amp; "]"</f>
        <v>[1.44E-09, 5.17E-09]</v>
      </c>
      <c r="G183" s="2" t="str">
        <f>"[" &amp; TEXT(D_low_2.5!E31,"0.00E+00") &amp; ", " &amp; TEXT(D_high_97.5!E31,"0.00E+00") &amp; "]"</f>
        <v>[3.56E-12, 1.32E-11]</v>
      </c>
      <c r="H183" s="2" t="str">
        <f>"[" &amp; TEXT(D_low_2.5!F31,"0.00E+00") &amp; ", " &amp; TEXT(D_high_97.5!F31,"0.00E+00") &amp; "]"</f>
        <v>[8.51E-13, 3.03E-12]</v>
      </c>
      <c r="I183" s="2" t="str">
        <f>"[" &amp; TEXT(D_low_2.5!G31,"0.00E+00") &amp; ", " &amp; TEXT(D_high_97.5!G31,"0.00E+00") &amp; "]"</f>
        <v>[1.16E-12, 4.88E-12]</v>
      </c>
      <c r="J183" s="2" t="str">
        <f>"[" &amp; TEXT(D_low_2.5!H31,"0.00E+00") &amp; ", " &amp; TEXT(D_high_97.5!H31,"0.00E+00") &amp; "]"</f>
        <v>[2.67E-09, 1.24E-08]</v>
      </c>
      <c r="K183" s="2" t="str">
        <f>"[" &amp; TEXT(D_low_2.5!I31,"0.00E+00") &amp; ", " &amp; TEXT(D_high_97.5!I31,"0.00E+00") &amp; "]"</f>
        <v>[1.61E-09, 7.08E-09]</v>
      </c>
      <c r="L183" s="2" t="str">
        <f>"[" &amp; TEXT(D_low_2.5!J31,"0.00E+00") &amp; ", " &amp; TEXT(D_high_97.5!J31,"0.00E+00") &amp; "]"</f>
        <v>[1.16E-09, 4.64E-09]</v>
      </c>
      <c r="M183" s="2" t="str">
        <f>"[" &amp; TEXT(D_low_2.5!K31,"0.00E+00") &amp; ", " &amp; TEXT(D_high_97.5!K31,"0.00E+00") &amp; "]"</f>
        <v>[4.13E-10, 1.61E-09]</v>
      </c>
      <c r="N183" s="2" t="str">
        <f>"[" &amp; TEXT(D_low_2.5!L31,"0.00E+00") &amp; ", " &amp; TEXT(D_high_97.5!L31,"0.00E+00") &amp; "]"</f>
        <v>[4.24E-10, 1.84E-09]</v>
      </c>
      <c r="O183" s="2" t="str">
        <f>"[" &amp; TEXT(D_low_2.5!M31,"0.00E+00") &amp; ", " &amp; TEXT(D_high_97.5!M31,"0.00E+00") &amp; "]"</f>
        <v>[3.02E-09, 1.16E-08]</v>
      </c>
      <c r="P183" s="2" t="str">
        <f>"[" &amp; TEXT(D_low_2.5!N31,"0.00E+00") &amp; ", " &amp; TEXT(D_high_97.5!N31,"0.00E+00") &amp; "]"</f>
        <v>[1.46E-08, 1.56E-08]</v>
      </c>
      <c r="Q183" s="2" t="str">
        <f>"[" &amp; TEXT(D_low_2.5!O31,"0.00E+00") &amp; ", " &amp; TEXT(D_high_97.5!O31,"0.00E+00") &amp; "]"</f>
        <v>[1.43E-08, 5.59E-08]</v>
      </c>
    </row>
    <row r="184" spans="1:17" x14ac:dyDescent="0.2">
      <c r="A184" s="2">
        <v>233240</v>
      </c>
      <c r="B184" t="str">
        <f>VLOOKUP(A184,Industry_List!A:B,2,FALSE)</f>
        <v>Power and communication structures</v>
      </c>
      <c r="C184" s="2" t="str">
        <f>"[" &amp; TEXT(D_low_2.5!B35,"0.00E+00") &amp; ", " &amp; TEXT(D_high_97.5!B35,"0.00E+00") &amp; "]"</f>
        <v>[5.60E-08, 1.10E-07]</v>
      </c>
      <c r="D184" s="9">
        <f>(D_high_97.5!B35-D_low_2.5!B35)/VLOOKUP(A184,[1]average!$A:$C,3,FALSE)</f>
        <v>0.84996118756770023</v>
      </c>
      <c r="E184" s="2" t="str">
        <f>"[" &amp; TEXT(D_low_2.5!C35,"0.00E+00") &amp; ", " &amp; TEXT(D_high_97.5!C35,"0.00E+00") &amp; "]"</f>
        <v>[1.87E-11, 6.62E-11]</v>
      </c>
      <c r="F184" s="2" t="str">
        <f>"[" &amp; TEXT(D_low_2.5!D35,"0.00E+00") &amp; ", " &amp; TEXT(D_high_97.5!D35,"0.00E+00") &amp; "]"</f>
        <v>[1.64E-09, 5.89E-09]</v>
      </c>
      <c r="G184" s="2" t="str">
        <f>"[" &amp; TEXT(D_low_2.5!E35,"0.00E+00") &amp; ", " &amp; TEXT(D_high_97.5!E35,"0.00E+00") &amp; "]"</f>
        <v>[4.05E-12, 1.51E-11]</v>
      </c>
      <c r="H184" s="2" t="str">
        <f>"[" &amp; TEXT(D_low_2.5!F35,"0.00E+00") &amp; ", " &amp; TEXT(D_high_97.5!F35,"0.00E+00") &amp; "]"</f>
        <v>[9.69E-13, 3.45E-12]</v>
      </c>
      <c r="I184" s="2" t="str">
        <f>"[" &amp; TEXT(D_low_2.5!G35,"0.00E+00") &amp; ", " &amp; TEXT(D_high_97.5!G35,"0.00E+00") &amp; "]"</f>
        <v>[1.32E-12, 5.55E-12]</v>
      </c>
      <c r="J184" s="2" t="str">
        <f>"[" &amp; TEXT(D_low_2.5!H35,"0.00E+00") &amp; ", " &amp; TEXT(D_high_97.5!H35,"0.00E+00") &amp; "]"</f>
        <v>[3.03E-09, 1.41E-08]</v>
      </c>
      <c r="K184" s="2" t="str">
        <f>"[" &amp; TEXT(D_low_2.5!I35,"0.00E+00") &amp; ", " &amp; TEXT(D_high_97.5!I35,"0.00E+00") &amp; "]"</f>
        <v>[1.84E-09, 8.05E-09]</v>
      </c>
      <c r="L184" s="2" t="str">
        <f>"[" &amp; TEXT(D_low_2.5!J35,"0.00E+00") &amp; ", " &amp; TEXT(D_high_97.5!J35,"0.00E+00") &amp; "]"</f>
        <v>[1.32E-09, 5.28E-09]</v>
      </c>
      <c r="M184" s="2" t="str">
        <f>"[" &amp; TEXT(D_low_2.5!K35,"0.00E+00") &amp; ", " &amp; TEXT(D_high_97.5!K35,"0.00E+00") &amp; "]"</f>
        <v>[4.70E-10, 1.84E-09]</v>
      </c>
      <c r="N184" s="2" t="str">
        <f>"[" &amp; TEXT(D_low_2.5!L35,"0.00E+00") &amp; ", " &amp; TEXT(D_high_97.5!L35,"0.00E+00") &amp; "]"</f>
        <v>[4.82E-10, 2.09E-09]</v>
      </c>
      <c r="O184" s="2" t="str">
        <f>"[" &amp; TEXT(D_low_2.5!M35,"0.00E+00") &amp; ", " &amp; TEXT(D_high_97.5!M35,"0.00E+00") &amp; "]"</f>
        <v>[3.43E-09, 1.32E-08]</v>
      </c>
      <c r="P184" s="2" t="str">
        <f>"[" &amp; TEXT(D_low_2.5!N35,"0.00E+00") &amp; ", " &amp; TEXT(D_high_97.5!N35,"0.00E+00") &amp; "]"</f>
        <v>[1.66E-08, 1.77E-08]</v>
      </c>
      <c r="Q184" s="2" t="str">
        <f>"[" &amp; TEXT(D_low_2.5!O35,"0.00E+00") &amp; ", " &amp; TEXT(D_high_97.5!O35,"0.00E+00") &amp; "]"</f>
        <v>[1.62E-08, 6.36E-08]</v>
      </c>
    </row>
    <row r="185" spans="1:17" x14ac:dyDescent="0.2">
      <c r="A185" s="2">
        <v>233411</v>
      </c>
      <c r="B185" t="str">
        <f>VLOOKUP(A185,Industry_List!A:B,2,FALSE)</f>
        <v>Single-family residential structures</v>
      </c>
      <c r="C185" s="2" t="str">
        <f>"[" &amp; TEXT(D_low_2.5!B36,"0.00E+00") &amp; ", " &amp; TEXT(D_high_97.5!B36,"0.00E+00") &amp; "]"</f>
        <v>[5.05E-08, 9.88E-08]</v>
      </c>
      <c r="D185" s="9">
        <f>(D_high_97.5!B36-D_low_2.5!B36)/VLOOKUP(A185,[1]average!$A:$C,3,FALSE)</f>
        <v>0.8499608566555853</v>
      </c>
      <c r="E185" s="2" t="str">
        <f>"[" &amp; TEXT(D_low_2.5!C36,"0.00E+00") &amp; ", " &amp; TEXT(D_high_97.5!C36,"0.00E+00") &amp; "]"</f>
        <v>[1.69E-11, 5.97E-11]</v>
      </c>
      <c r="F185" s="2" t="str">
        <f>"[" &amp; TEXT(D_low_2.5!D36,"0.00E+00") &amp; ", " &amp; TEXT(D_high_97.5!D36,"0.00E+00") &amp; "]"</f>
        <v>[1.48E-09, 5.31E-09]</v>
      </c>
      <c r="G185" s="2" t="str">
        <f>"[" &amp; TEXT(D_low_2.5!E36,"0.00E+00") &amp; ", " &amp; TEXT(D_high_97.5!E36,"0.00E+00") &amp; "]"</f>
        <v>[3.65E-12, 1.36E-11]</v>
      </c>
      <c r="H185" s="2" t="str">
        <f>"[" &amp; TEXT(D_low_2.5!F36,"0.00E+00") &amp; ", " &amp; TEXT(D_high_97.5!F36,"0.00E+00") &amp; "]"</f>
        <v>[8.73E-13, 3.11E-12]</v>
      </c>
      <c r="I185" s="2" t="str">
        <f>"[" &amp; TEXT(D_low_2.5!G36,"0.00E+00") &amp; ", " &amp; TEXT(D_high_97.5!G36,"0.00E+00") &amp; "]"</f>
        <v>[1.19E-12, 5.00E-12]</v>
      </c>
      <c r="J185" s="2" t="str">
        <f>"[" &amp; TEXT(D_low_2.5!H36,"0.00E+00") &amp; ", " &amp; TEXT(D_high_97.5!H36,"0.00E+00") &amp; "]"</f>
        <v>[2.74E-09, 1.27E-08]</v>
      </c>
      <c r="K185" s="2" t="str">
        <f>"[" &amp; TEXT(D_low_2.5!I36,"0.00E+00") &amp; ", " &amp; TEXT(D_high_97.5!I36,"0.00E+00") &amp; "]"</f>
        <v>[1.65E-09, 7.26E-09]</v>
      </c>
      <c r="L185" s="2" t="str">
        <f>"[" &amp; TEXT(D_low_2.5!J36,"0.00E+00") &amp; ", " &amp; TEXT(D_high_97.5!J36,"0.00E+00") &amp; "]"</f>
        <v>[1.19E-09, 4.76E-09]</v>
      </c>
      <c r="M185" s="2" t="str">
        <f>"[" &amp; TEXT(D_low_2.5!K36,"0.00E+00") &amp; ", " &amp; TEXT(D_high_97.5!K36,"0.00E+00") &amp; "]"</f>
        <v>[4.24E-10, 1.66E-09]</v>
      </c>
      <c r="N185" s="2" t="str">
        <f>"[" &amp; TEXT(D_low_2.5!L36,"0.00E+00") &amp; ", " &amp; TEXT(D_high_97.5!L36,"0.00E+00") &amp; "]"</f>
        <v>[4.34E-10, 1.88E-09]</v>
      </c>
      <c r="O185" s="2" t="str">
        <f>"[" &amp; TEXT(D_low_2.5!M36,"0.00E+00") &amp; ", " &amp; TEXT(D_high_97.5!M36,"0.00E+00") &amp; "]"</f>
        <v>[3.10E-09, 1.19E-08]</v>
      </c>
      <c r="P185" s="2" t="str">
        <f>"[" &amp; TEXT(D_low_2.5!N36,"0.00E+00") &amp; ", " &amp; TEXT(D_high_97.5!N36,"0.00E+00") &amp; "]"</f>
        <v>[1.50E-08, 1.60E-08]</v>
      </c>
      <c r="Q185" s="2" t="str">
        <f>"[" &amp; TEXT(D_low_2.5!O36,"0.00E+00") &amp; ", " &amp; TEXT(D_high_97.5!O36,"0.00E+00") &amp; "]"</f>
        <v>[1.46E-08, 5.73E-08]</v>
      </c>
    </row>
    <row r="186" spans="1:17" x14ac:dyDescent="0.2">
      <c r="A186" s="2" t="s">
        <v>10</v>
      </c>
      <c r="B186" t="str">
        <f>VLOOKUP(A186,Industry_List!A:B,2,FALSE)</f>
        <v>Other nonresidential structures</v>
      </c>
      <c r="C186" s="2" t="str">
        <f>"[" &amp; TEXT(D_low_2.5!B34,"0.00E+00") &amp; ", " &amp; TEXT(D_high_97.5!B34,"0.00E+00") &amp; "]"</f>
        <v>[5.06E-08, 9.91E-08]</v>
      </c>
      <c r="D186" s="9">
        <f>(D_high_97.5!B34-D_low_2.5!B34)/VLOOKUP(A186,[1]average!$A:$C,3,FALSE)</f>
        <v>0.84996029091735192</v>
      </c>
      <c r="E186" s="2" t="str">
        <f>"[" &amp; TEXT(D_low_2.5!C34,"0.00E+00") &amp; ", " &amp; TEXT(D_high_97.5!C34,"0.00E+00") &amp; "]"</f>
        <v>[1.69E-11, 5.99E-11]</v>
      </c>
      <c r="F186" s="2" t="str">
        <f>"[" &amp; TEXT(D_low_2.5!D34,"0.00E+00") &amp; ", " &amp; TEXT(D_high_97.5!D34,"0.00E+00") &amp; "]"</f>
        <v>[1.48E-09, 5.33E-09]</v>
      </c>
      <c r="G186" s="2" t="str">
        <f>"[" &amp; TEXT(D_low_2.5!E34,"0.00E+00") &amp; ", " &amp; TEXT(D_high_97.5!E34,"0.00E+00") &amp; "]"</f>
        <v>[3.66E-12, 1.36E-11]</v>
      </c>
      <c r="H186" s="2" t="str">
        <f>"[" &amp; TEXT(D_low_2.5!F34,"0.00E+00") &amp; ", " &amp; TEXT(D_high_97.5!F34,"0.00E+00") &amp; "]"</f>
        <v>[8.76E-13, 3.12E-12]</v>
      </c>
      <c r="I186" s="2" t="str">
        <f>"[" &amp; TEXT(D_low_2.5!G34,"0.00E+00") &amp; ", " &amp; TEXT(D_high_97.5!G34,"0.00E+00") &amp; "]"</f>
        <v>[1.19E-12, 5.02E-12]</v>
      </c>
      <c r="J186" s="2" t="str">
        <f>"[" &amp; TEXT(D_low_2.5!H34,"0.00E+00") &amp; ", " &amp; TEXT(D_high_97.5!H34,"0.00E+00") &amp; "]"</f>
        <v>[2.74E-09, 1.27E-08]</v>
      </c>
      <c r="K186" s="2" t="str">
        <f>"[" &amp; TEXT(D_low_2.5!I34,"0.00E+00") &amp; ", " &amp; TEXT(D_high_97.5!I34,"0.00E+00") &amp; "]"</f>
        <v>[1.66E-09, 7.29E-09]</v>
      </c>
      <c r="L186" s="2" t="str">
        <f>"[" &amp; TEXT(D_low_2.5!J34,"0.00E+00") &amp; ", " &amp; TEXT(D_high_97.5!J34,"0.00E+00") &amp; "]"</f>
        <v>[1.19E-09, 4.78E-09]</v>
      </c>
      <c r="M186" s="2" t="str">
        <f>"[" &amp; TEXT(D_low_2.5!K34,"0.00E+00") &amp; ", " &amp; TEXT(D_high_97.5!K34,"0.00E+00") &amp; "]"</f>
        <v>[4.25E-10, 1.66E-09]</v>
      </c>
      <c r="N186" s="2" t="str">
        <f>"[" &amp; TEXT(D_low_2.5!L34,"0.00E+00") &amp; ", " &amp; TEXT(D_high_97.5!L34,"0.00E+00") &amp; "]"</f>
        <v>[4.36E-10, 1.89E-09]</v>
      </c>
      <c r="O186" s="2" t="str">
        <f>"[" &amp; TEXT(D_low_2.5!M34,"0.00E+00") &amp; ", " &amp; TEXT(D_high_97.5!M34,"0.00E+00") &amp; "]"</f>
        <v>[3.11E-09, 1.19E-08]</v>
      </c>
      <c r="P186" s="2" t="str">
        <f>"[" &amp; TEXT(D_low_2.5!N34,"0.00E+00") &amp; ", " &amp; TEXT(D_high_97.5!N34,"0.00E+00") &amp; "]"</f>
        <v>[1.50E-08, 1.61E-08]</v>
      </c>
      <c r="Q186" s="2" t="str">
        <f>"[" &amp; TEXT(D_low_2.5!O34,"0.00E+00") &amp; ", " &amp; TEXT(D_high_97.5!O34,"0.00E+00") &amp; "]"</f>
        <v>[1.47E-08, 5.75E-08]</v>
      </c>
    </row>
    <row r="187" spans="1:17" x14ac:dyDescent="0.2">
      <c r="A187" s="2">
        <v>233210</v>
      </c>
      <c r="B187" t="str">
        <f>VLOOKUP(A187,Industry_List!A:B,2,FALSE)</f>
        <v>Health care structures</v>
      </c>
      <c r="C187" s="2" t="str">
        <f>"[" &amp; TEXT(D_low_2.5!B26,"0.00E+00") &amp; ", " &amp; TEXT(D_high_97.5!B26,"0.00E+00") &amp; "]"</f>
        <v>[4.87E-08, 9.54E-08]</v>
      </c>
      <c r="D187" s="9">
        <f>(D_high_97.5!B26-D_low_2.5!B26)/VLOOKUP(A187,[1]average!$A:$C,3,FALSE)</f>
        <v>0.84996024845090568</v>
      </c>
      <c r="E187" s="2" t="str">
        <f>"[" &amp; TEXT(D_low_2.5!C26,"0.00E+00") &amp; ", " &amp; TEXT(D_high_97.5!C26,"0.00E+00") &amp; "]"</f>
        <v>[1.63E-11, 5.76E-11]</v>
      </c>
      <c r="F187" s="2" t="str">
        <f>"[" &amp; TEXT(D_low_2.5!D26,"0.00E+00") &amp; ", " &amp; TEXT(D_high_97.5!D26,"0.00E+00") &amp; "]"</f>
        <v>[1.43E-09, 5.12E-09]</v>
      </c>
      <c r="G187" s="2" t="str">
        <f>"[" &amp; TEXT(D_low_2.5!E26,"0.00E+00") &amp; ", " &amp; TEXT(D_high_97.5!E26,"0.00E+00") &amp; "]"</f>
        <v>[3.52E-12, 1.31E-11]</v>
      </c>
      <c r="H187" s="2" t="str">
        <f>"[" &amp; TEXT(D_low_2.5!F26,"0.00E+00") &amp; ", " &amp; TEXT(D_high_97.5!F26,"0.00E+00") &amp; "]"</f>
        <v>[8.43E-13, 3.00E-12]</v>
      </c>
      <c r="I187" s="2" t="str">
        <f>"[" &amp; TEXT(D_low_2.5!G26,"0.00E+00") &amp; ", " &amp; TEXT(D_high_97.5!G26,"0.00E+00") &amp; "]"</f>
        <v>[1.15E-12, 4.83E-12]</v>
      </c>
      <c r="J187" s="2" t="str">
        <f>"[" &amp; TEXT(D_low_2.5!H26,"0.00E+00") &amp; ", " &amp; TEXT(D_high_97.5!H26,"0.00E+00") &amp; "]"</f>
        <v>[2.64E-09, 1.22E-08]</v>
      </c>
      <c r="K187" s="2" t="str">
        <f>"[" &amp; TEXT(D_low_2.5!I26,"0.00E+00") &amp; ", " &amp; TEXT(D_high_97.5!I26,"0.00E+00") &amp; "]"</f>
        <v>[1.60E-09, 7.01E-09]</v>
      </c>
      <c r="L187" s="2" t="str">
        <f>"[" &amp; TEXT(D_low_2.5!J26,"0.00E+00") &amp; ", " &amp; TEXT(D_high_97.5!J26,"0.00E+00") &amp; "]"</f>
        <v>[1.14E-09, 4.60E-09]</v>
      </c>
      <c r="M187" s="2" t="str">
        <f>"[" &amp; TEXT(D_low_2.5!K26,"0.00E+00") &amp; ", " &amp; TEXT(D_high_97.5!K26,"0.00E+00") &amp; "]"</f>
        <v>[4.09E-10, 1.60E-09]</v>
      </c>
      <c r="N187" s="2" t="str">
        <f>"[" &amp; TEXT(D_low_2.5!L26,"0.00E+00") &amp; ", " &amp; TEXT(D_high_97.5!L26,"0.00E+00") &amp; "]"</f>
        <v>[4.19E-10, 1.82E-09]</v>
      </c>
      <c r="O187" s="2" t="str">
        <f>"[" &amp; TEXT(D_low_2.5!M26,"0.00E+00") &amp; ", " &amp; TEXT(D_high_97.5!M26,"0.00E+00") &amp; "]"</f>
        <v>[2.99E-09, 1.15E-08]</v>
      </c>
      <c r="P187" s="2" t="str">
        <f>"[" &amp; TEXT(D_low_2.5!N26,"0.00E+00") &amp; ", " &amp; TEXT(D_high_97.5!N26,"0.00E+00") &amp; "]"</f>
        <v>[1.44E-08, 1.54E-08]</v>
      </c>
      <c r="Q187" s="2" t="str">
        <f>"[" &amp; TEXT(D_low_2.5!O26,"0.00E+00") &amp; ", " &amp; TEXT(D_high_97.5!O26,"0.00E+00") &amp; "]"</f>
        <v>[1.41E-08, 5.53E-08]</v>
      </c>
    </row>
    <row r="188" spans="1:17" x14ac:dyDescent="0.2">
      <c r="A188" s="2">
        <v>230301</v>
      </c>
      <c r="B188" t="str">
        <f>VLOOKUP(A188,Industry_List!A:B,2,FALSE)</f>
        <v>Nonresidential maintenance and repair</v>
      </c>
      <c r="C188" s="2" t="str">
        <f>"[" &amp; TEXT(D_low_2.5!B28,"0.00E+00") &amp; ", " &amp; TEXT(D_high_97.5!B28,"0.00E+00") &amp; "]"</f>
        <v>[4.66E-08, 9.12E-08]</v>
      </c>
      <c r="D188" s="9">
        <f>(D_high_97.5!B28-D_low_2.5!B28)/VLOOKUP(A188,[1]average!$A:$C,3,FALSE)</f>
        <v>0.84996011202845878</v>
      </c>
      <c r="E188" s="2" t="str">
        <f>"[" &amp; TEXT(D_low_2.5!C28,"0.00E+00") &amp; ", " &amp; TEXT(D_high_97.5!C28,"0.00E+00") &amp; "]"</f>
        <v>[1.56E-11, 5.51E-11]</v>
      </c>
      <c r="F188" s="2" t="str">
        <f>"[" &amp; TEXT(D_low_2.5!D28,"0.00E+00") &amp; ", " &amp; TEXT(D_high_97.5!D28,"0.00E+00") &amp; "]"</f>
        <v>[1.36E-09, 4.90E-09]</v>
      </c>
      <c r="G188" s="2" t="str">
        <f>"[" &amp; TEXT(D_low_2.5!E28,"0.00E+00") &amp; ", " &amp; TEXT(D_high_97.5!E28,"0.00E+00") &amp; "]"</f>
        <v>[3.36E-12, 1.25E-11]</v>
      </c>
      <c r="H188" s="2" t="str">
        <f>"[" &amp; TEXT(D_low_2.5!F28,"0.00E+00") &amp; ", " &amp; TEXT(D_high_97.5!F28,"0.00E+00") &amp; "]"</f>
        <v>[8.06E-13, 2.87E-12]</v>
      </c>
      <c r="I188" s="2" t="str">
        <f>"[" &amp; TEXT(D_low_2.5!G28,"0.00E+00") &amp; ", " &amp; TEXT(D_high_97.5!G28,"0.00E+00") &amp; "]"</f>
        <v>[1.09E-12, 4.62E-12]</v>
      </c>
      <c r="J188" s="2" t="str">
        <f>"[" &amp; TEXT(D_low_2.5!H28,"0.00E+00") &amp; ", " &amp; TEXT(D_high_97.5!H28,"0.00E+00") &amp; "]"</f>
        <v>[2.52E-09, 1.17E-08]</v>
      </c>
      <c r="K188" s="2" t="str">
        <f>"[" &amp; TEXT(D_low_2.5!I28,"0.00E+00") &amp; ", " &amp; TEXT(D_high_97.5!I28,"0.00E+00") &amp; "]"</f>
        <v>[1.53E-09, 6.70E-09]</v>
      </c>
      <c r="L188" s="2" t="str">
        <f>"[" &amp; TEXT(D_low_2.5!J28,"0.00E+00") &amp; ", " &amp; TEXT(D_high_97.5!J28,"0.00E+00") &amp; "]"</f>
        <v>[1.09E-09, 4.39E-09]</v>
      </c>
      <c r="M188" s="2" t="str">
        <f>"[" &amp; TEXT(D_low_2.5!K28,"0.00E+00") &amp; ", " &amp; TEXT(D_high_97.5!K28,"0.00E+00") &amp; "]"</f>
        <v>[3.91E-10, 1.53E-09]</v>
      </c>
      <c r="N188" s="2" t="str">
        <f>"[" &amp; TEXT(D_low_2.5!L28,"0.00E+00") &amp; ", " &amp; TEXT(D_high_97.5!L28,"0.00E+00") &amp; "]"</f>
        <v>[4.01E-10, 1.74E-09]</v>
      </c>
      <c r="O188" s="2" t="str">
        <f>"[" &amp; TEXT(D_low_2.5!M28,"0.00E+00") &amp; ", " &amp; TEXT(D_high_97.5!M28,"0.00E+00") &amp; "]"</f>
        <v>[2.86E-09, 1.10E-08]</v>
      </c>
      <c r="P188" s="2" t="str">
        <f>"[" &amp; TEXT(D_low_2.5!N28,"0.00E+00") &amp; ", " &amp; TEXT(D_high_97.5!N28,"0.00E+00") &amp; "]"</f>
        <v>[1.38E-08, 1.48E-08]</v>
      </c>
      <c r="Q188" s="2" t="str">
        <f>"[" &amp; TEXT(D_low_2.5!O28,"0.00E+00") &amp; ", " &amp; TEXT(D_high_97.5!O28,"0.00E+00") &amp; "]"</f>
        <v>[1.35E-08, 5.29E-08]</v>
      </c>
    </row>
    <row r="189" spans="1:17" x14ac:dyDescent="0.2">
      <c r="A189" s="2" t="s">
        <v>11</v>
      </c>
      <c r="B189" t="str">
        <f>VLOOKUP(A189,Industry_List!A:B,2,FALSE)</f>
        <v>Transportation structures and highways and streets</v>
      </c>
      <c r="C189" s="2" t="str">
        <f>"[" &amp; TEXT(D_low_2.5!B37,"0.00E+00") &amp; ", " &amp; TEXT(D_high_97.5!B37,"0.00E+00") &amp; "]"</f>
        <v>[4.96E-08, 9.70E-08]</v>
      </c>
      <c r="D189" s="9">
        <f>(D_high_97.5!B37-D_low_2.5!B37)/VLOOKUP(A189,[1]average!$A:$C,3,FALSE)</f>
        <v>0.84995991208880051</v>
      </c>
      <c r="E189" s="2" t="str">
        <f>"[" &amp; TEXT(D_low_2.5!C37,"0.00E+00") &amp; ", " &amp; TEXT(D_high_97.5!C37,"0.00E+00") &amp; "]"</f>
        <v>[1.66E-11, 5.86E-11]</v>
      </c>
      <c r="F189" s="2" t="str">
        <f>"[" &amp; TEXT(D_low_2.5!D37,"0.00E+00") &amp; ", " &amp; TEXT(D_high_97.5!D37,"0.00E+00") &amp; "]"</f>
        <v>[1.45E-09, 5.21E-09]</v>
      </c>
      <c r="G189" s="2" t="str">
        <f>"[" &amp; TEXT(D_low_2.5!E37,"0.00E+00") &amp; ", " &amp; TEXT(D_high_97.5!E37,"0.00E+00") &amp; "]"</f>
        <v>[3.58E-12, 1.33E-11]</v>
      </c>
      <c r="H189" s="2" t="str">
        <f>"[" &amp; TEXT(D_low_2.5!F37,"0.00E+00") &amp; ", " &amp; TEXT(D_high_97.5!F37,"0.00E+00") &amp; "]"</f>
        <v>[8.58E-13, 3.05E-12]</v>
      </c>
      <c r="I189" s="2" t="str">
        <f>"[" &amp; TEXT(D_low_2.5!G37,"0.00E+00") &amp; ", " &amp; TEXT(D_high_97.5!G37,"0.00E+00") &amp; "]"</f>
        <v>[1.16E-12, 4.91E-12]</v>
      </c>
      <c r="J189" s="2" t="str">
        <f>"[" &amp; TEXT(D_low_2.5!H37,"0.00E+00") &amp; ", " &amp; TEXT(D_high_97.5!H37,"0.00E+00") &amp; "]"</f>
        <v>[2.69E-09, 1.25E-08]</v>
      </c>
      <c r="K189" s="2" t="str">
        <f>"[" &amp; TEXT(D_low_2.5!I37,"0.00E+00") &amp; ", " &amp; TEXT(D_high_97.5!I37,"0.00E+00") &amp; "]"</f>
        <v>[1.62E-09, 7.13E-09]</v>
      </c>
      <c r="L189" s="2" t="str">
        <f>"[" &amp; TEXT(D_low_2.5!J37,"0.00E+00") &amp; ", " &amp; TEXT(D_high_97.5!J37,"0.00E+00") &amp; "]"</f>
        <v>[1.16E-09, 4.68E-09]</v>
      </c>
      <c r="M189" s="2" t="str">
        <f>"[" &amp; TEXT(D_low_2.5!K37,"0.00E+00") &amp; ", " &amp; TEXT(D_high_97.5!K37,"0.00E+00") &amp; "]"</f>
        <v>[4.16E-10, 1.63E-09]</v>
      </c>
      <c r="N189" s="2" t="str">
        <f>"[" &amp; TEXT(D_low_2.5!L37,"0.00E+00") &amp; ", " &amp; TEXT(D_high_97.5!L37,"0.00E+00") &amp; "]"</f>
        <v>[4.27E-10, 1.85E-09]</v>
      </c>
      <c r="O189" s="2" t="str">
        <f>"[" &amp; TEXT(D_low_2.5!M37,"0.00E+00") &amp; ", " &amp; TEXT(D_high_97.5!M37,"0.00E+00") &amp; "]"</f>
        <v>[3.04E-09, 1.17E-08]</v>
      </c>
      <c r="P189" s="2" t="str">
        <f>"[" &amp; TEXT(D_low_2.5!N37,"0.00E+00") &amp; ", " &amp; TEXT(D_high_97.5!N37,"0.00E+00") &amp; "]"</f>
        <v>[1.47E-08, 1.57E-08]</v>
      </c>
      <c r="Q189" s="2" t="str">
        <f>"[" &amp; TEXT(D_low_2.5!O37,"0.00E+00") &amp; ", " &amp; TEXT(D_high_97.5!O37,"0.00E+00") &amp; "]"</f>
        <v>[1.44E-08, 5.63E-08]</v>
      </c>
    </row>
    <row r="190" spans="1:17" x14ac:dyDescent="0.2">
      <c r="A190" s="2" t="s">
        <v>8</v>
      </c>
      <c r="B190" t="str">
        <f>VLOOKUP(A190,Industry_List!A:B,2,FALSE)</f>
        <v>Office and commercial structures</v>
      </c>
      <c r="C190" s="2" t="str">
        <f>"[" &amp; TEXT(D_low_2.5!B30,"0.00E+00") &amp; ", " &amp; TEXT(D_high_97.5!B30,"0.00E+00") &amp; "]"</f>
        <v>[5.08E-08, 9.95E-08]</v>
      </c>
      <c r="D190" s="9">
        <f>(D_high_97.5!B30-D_low_2.5!B30)/VLOOKUP(A190,[1]average!$A:$C,3,FALSE)</f>
        <v>0.84995975178379124</v>
      </c>
      <c r="E190" s="2" t="str">
        <f>"[" &amp; TEXT(D_low_2.5!C30,"0.00E+00") &amp; ", " &amp; TEXT(D_high_97.5!C30,"0.00E+00") &amp; "]"</f>
        <v>[1.70E-11, 6.02E-11]</v>
      </c>
      <c r="F190" s="2" t="str">
        <f>"[" &amp; TEXT(D_low_2.5!D30,"0.00E+00") &amp; ", " &amp; TEXT(D_high_97.5!D30,"0.00E+00") &amp; "]"</f>
        <v>[1.49E-09, 5.35E-09]</v>
      </c>
      <c r="G190" s="2" t="str">
        <f>"[" &amp; TEXT(D_low_2.5!E30,"0.00E+00") &amp; ", " &amp; TEXT(D_high_97.5!E30,"0.00E+00") &amp; "]"</f>
        <v>[3.67E-12, 1.37E-11]</v>
      </c>
      <c r="H190" s="2" t="str">
        <f>"[" &amp; TEXT(D_low_2.5!F30,"0.00E+00") &amp; ", " &amp; TEXT(D_high_97.5!F30,"0.00E+00") &amp; "]"</f>
        <v>[8.80E-13, 3.13E-12]</v>
      </c>
      <c r="I190" s="2" t="str">
        <f>"[" &amp; TEXT(D_low_2.5!G30,"0.00E+00") &amp; ", " &amp; TEXT(D_high_97.5!G30,"0.00E+00") &amp; "]"</f>
        <v>[1.19E-12, 5.04E-12]</v>
      </c>
      <c r="J190" s="2" t="str">
        <f>"[" &amp; TEXT(D_low_2.5!H30,"0.00E+00") &amp; ", " &amp; TEXT(D_high_97.5!H30,"0.00E+00") &amp; "]"</f>
        <v>[2.76E-09, 1.28E-08]</v>
      </c>
      <c r="K190" s="2" t="str">
        <f>"[" &amp; TEXT(D_low_2.5!I30,"0.00E+00") &amp; ", " &amp; TEXT(D_high_97.5!I30,"0.00E+00") &amp; "]"</f>
        <v>[1.67E-09, 7.31E-09]</v>
      </c>
      <c r="L190" s="2" t="str">
        <f>"[" &amp; TEXT(D_low_2.5!J30,"0.00E+00") &amp; ", " &amp; TEXT(D_high_97.5!J30,"0.00E+00") &amp; "]"</f>
        <v>[1.19E-09, 4.80E-09]</v>
      </c>
      <c r="M190" s="2" t="str">
        <f>"[" &amp; TEXT(D_low_2.5!K30,"0.00E+00") &amp; ", " &amp; TEXT(D_high_97.5!K30,"0.00E+00") &amp; "]"</f>
        <v>[4.27E-10, 1.67E-09]</v>
      </c>
      <c r="N190" s="2" t="str">
        <f>"[" &amp; TEXT(D_low_2.5!L30,"0.00E+00") &amp; ", " &amp; TEXT(D_high_97.5!L30,"0.00E+00") &amp; "]"</f>
        <v>[4.38E-10, 1.90E-09]</v>
      </c>
      <c r="O190" s="2" t="str">
        <f>"[" &amp; TEXT(D_low_2.5!M30,"0.00E+00") &amp; ", " &amp; TEXT(D_high_97.5!M30,"0.00E+00") &amp; "]"</f>
        <v>[3.12E-09, 1.20E-08]</v>
      </c>
      <c r="P190" s="2" t="str">
        <f>"[" &amp; TEXT(D_low_2.5!N30,"0.00E+00") &amp; ", " &amp; TEXT(D_high_97.5!N30,"0.00E+00") &amp; "]"</f>
        <v>[1.51E-08, 1.61E-08]</v>
      </c>
      <c r="Q190" s="2" t="str">
        <f>"[" &amp; TEXT(D_low_2.5!O30,"0.00E+00") &amp; ", " &amp; TEXT(D_high_97.5!O30,"0.00E+00") &amp; "]"</f>
        <v>[1.47E-08, 5.77E-08]</v>
      </c>
    </row>
    <row r="191" spans="1:17" x14ac:dyDescent="0.2">
      <c r="A191" s="2" t="s">
        <v>9</v>
      </c>
      <c r="B191" t="str">
        <f>VLOOKUP(A191,Industry_List!A:B,2,FALSE)</f>
        <v>Other residential structures</v>
      </c>
      <c r="C191" s="2" t="str">
        <f>"[" &amp; TEXT(D_low_2.5!B32,"0.00E+00") &amp; ", " &amp; TEXT(D_high_97.5!B32,"0.00E+00") &amp; "]"</f>
        <v>[4.69E-08, 9.17E-08]</v>
      </c>
      <c r="D191" s="9">
        <f>(D_high_97.5!B32-D_low_2.5!B32)/VLOOKUP(A191,[1]average!$A:$C,3,FALSE)</f>
        <v>0.8499593899423753</v>
      </c>
      <c r="E191" s="2" t="str">
        <f>"[" &amp; TEXT(D_low_2.5!C32,"0.00E+00") &amp; ", " &amp; TEXT(D_high_97.5!C32,"0.00E+00") &amp; "]"</f>
        <v>[1.57E-11, 5.54E-11]</v>
      </c>
      <c r="F191" s="2" t="str">
        <f>"[" &amp; TEXT(D_low_2.5!D32,"0.00E+00") &amp; ", " &amp; TEXT(D_high_97.5!D32,"0.00E+00") &amp; "]"</f>
        <v>[1.37E-09, 4.93E-09]</v>
      </c>
      <c r="G191" s="2" t="str">
        <f>"[" &amp; TEXT(D_low_2.5!E32,"0.00E+00") &amp; ", " &amp; TEXT(D_high_97.5!E32,"0.00E+00") &amp; "]"</f>
        <v>[3.39E-12, 1.26E-11]</v>
      </c>
      <c r="H191" s="2" t="str">
        <f>"[" &amp; TEXT(D_low_2.5!F32,"0.00E+00") &amp; ", " &amp; TEXT(D_high_97.5!F32,"0.00E+00") &amp; "]"</f>
        <v>[8.11E-13, 2.89E-12]</v>
      </c>
      <c r="I191" s="2" t="str">
        <f>"[" &amp; TEXT(D_low_2.5!G32,"0.00E+00") &amp; ", " &amp; TEXT(D_high_97.5!G32,"0.00E+00") &amp; "]"</f>
        <v>[1.10E-12, 4.65E-12]</v>
      </c>
      <c r="J191" s="2" t="str">
        <f>"[" &amp; TEXT(D_low_2.5!H32,"0.00E+00") &amp; ", " &amp; TEXT(D_high_97.5!H32,"0.00E+00") &amp; "]"</f>
        <v>[2.54E-09, 1.18E-08]</v>
      </c>
      <c r="K191" s="2" t="str">
        <f>"[" &amp; TEXT(D_low_2.5!I32,"0.00E+00") &amp; ", " &amp; TEXT(D_high_97.5!I32,"0.00E+00") &amp; "]"</f>
        <v>[1.54E-09, 6.74E-09]</v>
      </c>
      <c r="L191" s="2" t="str">
        <f>"[" &amp; TEXT(D_low_2.5!J32,"0.00E+00") &amp; ", " &amp; TEXT(D_high_97.5!J32,"0.00E+00") &amp; "]"</f>
        <v>[1.10E-09, 4.42E-09]</v>
      </c>
      <c r="M191" s="2" t="str">
        <f>"[" &amp; TEXT(D_low_2.5!K32,"0.00E+00") &amp; ", " &amp; TEXT(D_high_97.5!K32,"0.00E+00") &amp; "]"</f>
        <v>[3.93E-10, 1.54E-09]</v>
      </c>
      <c r="N191" s="2" t="str">
        <f>"[" &amp; TEXT(D_low_2.5!L32,"0.00E+00") &amp; ", " &amp; TEXT(D_high_97.5!L32,"0.00E+00") &amp; "]"</f>
        <v>[4.03E-10, 1.75E-09]</v>
      </c>
      <c r="O191" s="2" t="str">
        <f>"[" &amp; TEXT(D_low_2.5!M32,"0.00E+00") &amp; ", " &amp; TEXT(D_high_97.5!M32,"0.00E+00") &amp; "]"</f>
        <v>[2.87E-09, 1.10E-08]</v>
      </c>
      <c r="P191" s="2" t="str">
        <f>"[" &amp; TEXT(D_low_2.5!N32,"0.00E+00") &amp; ", " &amp; TEXT(D_high_97.5!N32,"0.00E+00") &amp; "]"</f>
        <v>[1.39E-08, 1.49E-08]</v>
      </c>
      <c r="Q191" s="2" t="str">
        <f>"[" &amp; TEXT(D_low_2.5!O32,"0.00E+00") &amp; ", " &amp; TEXT(D_high_97.5!O32,"0.00E+00") &amp; "]"</f>
        <v>[1.36E-08, 5.32E-08]</v>
      </c>
    </row>
    <row r="192" spans="1:17" x14ac:dyDescent="0.2">
      <c r="A192" s="2">
        <v>230302</v>
      </c>
      <c r="B192" t="str">
        <f>VLOOKUP(A192,Industry_List!A:B,2,FALSE)</f>
        <v>Residential maintenance and repair</v>
      </c>
      <c r="C192" s="2" t="str">
        <f>"[" &amp; TEXT(D_low_2.5!B29,"0.00E+00") &amp; ", " &amp; TEXT(D_high_97.5!B29,"0.00E+00") &amp; "]"</f>
        <v>[4.96E-08, 9.71E-08]</v>
      </c>
      <c r="D192" s="9">
        <f>(D_high_97.5!B29-D_low_2.5!B29)/VLOOKUP(A192,[1]average!$A:$C,3,FALSE)</f>
        <v>0.84995898442658624</v>
      </c>
      <c r="E192" s="2" t="str">
        <f>"[" &amp; TEXT(D_low_2.5!C29,"0.00E+00") &amp; ", " &amp; TEXT(D_high_97.5!C29,"0.00E+00") &amp; "]"</f>
        <v>[1.66E-11, 5.87E-11]</v>
      </c>
      <c r="F192" s="2" t="str">
        <f>"[" &amp; TEXT(D_low_2.5!D29,"0.00E+00") &amp; ", " &amp; TEXT(D_high_97.5!D29,"0.00E+00") &amp; "]"</f>
        <v>[1.45E-09, 5.22E-09]</v>
      </c>
      <c r="G192" s="2" t="str">
        <f>"[" &amp; TEXT(D_low_2.5!E29,"0.00E+00") &amp; ", " &amp; TEXT(D_high_97.5!E29,"0.00E+00") &amp; "]"</f>
        <v>[3.58E-12, 1.33E-11]</v>
      </c>
      <c r="H192" s="2" t="str">
        <f>"[" &amp; TEXT(D_low_2.5!F29,"0.00E+00") &amp; ", " &amp; TEXT(D_high_97.5!F29,"0.00E+00") &amp; "]"</f>
        <v>[8.58E-13, 3.05E-12]</v>
      </c>
      <c r="I192" s="2" t="str">
        <f>"[" &amp; TEXT(D_low_2.5!G29,"0.00E+00") &amp; ", " &amp; TEXT(D_high_97.5!G29,"0.00E+00") &amp; "]"</f>
        <v>[1.17E-12, 4.92E-12]</v>
      </c>
      <c r="J192" s="2" t="str">
        <f>"[" &amp; TEXT(D_low_2.5!H29,"0.00E+00") &amp; ", " &amp; TEXT(D_high_97.5!H29,"0.00E+00") &amp; "]"</f>
        <v>[2.69E-09, 1.25E-08]</v>
      </c>
      <c r="K192" s="2" t="str">
        <f>"[" &amp; TEXT(D_low_2.5!I29,"0.00E+00") &amp; ", " &amp; TEXT(D_high_97.5!I29,"0.00E+00") &amp; "]"</f>
        <v>[1.63E-09, 7.13E-09]</v>
      </c>
      <c r="L192" s="2" t="str">
        <f>"[" &amp; TEXT(D_low_2.5!J29,"0.00E+00") &amp; ", " &amp; TEXT(D_high_97.5!J29,"0.00E+00") &amp; "]"</f>
        <v>[1.17E-09, 4.68E-09]</v>
      </c>
      <c r="M192" s="2" t="str">
        <f>"[" &amp; TEXT(D_low_2.5!K29,"0.00E+00") &amp; ", " &amp; TEXT(D_high_97.5!K29,"0.00E+00") &amp; "]"</f>
        <v>[4.16E-10, 1.63E-09]</v>
      </c>
      <c r="N192" s="2" t="str">
        <f>"[" &amp; TEXT(D_low_2.5!L29,"0.00E+00") &amp; ", " &amp; TEXT(D_high_97.5!L29,"0.00E+00") &amp; "]"</f>
        <v>[4.27E-10, 1.85E-09]</v>
      </c>
      <c r="O192" s="2" t="str">
        <f>"[" &amp; TEXT(D_low_2.5!M29,"0.00E+00") &amp; ", " &amp; TEXT(D_high_97.5!M29,"0.00E+00") &amp; "]"</f>
        <v>[3.04E-09, 1.17E-08]</v>
      </c>
      <c r="P192" s="2" t="str">
        <f>"[" &amp; TEXT(D_low_2.5!N29,"0.00E+00") &amp; ", " &amp; TEXT(D_high_97.5!N29,"0.00E+00") &amp; "]"</f>
        <v>[1.47E-08, 1.57E-08]</v>
      </c>
      <c r="Q192" s="2" t="str">
        <f>"[" &amp; TEXT(D_low_2.5!O29,"0.00E+00") &amp; ", " &amp; TEXT(D_high_97.5!O29,"0.00E+00") &amp; "]"</f>
        <v>[1.44E-08, 5.63E-08]</v>
      </c>
    </row>
    <row r="193" spans="1:17" x14ac:dyDescent="0.2">
      <c r="A193" s="2">
        <v>233262</v>
      </c>
      <c r="B193" t="str">
        <f>VLOOKUP(A193,Industry_List!A:B,2,FALSE)</f>
        <v>Educational and vocational structures</v>
      </c>
      <c r="C193" s="2" t="str">
        <f>"[" &amp; TEXT(D_low_2.5!B27,"0.00E+00") &amp; ", " &amp; TEXT(D_high_97.5!B27,"0.00E+00") &amp; "]"</f>
        <v>[5.54E-08, 1.08E-07]</v>
      </c>
      <c r="D193" s="9">
        <f>(D_high_97.5!B27-D_low_2.5!B27)/VLOOKUP(A193,[1]average!$A:$C,3,FALSE)</f>
        <v>0.84995484481043326</v>
      </c>
      <c r="E193" s="2" t="str">
        <f>"[" &amp; TEXT(D_low_2.5!C27,"0.00E+00") &amp; ", " &amp; TEXT(D_high_97.5!C27,"0.00E+00") &amp; "]"</f>
        <v>[1.85E-11, 6.55E-11]</v>
      </c>
      <c r="F193" s="2" t="str">
        <f>"[" &amp; TEXT(D_low_2.5!D27,"0.00E+00") &amp; ", " &amp; TEXT(D_high_97.5!D27,"0.00E+00") &amp; "]"</f>
        <v>[1.62E-09, 5.83E-09]</v>
      </c>
      <c r="G193" s="2" t="str">
        <f>"[" &amp; TEXT(D_low_2.5!E27,"0.00E+00") &amp; ", " &amp; TEXT(D_high_97.5!E27,"0.00E+00") &amp; "]"</f>
        <v>[4.00E-12, 1.49E-11]</v>
      </c>
      <c r="H193" s="2" t="str">
        <f>"[" &amp; TEXT(D_low_2.5!F27,"0.00E+00") &amp; ", " &amp; TEXT(D_high_97.5!F27,"0.00E+00") &amp; "]"</f>
        <v>[9.59E-13, 3.41E-12]</v>
      </c>
      <c r="I193" s="2" t="str">
        <f>"[" &amp; TEXT(D_low_2.5!G27,"0.00E+00") &amp; ", " &amp; TEXT(D_high_97.5!G27,"0.00E+00") &amp; "]"</f>
        <v>[1.30E-12, 5.49E-12]</v>
      </c>
      <c r="J193" s="2" t="str">
        <f>"[" &amp; TEXT(D_low_2.5!H27,"0.00E+00") &amp; ", " &amp; TEXT(D_high_97.5!H27,"0.00E+00") &amp; "]"</f>
        <v>[3.00E-09, 1.39E-08]</v>
      </c>
      <c r="K193" s="2" t="str">
        <f>"[" &amp; TEXT(D_low_2.5!I27,"0.00E+00") &amp; ", " &amp; TEXT(D_high_97.5!I27,"0.00E+00") &amp; "]"</f>
        <v>[1.82E-09, 7.97E-09]</v>
      </c>
      <c r="L193" s="2" t="str">
        <f>"[" &amp; TEXT(D_low_2.5!J27,"0.00E+00") &amp; ", " &amp; TEXT(D_high_97.5!J27,"0.00E+00") &amp; "]"</f>
        <v>[1.30E-09, 5.23E-09]</v>
      </c>
      <c r="M193" s="2" t="str">
        <f>"[" &amp; TEXT(D_low_2.5!K27,"0.00E+00") &amp; ", " &amp; TEXT(D_high_97.5!K27,"0.00E+00") &amp; "]"</f>
        <v>[4.65E-10, 1.82E-09]</v>
      </c>
      <c r="N193" s="2" t="str">
        <f>"[" &amp; TEXT(D_low_2.5!L27,"0.00E+00") &amp; ", " &amp; TEXT(D_high_97.5!L27,"0.00E+00") &amp; "]"</f>
        <v>[4.77E-10, 2.07E-09]</v>
      </c>
      <c r="O193" s="2" t="str">
        <f>"[" &amp; TEXT(D_low_2.5!M27,"0.00E+00") &amp; ", " &amp; TEXT(D_high_97.5!M27,"0.00E+00") &amp; "]"</f>
        <v>[3.40E-09, 1.31E-08]</v>
      </c>
      <c r="P193" s="2" t="str">
        <f>"[" &amp; TEXT(D_low_2.5!N27,"0.00E+00") &amp; ", " &amp; TEXT(D_high_97.5!N27,"0.00E+00") &amp; "]"</f>
        <v>[1.64E-08, 1.76E-08]</v>
      </c>
      <c r="Q193" s="2" t="str">
        <f>"[" &amp; TEXT(D_low_2.5!O27,"0.00E+00") &amp; ", " &amp; TEXT(D_high_97.5!O27,"0.00E+00") &amp; "]"</f>
        <v>[1.61E-08, 6.29E-08]</v>
      </c>
    </row>
    <row r="194" spans="1:17" x14ac:dyDescent="0.2">
      <c r="A194" s="2">
        <v>332430</v>
      </c>
      <c r="B194" t="str">
        <f>VLOOKUP(A194,Industry_List!A:B,2,FALSE)</f>
        <v>Metal can, box, and other metal container (light gauge) manufacturing</v>
      </c>
      <c r="C194" s="2" t="str">
        <f>"[" &amp; TEXT(D_low_2.5!B71,"0.00E+00") &amp; ", " &amp; TEXT(D_high_97.5!B71,"0.00E+00") &amp; "]"</f>
        <v>[1.30E-08, 2.49E-08]</v>
      </c>
      <c r="D194" s="9">
        <f>(D_high_97.5!B71-D_low_2.5!B71)/VLOOKUP(A194,[1]average!$A:$C,3,FALSE)</f>
        <v>0.84936316048773441</v>
      </c>
      <c r="E194" s="2" t="str">
        <f>"[" &amp; TEXT(D_low_2.5!C71,"0.00E+00") &amp; ", " &amp; TEXT(D_high_97.5!C71,"0.00E+00") &amp; "]"</f>
        <v>[2.36E-12, 1.04E-11]</v>
      </c>
      <c r="F194" s="2" t="str">
        <f>"[" &amp; TEXT(D_low_2.5!D71,"0.00E+00") &amp; ", " &amp; TEXT(D_high_97.5!D71,"0.00E+00") &amp; "]"</f>
        <v>[1.83E-10, 7.85E-10]</v>
      </c>
      <c r="G194" s="2" t="str">
        <f>"[" &amp; TEXT(D_low_2.5!E71,"0.00E+00") &amp; ", " &amp; TEXT(D_high_97.5!E71,"0.00E+00") &amp; "]"</f>
        <v>[4.81E-13, 2.12E-12]</v>
      </c>
      <c r="H194" s="2" t="str">
        <f>"[" &amp; TEXT(D_low_2.5!F71,"0.00E+00") &amp; ", " &amp; TEXT(D_high_97.5!F71,"0.00E+00") &amp; "]"</f>
        <v>[3.54E-14, 1.55E-13]</v>
      </c>
      <c r="I194" s="2" t="str">
        <f>"[" &amp; TEXT(D_low_2.5!G71,"0.00E+00") &amp; ", " &amp; TEXT(D_high_97.5!G71,"0.00E+00") &amp; "]"</f>
        <v>[2.48E-13, 1.21E-12]</v>
      </c>
      <c r="J194" s="2" t="str">
        <f>"[" &amp; TEXT(D_low_2.5!H71,"0.00E+00") &amp; ", " &amp; TEXT(D_high_97.5!H71,"0.00E+00") &amp; "]"</f>
        <v>[1.32E-09, 5.27E-09]</v>
      </c>
      <c r="K194" s="2" t="str">
        <f>"[" &amp; TEXT(D_low_2.5!I71,"0.00E+00") &amp; ", " &amp; TEXT(D_high_97.5!I71,"0.00E+00") &amp; "]"</f>
        <v>[5.53E-10, 2.22E-09]</v>
      </c>
      <c r="L194" s="2" t="str">
        <f>"[" &amp; TEXT(D_low_2.5!J71,"0.00E+00") &amp; ", " &amp; TEXT(D_high_97.5!J71,"0.00E+00") &amp; "]"</f>
        <v>[8.33E-10, 3.02E-09]</v>
      </c>
      <c r="M194" s="2" t="str">
        <f>"[" &amp; TEXT(D_low_2.5!K71,"0.00E+00") &amp; ", " &amp; TEXT(D_high_97.5!K71,"0.00E+00") &amp; "]"</f>
        <v>[7.92E-10, 2.92E-09]</v>
      </c>
      <c r="N194" s="2" t="str">
        <f>"[" &amp; TEXT(D_low_2.5!L71,"0.00E+00") &amp; ", " &amp; TEXT(D_high_97.5!L71,"0.00E+00") &amp; "]"</f>
        <v>[9.24E-10, 3.65E-09]</v>
      </c>
      <c r="O194" s="2" t="str">
        <f>"[" &amp; TEXT(D_low_2.5!M71,"0.00E+00") &amp; ", " &amp; TEXT(D_high_97.5!M71,"0.00E+00") &amp; "]"</f>
        <v>[4.24E-10, 1.55E-09]</v>
      </c>
      <c r="P194" s="2" t="str">
        <f>"[" &amp; TEXT(D_low_2.5!N71,"0.00E+00") &amp; ", " &amp; TEXT(D_high_97.5!N71,"0.00E+00") &amp; "]"</f>
        <v>[1.82E-09, 1.94E-09]</v>
      </c>
      <c r="Q194" s="2" t="str">
        <f>"[" &amp; TEXT(D_low_2.5!O71,"0.00E+00") &amp; ", " &amp; TEXT(D_high_97.5!O71,"0.00E+00") &amp; "]"</f>
        <v>[2.11E-09, 1.18E-08]</v>
      </c>
    </row>
    <row r="195" spans="1:17" x14ac:dyDescent="0.2">
      <c r="A195" s="2">
        <v>323120</v>
      </c>
      <c r="B195" t="str">
        <f>VLOOKUP(A195,Industry_List!A:B,2,FALSE)</f>
        <v>Support activities for printing</v>
      </c>
      <c r="C195" s="2" t="str">
        <f>"[" &amp; TEXT(D_low_2.5!B238,"0.00E+00") &amp; ", " &amp; TEXT(D_high_97.5!B238,"0.00E+00") &amp; "]"</f>
        <v>[2.82E-08, 5.42E-08]</v>
      </c>
      <c r="D195" s="9">
        <f>(D_high_97.5!B238-D_low_2.5!B238)/VLOOKUP(A195,[1]average!$A:$C,3,FALSE)</f>
        <v>0.84925148650759452</v>
      </c>
      <c r="E195" s="2" t="str">
        <f>"[" &amp; TEXT(D_low_2.5!C238,"0.00E+00") &amp; ", " &amp; TEXT(D_high_97.5!C238,"0.00E+00") &amp; "]"</f>
        <v>[4.89E-12, 1.80E-11]</v>
      </c>
      <c r="F195" s="2" t="str">
        <f>"[" &amp; TEXT(D_low_2.5!D238,"0.00E+00") &amp; ", " &amp; TEXT(D_high_97.5!D238,"0.00E+00") &amp; "]"</f>
        <v>[6.88E-10, 3.63E-09]</v>
      </c>
      <c r="G195" s="2" t="str">
        <f>"[" &amp; TEXT(D_low_2.5!E238,"0.00E+00") &amp; ", " &amp; TEXT(D_high_97.5!E238,"0.00E+00") &amp; "]"</f>
        <v>[1.06E-12, 4.71E-12]</v>
      </c>
      <c r="H195" s="2" t="str">
        <f>"[" &amp; TEXT(D_low_2.5!F238,"0.00E+00") &amp; ", " &amp; TEXT(D_high_97.5!F238,"0.00E+00") &amp; "]"</f>
        <v>[5.81E-14, 2.61E-13]</v>
      </c>
      <c r="I195" s="2" t="str">
        <f>"[" &amp; TEXT(D_low_2.5!G238,"0.00E+00") &amp; ", " &amp; TEXT(D_high_97.5!G238,"0.00E+00") &amp; "]"</f>
        <v>[4.20E-13, 2.38E-12]</v>
      </c>
      <c r="J195" s="2" t="str">
        <f>"[" &amp; TEXT(D_low_2.5!H238,"0.00E+00") &amp; ", " &amp; TEXT(D_high_97.5!H238,"0.00E+00") &amp; "]"</f>
        <v>[2.37E-09, 9.20E-09]</v>
      </c>
      <c r="K195" s="2" t="str">
        <f>"[" &amp; TEXT(D_low_2.5!I238,"0.00E+00") &amp; ", " &amp; TEXT(D_high_97.5!I238,"0.00E+00") &amp; "]"</f>
        <v>[9.79E-10, 3.98E-09]</v>
      </c>
      <c r="L195" s="2" t="str">
        <f>"[" &amp; TEXT(D_low_2.5!J238,"0.00E+00") &amp; ", " &amp; TEXT(D_high_97.5!J238,"0.00E+00") &amp; "]"</f>
        <v>[1.48E-09, 5.37E-09]</v>
      </c>
      <c r="M195" s="2" t="str">
        <f>"[" &amp; TEXT(D_low_2.5!K238,"0.00E+00") &amp; ", " &amp; TEXT(D_high_97.5!K238,"0.00E+00") &amp; "]"</f>
        <v>[1.41E-09, 5.24E-09]</v>
      </c>
      <c r="N195" s="2" t="str">
        <f>"[" &amp; TEXT(D_low_2.5!L238,"0.00E+00") &amp; ", " &amp; TEXT(D_high_97.5!L238,"0.00E+00") &amp; "]"</f>
        <v>[1.71E-09, 6.80E-09]</v>
      </c>
      <c r="O195" s="2" t="str">
        <f>"[" &amp; TEXT(D_low_2.5!M238,"0.00E+00") &amp; ", " &amp; TEXT(D_high_97.5!M238,"0.00E+00") &amp; "]"</f>
        <v>[7.40E-10, 2.74E-09]</v>
      </c>
      <c r="P195" s="2" t="str">
        <f>"[" &amp; TEXT(D_low_2.5!N238,"0.00E+00") &amp; ", " &amp; TEXT(D_high_97.5!N238,"0.00E+00") &amp; "]"</f>
        <v>[3.64E-09, 3.91E-09]</v>
      </c>
      <c r="Q195" s="2" t="str">
        <f>"[" &amp; TEXT(D_low_2.5!O238,"0.00E+00") &amp; ", " &amp; TEXT(D_high_97.5!O238,"0.00E+00") &amp; "]"</f>
        <v>[6.99E-09, 2.94E-08]</v>
      </c>
    </row>
    <row r="196" spans="1:17" x14ac:dyDescent="0.2">
      <c r="A196" s="2">
        <v>524113</v>
      </c>
      <c r="B196" t="str">
        <f>VLOOKUP(A196,Industry_List!A:B,2,FALSE)</f>
        <v>Direct life insurance carriers</v>
      </c>
      <c r="C196" s="2" t="str">
        <f>"[" &amp; TEXT(D_low_2.5!B320,"0.00E+00") &amp; ", " &amp; TEXT(D_high_97.5!B320,"0.00E+00") &amp; "]"</f>
        <v>[1.51E-09, 2.97E-09]</v>
      </c>
      <c r="D196" s="9">
        <f>(D_high_97.5!B320-D_low_2.5!B320)/VLOOKUP(A196,[1]average!$A:$C,3,FALSE)</f>
        <v>0.84905619021523082</v>
      </c>
      <c r="E196" s="2" t="str">
        <f>"[" &amp; TEXT(D_low_2.5!C320,"0.00E+00") &amp; ", " &amp; TEXT(D_high_97.5!C320,"0.00E+00") &amp; "]"</f>
        <v>[3.08E-13, 1.12E-12]</v>
      </c>
      <c r="F196" s="2" t="str">
        <f>"[" &amp; TEXT(D_low_2.5!D320,"0.00E+00") &amp; ", " &amp; TEXT(D_high_97.5!D320,"0.00E+00") &amp; "]"</f>
        <v>[2.21E-11, 7.95E-11]</v>
      </c>
      <c r="G196" s="2" t="str">
        <f>"[" &amp; TEXT(D_low_2.5!E320,"0.00E+00") &amp; ", " &amp; TEXT(D_high_97.5!E320,"0.00E+00") &amp; "]"</f>
        <v>[1.30E-14, 5.21E-14]</v>
      </c>
      <c r="H196" s="2" t="str">
        <f>"[" &amp; TEXT(D_low_2.5!F320,"0.00E+00") &amp; ", " &amp; TEXT(D_high_97.5!F320,"0.00E+00") &amp; "]"</f>
        <v>[3.00E-16, 3.68E-15]</v>
      </c>
      <c r="I196" s="2" t="str">
        <f>"[" &amp; TEXT(D_low_2.5!G320,"0.00E+00") &amp; ", " &amp; TEXT(D_high_97.5!G320,"0.00E+00") &amp; "]"</f>
        <v>[3.78E-14, 1.63E-13]</v>
      </c>
      <c r="J196" s="2" t="str">
        <f>"[" &amp; TEXT(D_low_2.5!H320,"0.00E+00") &amp; ", " &amp; TEXT(D_high_97.5!H320,"0.00E+00") &amp; "]"</f>
        <v>[0.00E+00, 0.00E+00]</v>
      </c>
      <c r="K196" s="2" t="str">
        <f>"[" &amp; TEXT(D_low_2.5!I320,"0.00E+00") &amp; ", " &amp; TEXT(D_high_97.5!I320,"0.00E+00") &amp; "]"</f>
        <v>[0.00E+00, 0.00E+00]</v>
      </c>
      <c r="L196" s="2" t="str">
        <f>"[" &amp; TEXT(D_low_2.5!J320,"0.00E+00") &amp; ", " &amp; TEXT(D_high_97.5!J320,"0.00E+00") &amp; "]"</f>
        <v>[0.00E+00, 0.00E+00]</v>
      </c>
      <c r="M196" s="2" t="str">
        <f>"[" &amp; TEXT(D_low_2.5!K320,"0.00E+00") &amp; ", " &amp; TEXT(D_high_97.5!K320,"0.00E+00") &amp; "]"</f>
        <v>[3.02E-10, 1.23E-09]</v>
      </c>
      <c r="N196" s="2" t="str">
        <f>"[" &amp; TEXT(D_low_2.5!L320,"0.00E+00") &amp; ", " &amp; TEXT(D_high_97.5!L320,"0.00E+00") &amp; "]"</f>
        <v>[1.03E-10, 5.61E-10]</v>
      </c>
      <c r="O196" s="2" t="str">
        <f>"[" &amp; TEXT(D_low_2.5!M320,"0.00E+00") &amp; ", " &amp; TEXT(D_high_97.5!M320,"0.00E+00") &amp; "]"</f>
        <v>[8.35E-11, 3.77E-10]</v>
      </c>
      <c r="P196" s="2" t="str">
        <f>"[" &amp; TEXT(D_low_2.5!N320,"0.00E+00") &amp; ", " &amp; TEXT(D_high_97.5!N320,"0.00E+00") &amp; "]"</f>
        <v>[3.18E-10, 3.40E-10]</v>
      </c>
      <c r="Q196" s="2" t="str">
        <f>"[" &amp; TEXT(D_low_2.5!O320,"0.00E+00") &amp; ", " &amp; TEXT(D_high_97.5!O320,"0.00E+00") &amp; "]"</f>
        <v>[3.14E-10, 1.23E-09]</v>
      </c>
    </row>
    <row r="197" spans="1:17" x14ac:dyDescent="0.2">
      <c r="A197" s="2">
        <v>332410</v>
      </c>
      <c r="B197" t="str">
        <f>VLOOKUP(A197,Industry_List!A:B,2,FALSE)</f>
        <v>Power boiler and heat exchanger manufacturing</v>
      </c>
      <c r="C197" s="2" t="str">
        <f>"[" &amp; TEXT(D_low_2.5!B69,"0.00E+00") &amp; ", " &amp; TEXT(D_high_97.5!B69,"0.00E+00") &amp; "]"</f>
        <v>[1.91E-08, 3.71E-08]</v>
      </c>
      <c r="D197" s="9">
        <f>(D_high_97.5!B69-D_low_2.5!B69)/VLOOKUP(A197,[1]average!$A:$C,3,FALSE)</f>
        <v>0.8490478017773252</v>
      </c>
      <c r="E197" s="2" t="str">
        <f>"[" &amp; TEXT(D_low_2.5!C69,"0.00E+00") &amp; ", " &amp; TEXT(D_high_97.5!C69,"0.00E+00") &amp; "]"</f>
        <v>[6.39E-12, 2.38E-11]</v>
      </c>
      <c r="F197" s="2" t="str">
        <f>"[" &amp; TEXT(D_low_2.5!D69,"0.00E+00") &amp; ", " &amp; TEXT(D_high_97.5!D69,"0.00E+00") &amp; "]"</f>
        <v>[3.35E-10, 1.35E-09]</v>
      </c>
      <c r="G197" s="2" t="str">
        <f>"[" &amp; TEXT(D_low_2.5!E69,"0.00E+00") &amp; ", " &amp; TEXT(D_high_97.5!E69,"0.00E+00") &amp; "]"</f>
        <v>[1.15E-12, 4.56E-12]</v>
      </c>
      <c r="H197" s="2" t="str">
        <f>"[" &amp; TEXT(D_low_2.5!F69,"0.00E+00") &amp; ", " &amp; TEXT(D_high_97.5!F69,"0.00E+00") &amp; "]"</f>
        <v>[3.15E-13, 1.30E-12]</v>
      </c>
      <c r="I197" s="2" t="str">
        <f>"[" &amp; TEXT(D_low_2.5!G69,"0.00E+00") &amp; ", " &amp; TEXT(D_high_97.5!G69,"0.00E+00") &amp; "]"</f>
        <v>[4.02E-13, 2.24E-12]</v>
      </c>
      <c r="J197" s="2" t="str">
        <f>"[" &amp; TEXT(D_low_2.5!H69,"0.00E+00") &amp; ", " &amp; TEXT(D_high_97.5!H69,"0.00E+00") &amp; "]"</f>
        <v>[1.32E-09, 5.30E-09]</v>
      </c>
      <c r="K197" s="2" t="str">
        <f>"[" &amp; TEXT(D_low_2.5!I69,"0.00E+00") &amp; ", " &amp; TEXT(D_high_97.5!I69,"0.00E+00") &amp; "]"</f>
        <v>[5.57E-10, 2.26E-09]</v>
      </c>
      <c r="L197" s="2" t="str">
        <f>"[" &amp; TEXT(D_low_2.5!J69,"0.00E+00") &amp; ", " &amp; TEXT(D_high_97.5!J69,"0.00E+00") &amp; "]"</f>
        <v>[8.43E-10, 3.00E-09]</v>
      </c>
      <c r="M197" s="2" t="str">
        <f>"[" &amp; TEXT(D_low_2.5!K69,"0.00E+00") &amp; ", " &amp; TEXT(D_high_97.5!K69,"0.00E+00") &amp; "]"</f>
        <v>[8.02E-10, 2.96E-09]</v>
      </c>
      <c r="N197" s="2" t="str">
        <f>"[" &amp; TEXT(D_low_2.5!L69,"0.00E+00") &amp; ", " &amp; TEXT(D_high_97.5!L69,"0.00E+00") &amp; "]"</f>
        <v>[9.25E-10, 3.69E-09]</v>
      </c>
      <c r="O197" s="2" t="str">
        <f>"[" &amp; TEXT(D_low_2.5!M69,"0.00E+00") &amp; ", " &amp; TEXT(D_high_97.5!M69,"0.00E+00") &amp; "]"</f>
        <v>[4.34E-10, 1.60E-09]</v>
      </c>
      <c r="P197" s="2" t="str">
        <f>"[" &amp; TEXT(D_low_2.5!N69,"0.00E+00") &amp; ", " &amp; TEXT(D_high_97.5!N69,"0.00E+00") &amp; "]"</f>
        <v>[3.90E-09, 4.20E-09]</v>
      </c>
      <c r="Q197" s="2" t="str">
        <f>"[" &amp; TEXT(D_low_2.5!O69,"0.00E+00") &amp; ", " &amp; TEXT(D_high_97.5!O69,"0.00E+00") &amp; "]"</f>
        <v>[5.11E-09, 2.20E-08]</v>
      </c>
    </row>
    <row r="198" spans="1:17" x14ac:dyDescent="0.2">
      <c r="A198" s="2">
        <v>525000</v>
      </c>
      <c r="B198" t="str">
        <f>VLOOKUP(A198,Industry_List!A:B,2,FALSE)</f>
        <v>Funds, trusts, and other financial vehicles</v>
      </c>
      <c r="C198" s="2" t="str">
        <f>"[" &amp; TEXT(D_low_2.5!B323,"0.00E+00") &amp; ", " &amp; TEXT(D_high_97.5!B323,"0.00E+00") &amp; "]"</f>
        <v>[6.36E-09, 1.25E-08]</v>
      </c>
      <c r="D198" s="9">
        <f>(D_high_97.5!B323-D_low_2.5!B323)/VLOOKUP(A198,[1]average!$A:$C,3,FALSE)</f>
        <v>0.84832459559694062</v>
      </c>
      <c r="E198" s="2" t="str">
        <f>"[" &amp; TEXT(D_low_2.5!C323,"0.00E+00") &amp; ", " &amp; TEXT(D_high_97.5!C323,"0.00E+00") &amp; "]"</f>
        <v>[1.29E-12, 4.70E-12]</v>
      </c>
      <c r="F198" s="2" t="str">
        <f>"[" &amp; TEXT(D_low_2.5!D323,"0.00E+00") &amp; ", " &amp; TEXT(D_high_97.5!D323,"0.00E+00") &amp; "]"</f>
        <v>[9.29E-11, 3.34E-10]</v>
      </c>
      <c r="G198" s="2" t="str">
        <f>"[" &amp; TEXT(D_low_2.5!E323,"0.00E+00") &amp; ", " &amp; TEXT(D_high_97.5!E323,"0.00E+00") &amp; "]"</f>
        <v>[5.47E-14, 2.19E-13]</v>
      </c>
      <c r="H198" s="2" t="str">
        <f>"[" &amp; TEXT(D_low_2.5!F323,"0.00E+00") &amp; ", " &amp; TEXT(D_high_97.5!F323,"0.00E+00") &amp; "]"</f>
        <v>[1.26E-15, 1.55E-14]</v>
      </c>
      <c r="I198" s="2" t="str">
        <f>"[" &amp; TEXT(D_low_2.5!G323,"0.00E+00") &amp; ", " &amp; TEXT(D_high_97.5!G323,"0.00E+00") &amp; "]"</f>
        <v>[1.59E-13, 6.82E-13]</v>
      </c>
      <c r="J198" s="2" t="str">
        <f>"[" &amp; TEXT(D_low_2.5!H323,"0.00E+00") &amp; ", " &amp; TEXT(D_high_97.5!H323,"0.00E+00") &amp; "]"</f>
        <v>[0.00E+00, 0.00E+00]</v>
      </c>
      <c r="K198" s="2" t="str">
        <f>"[" &amp; TEXT(D_low_2.5!I323,"0.00E+00") &amp; ", " &amp; TEXT(D_high_97.5!I323,"0.00E+00") &amp; "]"</f>
        <v>[0.00E+00, 0.00E+00]</v>
      </c>
      <c r="L198" s="2" t="str">
        <f>"[" &amp; TEXT(D_low_2.5!J323,"0.00E+00") &amp; ", " &amp; TEXT(D_high_97.5!J323,"0.00E+00") &amp; "]"</f>
        <v>[0.00E+00, 0.00E+00]</v>
      </c>
      <c r="M198" s="2" t="str">
        <f>"[" &amp; TEXT(D_low_2.5!K323,"0.00E+00") &amp; ", " &amp; TEXT(D_high_97.5!K323,"0.00E+00") &amp; "]"</f>
        <v>[1.27E-09, 5.15E-09]</v>
      </c>
      <c r="N198" s="2" t="str">
        <f>"[" &amp; TEXT(D_low_2.5!L323,"0.00E+00") &amp; ", " &amp; TEXT(D_high_97.5!L323,"0.00E+00") &amp; "]"</f>
        <v>[4.34E-10, 2.36E-09]</v>
      </c>
      <c r="O198" s="2" t="str">
        <f>"[" &amp; TEXT(D_low_2.5!M323,"0.00E+00") &amp; ", " &amp; TEXT(D_high_97.5!M323,"0.00E+00") &amp; "]"</f>
        <v>[3.51E-10, 1.59E-09]</v>
      </c>
      <c r="P198" s="2" t="str">
        <f>"[" &amp; TEXT(D_low_2.5!N323,"0.00E+00") &amp; ", " &amp; TEXT(D_high_97.5!N323,"0.00E+00") &amp; "]"</f>
        <v>[1.34E-09, 1.43E-09]</v>
      </c>
      <c r="Q198" s="2" t="str">
        <f>"[" &amp; TEXT(D_low_2.5!O323,"0.00E+00") &amp; ", " &amp; TEXT(D_high_97.5!O323,"0.00E+00") &amp; "]"</f>
        <v>[1.32E-09, 5.15E-09]</v>
      </c>
    </row>
    <row r="199" spans="1:17" x14ac:dyDescent="0.2">
      <c r="A199" s="2" t="s">
        <v>24</v>
      </c>
      <c r="B199" t="str">
        <f>VLOOKUP(A199,Industry_List!A:B,2,FALSE)</f>
        <v>Motor vehicle steering, suspension component (except spring), and brake systems manufacturing</v>
      </c>
      <c r="C199" s="2" t="str">
        <f>"[" &amp; TEXT(D_low_2.5!B161,"0.00E+00") &amp; ", " &amp; TEXT(D_high_97.5!B161,"0.00E+00") &amp; "]"</f>
        <v>[2.17E-08, 4.18E-08]</v>
      </c>
      <c r="D199" s="9">
        <f>(D_high_97.5!B161-D_low_2.5!B161)/VLOOKUP(A199,[1]average!$A:$C,3,FALSE)</f>
        <v>0.84779343178189392</v>
      </c>
      <c r="E199" s="2" t="str">
        <f>"[" &amp; TEXT(D_low_2.5!C161,"0.00E+00") &amp; ", " &amp; TEXT(D_high_97.5!C161,"0.00E+00") &amp; "]"</f>
        <v>[7.12E-12, 2.77E-11]</v>
      </c>
      <c r="F199" s="2" t="str">
        <f>"[" &amp; TEXT(D_low_2.5!D161,"0.00E+00") &amp; ", " &amp; TEXT(D_high_97.5!D161,"0.00E+00") &amp; "]"</f>
        <v>[1.09E-09, 8.41E-09]</v>
      </c>
      <c r="G199" s="2" t="str">
        <f>"[" &amp; TEXT(D_low_2.5!E161,"0.00E+00") &amp; ", " &amp; TEXT(D_high_97.5!E161,"0.00E+00") &amp; "]"</f>
        <v>[1.14E-12, 6.80E-12]</v>
      </c>
      <c r="H199" s="2" t="str">
        <f>"[" &amp; TEXT(D_low_2.5!F161,"0.00E+00") &amp; ", " &amp; TEXT(D_high_97.5!F161,"0.00E+00") &amp; "]"</f>
        <v>[7.48E-14, 2.79E-13]</v>
      </c>
      <c r="I199" s="2" t="str">
        <f>"[" &amp; TEXT(D_low_2.5!G161,"0.00E+00") &amp; ", " &amp; TEXT(D_high_97.5!G161,"0.00E+00") &amp; "]"</f>
        <v>[3.99E-13, 1.80E-12]</v>
      </c>
      <c r="J199" s="2" t="str">
        <f>"[" &amp; TEXT(D_low_2.5!H161,"0.00E+00") &amp; ", " &amp; TEXT(D_high_97.5!H161,"0.00E+00") &amp; "]"</f>
        <v>[1.28E-09, 5.37E-09]</v>
      </c>
      <c r="K199" s="2" t="str">
        <f>"[" &amp; TEXT(D_low_2.5!I161,"0.00E+00") &amp; ", " &amp; TEXT(D_high_97.5!I161,"0.00E+00") &amp; "]"</f>
        <v>[1.09E-09, 6.78E-09]</v>
      </c>
      <c r="L199" s="2" t="str">
        <f>"[" &amp; TEXT(D_low_2.5!J161,"0.00E+00") &amp; ", " &amp; TEXT(D_high_97.5!J161,"0.00E+00") &amp; "]"</f>
        <v>[7.85E-10, 2.88E-09]</v>
      </c>
      <c r="M199" s="2" t="str">
        <f>"[" &amp; TEXT(D_low_2.5!K161,"0.00E+00") &amp; ", " &amp; TEXT(D_high_97.5!K161,"0.00E+00") &amp; "]"</f>
        <v>[1.20E-09, 5.37E-09]</v>
      </c>
      <c r="N199" s="2" t="str">
        <f>"[" &amp; TEXT(D_low_2.5!L161,"0.00E+00") &amp; ", " &amp; TEXT(D_high_97.5!L161,"0.00E+00") &amp; "]"</f>
        <v>[9.10E-10, 3.80E-09]</v>
      </c>
      <c r="O199" s="2" t="str">
        <f>"[" &amp; TEXT(D_low_2.5!M161,"0.00E+00") &amp; ", " &amp; TEXT(D_high_97.5!M161,"0.00E+00") &amp; "]"</f>
        <v>[4.11E-10, 1.43E-09]</v>
      </c>
      <c r="P199" s="2" t="str">
        <f>"[" &amp; TEXT(D_low_2.5!N161,"0.00E+00") &amp; ", " &amp; TEXT(D_high_97.5!N161,"0.00E+00") &amp; "]"</f>
        <v>[3.10E-09, 3.30E-09]</v>
      </c>
      <c r="Q199" s="2" t="str">
        <f>"[" &amp; TEXT(D_low_2.5!O161,"0.00E+00") &amp; ", " &amp; TEXT(D_high_97.5!O161,"0.00E+00") &amp; "]"</f>
        <v>[5.33E-09, 2.11E-08]</v>
      </c>
    </row>
    <row r="200" spans="1:17" x14ac:dyDescent="0.2">
      <c r="A200" s="2" t="s">
        <v>44</v>
      </c>
      <c r="B200" t="str">
        <f>VLOOKUP(A200,Industry_List!A:B,2,FALSE)</f>
        <v>Insurance carriers, except direct life</v>
      </c>
      <c r="C200" s="2" t="str">
        <f>"[" &amp; TEXT(D_low_2.5!B321,"0.00E+00") &amp; ", " &amp; TEXT(D_high_97.5!B321,"0.00E+00") &amp; "]"</f>
        <v>[1.45E-09, 2.83E-09]</v>
      </c>
      <c r="D200" s="9">
        <f>(D_high_97.5!B321-D_low_2.5!B321)/VLOOKUP(A200,[1]average!$A:$C,3,FALSE)</f>
        <v>0.84577318078653863</v>
      </c>
      <c r="E200" s="2" t="str">
        <f>"[" &amp; TEXT(D_low_2.5!C321,"0.00E+00") &amp; ", " &amp; TEXT(D_high_97.5!C321,"0.00E+00") &amp; "]"</f>
        <v>[3.01E-13, 1.11E-12]</v>
      </c>
      <c r="F200" s="2" t="str">
        <f>"[" &amp; TEXT(D_low_2.5!D321,"0.00E+00") &amp; ", " &amp; TEXT(D_high_97.5!D321,"0.00E+00") &amp; "]"</f>
        <v>[2.12E-11, 7.60E-11]</v>
      </c>
      <c r="G200" s="2" t="str">
        <f>"[" &amp; TEXT(D_low_2.5!E321,"0.00E+00") &amp; ", " &amp; TEXT(D_high_97.5!E321,"0.00E+00") &amp; "]"</f>
        <v>[1.25E-14, 4.99E-14]</v>
      </c>
      <c r="H200" s="2" t="str">
        <f>"[" &amp; TEXT(D_low_2.5!F321,"0.00E+00") &amp; ", " &amp; TEXT(D_high_97.5!F321,"0.00E+00") &amp; "]"</f>
        <v>[2.88E-16, 3.53E-15]</v>
      </c>
      <c r="I200" s="2" t="str">
        <f>"[" &amp; TEXT(D_low_2.5!G321,"0.00E+00") &amp; ", " &amp; TEXT(D_high_97.5!G321,"0.00E+00") &amp; "]"</f>
        <v>[3.61E-14, 1.56E-13]</v>
      </c>
      <c r="J200" s="2" t="str">
        <f>"[" &amp; TEXT(D_low_2.5!H321,"0.00E+00") &amp; ", " &amp; TEXT(D_high_97.5!H321,"0.00E+00") &amp; "]"</f>
        <v>[0.00E+00, 0.00E+00]</v>
      </c>
      <c r="K200" s="2" t="str">
        <f>"[" &amp; TEXT(D_low_2.5!I321,"0.00E+00") &amp; ", " &amp; TEXT(D_high_97.5!I321,"0.00E+00") &amp; "]"</f>
        <v>[0.00E+00, 0.00E+00]</v>
      </c>
      <c r="L200" s="2" t="str">
        <f>"[" &amp; TEXT(D_low_2.5!J321,"0.00E+00") &amp; ", " &amp; TEXT(D_high_97.5!J321,"0.00E+00") &amp; "]"</f>
        <v>[0.00E+00, 0.00E+00]</v>
      </c>
      <c r="M200" s="2" t="str">
        <f>"[" &amp; TEXT(D_low_2.5!K321,"0.00E+00") &amp; ", " &amp; TEXT(D_high_97.5!K321,"0.00E+00") &amp; "]"</f>
        <v>[2.88E-10, 1.17E-09]</v>
      </c>
      <c r="N200" s="2" t="str">
        <f>"[" &amp; TEXT(D_low_2.5!L321,"0.00E+00") &amp; ", " &amp; TEXT(D_high_97.5!L321,"0.00E+00") &amp; "]"</f>
        <v>[9.88E-11, 5.37E-10]</v>
      </c>
      <c r="O200" s="2" t="str">
        <f>"[" &amp; TEXT(D_low_2.5!M321,"0.00E+00") &amp; ", " &amp; TEXT(D_high_97.5!M321,"0.00E+00") &amp; "]"</f>
        <v>[7.97E-11, 3.62E-10]</v>
      </c>
      <c r="P200" s="2" t="str">
        <f>"[" &amp; TEXT(D_low_2.5!N321,"0.00E+00") &amp; ", " &amp; TEXT(D_high_97.5!N321,"0.00E+00") &amp; "]"</f>
        <v>[3.04E-10, 3.25E-10]</v>
      </c>
      <c r="Q200" s="2" t="str">
        <f>"[" &amp; TEXT(D_low_2.5!O321,"0.00E+00") &amp; ", " &amp; TEXT(D_high_97.5!O321,"0.00E+00") &amp; "]"</f>
        <v>[2.99E-10, 1.17E-09]</v>
      </c>
    </row>
    <row r="201" spans="1:17" x14ac:dyDescent="0.2">
      <c r="A201" s="2">
        <v>332720</v>
      </c>
      <c r="B201" t="str">
        <f>VLOOKUP(A201,Industry_List!A:B,2,FALSE)</f>
        <v>Turned product and screw, nut, and bolt manufacturing</v>
      </c>
      <c r="C201" s="2" t="str">
        <f>"[" &amp; TEXT(D_low_2.5!B75,"0.00E+00") &amp; ", " &amp; TEXT(D_high_97.5!B75,"0.00E+00") &amp; "]"</f>
        <v>[1.71E-08, 3.31E-08]</v>
      </c>
      <c r="D201" s="9">
        <f>(D_high_97.5!B75-D_low_2.5!B75)/VLOOKUP(A201,[1]average!$A:$C,3,FALSE)</f>
        <v>0.8453725519279911</v>
      </c>
      <c r="E201" s="2" t="str">
        <f>"[" &amp; TEXT(D_low_2.5!C75,"0.00E+00") &amp; ", " &amp; TEXT(D_high_97.5!C75,"0.00E+00") &amp; "]"</f>
        <v>[3.86E-12, 1.46E-11]</v>
      </c>
      <c r="F201" s="2" t="str">
        <f>"[" &amp; TEXT(D_low_2.5!D75,"0.00E+00") &amp; ", " &amp; TEXT(D_high_97.5!D75,"0.00E+00") &amp; "]"</f>
        <v>[2.13E-10, 8.37E-10]</v>
      </c>
      <c r="G201" s="2" t="str">
        <f>"[" &amp; TEXT(D_low_2.5!E75,"0.00E+00") &amp; ", " &amp; TEXT(D_high_97.5!E75,"0.00E+00") &amp; "]"</f>
        <v>[1.63E-12, 5.98E-12]</v>
      </c>
      <c r="H201" s="2" t="str">
        <f>"[" &amp; TEXT(D_low_2.5!F75,"0.00E+00") &amp; ", " &amp; TEXT(D_high_97.5!F75,"0.00E+00") &amp; "]"</f>
        <v>[9.45E-14, 5.72E-13]</v>
      </c>
      <c r="I201" s="2" t="str">
        <f>"[" &amp; TEXT(D_low_2.5!G75,"0.00E+00") &amp; ", " &amp; TEXT(D_high_97.5!G75,"0.00E+00") &amp; "]"</f>
        <v>[4.52E-13, 2.58E-12]</v>
      </c>
      <c r="J201" s="2" t="str">
        <f>"[" &amp; TEXT(D_low_2.5!H75,"0.00E+00") &amp; ", " &amp; TEXT(D_high_97.5!H75,"0.00E+00") &amp; "]"</f>
        <v>[1.42E-09, 7.99E-09]</v>
      </c>
      <c r="K201" s="2" t="str">
        <f>"[" &amp; TEXT(D_low_2.5!I75,"0.00E+00") &amp; ", " &amp; TEXT(D_high_97.5!I75,"0.00E+00") &amp; "]"</f>
        <v>[3.83E-10, 1.50E-09]</v>
      </c>
      <c r="L201" s="2" t="str">
        <f>"[" &amp; TEXT(D_low_2.5!J75,"0.00E+00") &amp; ", " &amp; TEXT(D_high_97.5!J75,"0.00E+00") &amp; "]"</f>
        <v>[1.23E-09, 8.45E-09]</v>
      </c>
      <c r="M201" s="2" t="str">
        <f>"[" &amp; TEXT(D_low_2.5!K75,"0.00E+00") &amp; ", " &amp; TEXT(D_high_97.5!K75,"0.00E+00") &amp; "]"</f>
        <v>[5.46E-10, 1.97E-09]</v>
      </c>
      <c r="N201" s="2" t="str">
        <f>"[" &amp; TEXT(D_low_2.5!L75,"0.00E+00") &amp; ", " &amp; TEXT(D_high_97.5!L75,"0.00E+00") &amp; "]"</f>
        <v>[6.02E-10, 2.44E-09]</v>
      </c>
      <c r="O201" s="2" t="str">
        <f>"[" &amp; TEXT(D_low_2.5!M75,"0.00E+00") &amp; ", " &amp; TEXT(D_high_97.5!M75,"0.00E+00") &amp; "]"</f>
        <v>[4.22E-10, 1.94E-09]</v>
      </c>
      <c r="P201" s="2" t="str">
        <f>"[" &amp; TEXT(D_low_2.5!N75,"0.00E+00") &amp; ", " &amp; TEXT(D_high_97.5!N75,"0.00E+00") &amp; "]"</f>
        <v>[3.25E-09, 3.46E-09]</v>
      </c>
      <c r="Q201" s="2" t="str">
        <f>"[" &amp; TEXT(D_low_2.5!O75,"0.00E+00") &amp; ", " &amp; TEXT(D_high_97.5!O75,"0.00E+00") &amp; "]"</f>
        <v>[4.23E-09, 1.60E-08]</v>
      </c>
    </row>
    <row r="202" spans="1:17" x14ac:dyDescent="0.2">
      <c r="A202" s="2" t="s">
        <v>30</v>
      </c>
      <c r="B202" t="str">
        <f>VLOOKUP(A202,Industry_List!A:B,2,FALSE)</f>
        <v>Cookie, cracker, pasta, and tortilla manufacturing</v>
      </c>
      <c r="C202" s="2" t="str">
        <f>"[" &amp; TEXT(D_low_2.5!B210,"0.00E+00") &amp; ", " &amp; TEXT(D_high_97.5!B210,"0.00E+00") &amp; "]"</f>
        <v>[2.69E-08, 5.18E-08]</v>
      </c>
      <c r="D202" s="9">
        <f>(D_high_97.5!B210-D_low_2.5!B210)/VLOOKUP(A202,[1]average!$A:$C,3,FALSE)</f>
        <v>0.84207179266902887</v>
      </c>
      <c r="E202" s="2" t="str">
        <f>"[" &amp; TEXT(D_low_2.5!C210,"0.00E+00") &amp; ", " &amp; TEXT(D_high_97.5!C210,"0.00E+00") &amp; "]"</f>
        <v>[6.06E-12, 2.22E-11]</v>
      </c>
      <c r="F202" s="2" t="str">
        <f>"[" &amp; TEXT(D_low_2.5!D210,"0.00E+00") &amp; ", " &amp; TEXT(D_high_97.5!D210,"0.00E+00") &amp; "]"</f>
        <v>[3.78E-10, 1.52E-09]</v>
      </c>
      <c r="G202" s="2" t="str">
        <f>"[" &amp; TEXT(D_low_2.5!E210,"0.00E+00") &amp; ", " &amp; TEXT(D_high_97.5!E210,"0.00E+00") &amp; "]"</f>
        <v>[1.20E-12, 4.59E-12]</v>
      </c>
      <c r="H202" s="2" t="str">
        <f>"[" &amp; TEXT(D_low_2.5!F210,"0.00E+00") &amp; ", " &amp; TEXT(D_high_97.5!F210,"0.00E+00") &amp; "]"</f>
        <v>[8.84E-14, 4.20E-13]</v>
      </c>
      <c r="I202" s="2" t="str">
        <f>"[" &amp; TEXT(D_low_2.5!G210,"0.00E+00") &amp; ", " &amp; TEXT(D_high_97.5!G210,"0.00E+00") &amp; "]"</f>
        <v>[7.61E-13, 3.20E-12]</v>
      </c>
      <c r="J202" s="2" t="str">
        <f>"[" &amp; TEXT(D_low_2.5!H210,"0.00E+00") &amp; ", " &amp; TEXT(D_high_97.5!H210,"0.00E+00") &amp; "]"</f>
        <v>[3.83E-09, 2.06E-08]</v>
      </c>
      <c r="K202" s="2" t="str">
        <f>"[" &amp; TEXT(D_low_2.5!I210,"0.00E+00") &amp; ", " &amp; TEXT(D_high_97.5!I210,"0.00E+00") &amp; "]"</f>
        <v>[5.90E-10, 2.35E-09]</v>
      </c>
      <c r="L202" s="2" t="str">
        <f>"[" &amp; TEXT(D_low_2.5!J210,"0.00E+00") &amp; ", " &amp; TEXT(D_high_97.5!J210,"0.00E+00") &amp; "]"</f>
        <v>[1.51E-09, 6.10E-09]</v>
      </c>
      <c r="M202" s="2" t="str">
        <f>"[" &amp; TEXT(D_low_2.5!K210,"0.00E+00") &amp; ", " &amp; TEXT(D_high_97.5!K210,"0.00E+00") &amp; "]"</f>
        <v>[8.45E-10, 3.05E-09]</v>
      </c>
      <c r="N202" s="2" t="str">
        <f>"[" &amp; TEXT(D_low_2.5!L210,"0.00E+00") &amp; ", " &amp; TEXT(D_high_97.5!L210,"0.00E+00") &amp; "]"</f>
        <v>[9.74E-10, 3.88E-09]</v>
      </c>
      <c r="O202" s="2" t="str">
        <f>"[" &amp; TEXT(D_low_2.5!M210,"0.00E+00") &amp; ", " &amp; TEXT(D_high_97.5!M210,"0.00E+00") &amp; "]"</f>
        <v>[1.27E-09, 6.37E-09]</v>
      </c>
      <c r="P202" s="2" t="str">
        <f>"[" &amp; TEXT(D_low_2.5!N210,"0.00E+00") &amp; ", " &amp; TEXT(D_high_97.5!N210,"0.00E+00") &amp; "]"</f>
        <v>[4.54E-09, 4.84E-09]</v>
      </c>
      <c r="Q202" s="2" t="str">
        <f>"[" &amp; TEXT(D_low_2.5!O210,"0.00E+00") &amp; ", " &amp; TEXT(D_high_97.5!O210,"0.00E+00") &amp; "]"</f>
        <v>[5.13E-09, 2.07E-08]</v>
      </c>
    </row>
    <row r="203" spans="1:17" x14ac:dyDescent="0.2">
      <c r="A203" s="2">
        <v>221200</v>
      </c>
      <c r="B203" t="str">
        <f>VLOOKUP(A203,Industry_List!A:B,2,FALSE)</f>
        <v>Natural gas distribution</v>
      </c>
      <c r="C203" s="2" t="str">
        <f>"[" &amp; TEXT(D_low_2.5!B24,"0.00E+00") &amp; ", " &amp; TEXT(D_high_97.5!B24,"0.00E+00") &amp; "]"</f>
        <v>[7.80E-09, 1.51E-08]</v>
      </c>
      <c r="D203" s="9">
        <f>(D_high_97.5!B24-D_low_2.5!B24)/VLOOKUP(A203,[1]average!$A:$C,3,FALSE)</f>
        <v>0.84151302599243261</v>
      </c>
      <c r="E203" s="2" t="str">
        <f>"[" &amp; TEXT(D_low_2.5!C24,"0.00E+00") &amp; ", " &amp; TEXT(D_high_97.5!C24,"0.00E+00") &amp; "]"</f>
        <v>[1.70E-12, 6.24E-12]</v>
      </c>
      <c r="F203" s="2" t="str">
        <f>"[" &amp; TEXT(D_low_2.5!D24,"0.00E+00") &amp; ", " &amp; TEXT(D_high_97.5!D24,"0.00E+00") &amp; "]"</f>
        <v>[1.92E-10, 6.91E-10]</v>
      </c>
      <c r="G203" s="2" t="str">
        <f>"[" &amp; TEXT(D_low_2.5!E24,"0.00E+00") &amp; ", " &amp; TEXT(D_high_97.5!E24,"0.00E+00") &amp; "]"</f>
        <v>[3.80E-13, 1.42E-12]</v>
      </c>
      <c r="H203" s="2" t="str">
        <f>"[" &amp; TEXT(D_low_2.5!F24,"0.00E+00") &amp; ", " &amp; TEXT(D_high_97.5!F24,"0.00E+00") &amp; "]"</f>
        <v>[1.93E-13, 7.22E-13]</v>
      </c>
      <c r="I203" s="2" t="str">
        <f>"[" &amp; TEXT(D_low_2.5!G24,"0.00E+00") &amp; ", " &amp; TEXT(D_high_97.5!G24,"0.00E+00") &amp; "]"</f>
        <v>[1.39E-13, 5.90E-13]</v>
      </c>
      <c r="J203" s="2" t="str">
        <f>"[" &amp; TEXT(D_low_2.5!H24,"0.00E+00") &amp; ", " &amp; TEXT(D_high_97.5!H24,"0.00E+00") &amp; "]"</f>
        <v>[6.82E-10, 3.56E-09]</v>
      </c>
      <c r="K203" s="2" t="str">
        <f>"[" &amp; TEXT(D_low_2.5!I24,"0.00E+00") &amp; ", " &amp; TEXT(D_high_97.5!I24,"0.00E+00") &amp; "]"</f>
        <v>[2.74E-10, 1.24E-09]</v>
      </c>
      <c r="L203" s="2" t="str">
        <f>"[" &amp; TEXT(D_low_2.5!J24,"0.00E+00") &amp; ", " &amp; TEXT(D_high_97.5!J24,"0.00E+00") &amp; "]"</f>
        <v>[2.78E-10, 1.05E-09]</v>
      </c>
      <c r="M203" s="2" t="str">
        <f>"[" &amp; TEXT(D_low_2.5!K24,"0.00E+00") &amp; ", " &amp; TEXT(D_high_97.5!K24,"0.00E+00") &amp; "]"</f>
        <v>[1.19E-10, 4.90E-10]</v>
      </c>
      <c r="N203" s="2" t="str">
        <f>"[" &amp; TEXT(D_low_2.5!L24,"0.00E+00") &amp; ", " &amp; TEXT(D_high_97.5!L24,"0.00E+00") &amp; "]"</f>
        <v>[1.08E-10, 4.28E-10]</v>
      </c>
      <c r="O203" s="2" t="str">
        <f>"[" &amp; TEXT(D_low_2.5!M24,"0.00E+00") &amp; ", " &amp; TEXT(D_high_97.5!M24,"0.00E+00") &amp; "]"</f>
        <v>[4.34E-10, 1.79E-09]</v>
      </c>
      <c r="P203" s="2" t="str">
        <f>"[" &amp; TEXT(D_low_2.5!N24,"0.00E+00") &amp; ", " &amp; TEXT(D_high_97.5!N24,"0.00E+00") &amp; "]"</f>
        <v>[1.95E-09, 2.07E-09]</v>
      </c>
      <c r="Q203" s="2" t="str">
        <f>"[" &amp; TEXT(D_low_2.5!O24,"0.00E+00") &amp; ", " &amp; TEXT(D_high_97.5!O24,"0.00E+00") &amp; "]"</f>
        <v>[1.97E-09, 7.64E-09]</v>
      </c>
    </row>
    <row r="204" spans="1:17" x14ac:dyDescent="0.2">
      <c r="A204" s="2">
        <v>322291</v>
      </c>
      <c r="B204" t="str">
        <f>VLOOKUP(A204,Industry_List!A:B,2,FALSE)</f>
        <v>Sanitary paper product manufacturing</v>
      </c>
      <c r="C204" s="2" t="str">
        <f>"[" &amp; TEXT(D_low_2.5!B235,"0.00E+00") &amp; ", " &amp; TEXT(D_high_97.5!B235,"0.00E+00") &amp; "]"</f>
        <v>[1.19E-08, 2.28E-08]</v>
      </c>
      <c r="D204" s="9">
        <f>(D_high_97.5!B235-D_low_2.5!B235)/VLOOKUP(A204,[1]average!$A:$C,3,FALSE)</f>
        <v>0.84113464798793824</v>
      </c>
      <c r="E204" s="2" t="str">
        <f>"[" &amp; TEXT(D_low_2.5!C235,"0.00E+00") &amp; ", " &amp; TEXT(D_high_97.5!C235,"0.00E+00") &amp; "]"</f>
        <v>[2.07E-12, 8.77E-12]</v>
      </c>
      <c r="F204" s="2" t="str">
        <f>"[" &amp; TEXT(D_low_2.5!D235,"0.00E+00") &amp; ", " &amp; TEXT(D_high_97.5!D235,"0.00E+00") &amp; "]"</f>
        <v>[1.43E-10, 7.30E-10]</v>
      </c>
      <c r="G204" s="2" t="str">
        <f>"[" &amp; TEXT(D_low_2.5!E235,"0.00E+00") &amp; ", " &amp; TEXT(D_high_97.5!E235,"0.00E+00") &amp; "]"</f>
        <v>[3.39E-13, 1.56E-12]</v>
      </c>
      <c r="H204" s="2" t="str">
        <f>"[" &amp; TEXT(D_low_2.5!F235,"0.00E+00") &amp; ", " &amp; TEXT(D_high_97.5!F235,"0.00E+00") &amp; "]"</f>
        <v>[3.53E-14, 1.50E-13]</v>
      </c>
      <c r="I204" s="2" t="str">
        <f>"[" &amp; TEXT(D_low_2.5!G235,"0.00E+00") &amp; ", " &amp; TEXT(D_high_97.5!G235,"0.00E+00") &amp; "]"</f>
        <v>[2.41E-13, 1.24E-12]</v>
      </c>
      <c r="J204" s="2" t="str">
        <f>"[" &amp; TEXT(D_low_2.5!H235,"0.00E+00") &amp; ", " &amp; TEXT(D_high_97.5!H235,"0.00E+00") &amp; "]"</f>
        <v>[1.18E-09, 4.51E-09]</v>
      </c>
      <c r="K204" s="2" t="str">
        <f>"[" &amp; TEXT(D_low_2.5!I235,"0.00E+00") &amp; ", " &amp; TEXT(D_high_97.5!I235,"0.00E+00") &amp; "]"</f>
        <v>[4.94E-10, 1.94E-09]</v>
      </c>
      <c r="L204" s="2" t="str">
        <f>"[" &amp; TEXT(D_low_2.5!J235,"0.00E+00") &amp; ", " &amp; TEXT(D_high_97.5!J235,"0.00E+00") &amp; "]"</f>
        <v>[7.59E-10, 2.84E-09]</v>
      </c>
      <c r="M204" s="2" t="str">
        <f>"[" &amp; TEXT(D_low_2.5!K235,"0.00E+00") &amp; ", " &amp; TEXT(D_high_97.5!K235,"0.00E+00") &amp; "]"</f>
        <v>[7.06E-10, 2.53E-09]</v>
      </c>
      <c r="N204" s="2" t="str">
        <f>"[" &amp; TEXT(D_low_2.5!L235,"0.00E+00") &amp; ", " &amp; TEXT(D_high_97.5!L235,"0.00E+00") &amp; "]"</f>
        <v>[7.76E-10, 3.13E-09]</v>
      </c>
      <c r="O204" s="2" t="str">
        <f>"[" &amp; TEXT(D_low_2.5!M235,"0.00E+00") &amp; ", " &amp; TEXT(D_high_97.5!M235,"0.00E+00") &amp; "]"</f>
        <v>[3.82E-10, 1.35E-09]</v>
      </c>
      <c r="P204" s="2" t="str">
        <f>"[" &amp; TEXT(D_low_2.5!N235,"0.00E+00") &amp; ", " &amp; TEXT(D_high_97.5!N235,"0.00E+00") &amp; "]"</f>
        <v>[1.22E-09, 1.32E-09]</v>
      </c>
      <c r="Q204" s="2" t="str">
        <f>"[" &amp; TEXT(D_low_2.5!O235,"0.00E+00") &amp; ", " &amp; TEXT(D_high_97.5!O235,"0.00E+00") &amp; "]"</f>
        <v>[2.48E-09, 1.15E-08]</v>
      </c>
    </row>
    <row r="205" spans="1:17" x14ac:dyDescent="0.2">
      <c r="A205" s="2" t="s">
        <v>43</v>
      </c>
      <c r="B205" t="str">
        <f>VLOOKUP(A205,Industry_List!A:B,2,FALSE)</f>
        <v>Securities and commodity contracts intermediation and brokerage</v>
      </c>
      <c r="C205" s="2" t="str">
        <f>"[" &amp; TEXT(D_low_2.5!B319,"0.00E+00") &amp; ", " &amp; TEXT(D_high_97.5!B319,"0.00E+00") &amp; "]"</f>
        <v>[3.16E-09, 6.16E-09]</v>
      </c>
      <c r="D205" s="9">
        <f>(D_high_97.5!B319-D_low_2.5!B319)/VLOOKUP(A205,[1]average!$A:$C,3,FALSE)</f>
        <v>0.84042168314599686</v>
      </c>
      <c r="E205" s="2" t="str">
        <f>"[" &amp; TEXT(D_low_2.5!C319,"0.00E+00") &amp; ", " &amp; TEXT(D_high_97.5!C319,"0.00E+00") &amp; "]"</f>
        <v>[6.64E-13, 2.44E-12]</v>
      </c>
      <c r="F205" s="2" t="str">
        <f>"[" &amp; TEXT(D_low_2.5!D319,"0.00E+00") &amp; ", " &amp; TEXT(D_high_97.5!D319,"0.00E+00") &amp; "]"</f>
        <v>[4.71E-11, 1.69E-10]</v>
      </c>
      <c r="G205" s="2" t="str">
        <f>"[" &amp; TEXT(D_low_2.5!E319,"0.00E+00") &amp; ", " &amp; TEXT(D_high_97.5!E319,"0.00E+00") &amp; "]"</f>
        <v>[2.69E-14, 1.07E-13]</v>
      </c>
      <c r="H205" s="2" t="str">
        <f>"[" &amp; TEXT(D_low_2.5!F319,"0.00E+00") &amp; ", " &amp; TEXT(D_high_97.5!F319,"0.00E+00") &amp; "]"</f>
        <v>[6.19E-16, 7.60E-15]</v>
      </c>
      <c r="I205" s="2" t="str">
        <f>"[" &amp; TEXT(D_low_2.5!G319,"0.00E+00") &amp; ", " &amp; TEXT(D_high_97.5!G319,"0.00E+00") &amp; "]"</f>
        <v>[7.75E-14, 3.32E-13]</v>
      </c>
      <c r="J205" s="2" t="str">
        <f>"[" &amp; TEXT(D_low_2.5!H319,"0.00E+00") &amp; ", " &amp; TEXT(D_high_97.5!H319,"0.00E+00") &amp; "]"</f>
        <v>[0.00E+00, 0.00E+00]</v>
      </c>
      <c r="K205" s="2" t="str">
        <f>"[" &amp; TEXT(D_low_2.5!I319,"0.00E+00") &amp; ", " &amp; TEXT(D_high_97.5!I319,"0.00E+00") &amp; "]"</f>
        <v>[0.00E+00, 0.00E+00]</v>
      </c>
      <c r="L205" s="2" t="str">
        <f>"[" &amp; TEXT(D_low_2.5!J319,"0.00E+00") &amp; ", " &amp; TEXT(D_high_97.5!J319,"0.00E+00") &amp; "]"</f>
        <v>[0.00E+00, 0.00E+00]</v>
      </c>
      <c r="M205" s="2" t="str">
        <f>"[" &amp; TEXT(D_low_2.5!K319,"0.00E+00") &amp; ", " &amp; TEXT(D_high_97.5!K319,"0.00E+00") &amp; "]"</f>
        <v>[6.17E-10, 2.51E-09]</v>
      </c>
      <c r="N205" s="2" t="str">
        <f>"[" &amp; TEXT(D_low_2.5!L319,"0.00E+00") &amp; ", " &amp; TEXT(D_high_97.5!L319,"0.00E+00") &amp; "]"</f>
        <v>[2.11E-10, 1.15E-09]</v>
      </c>
      <c r="O205" s="2" t="str">
        <f>"[" &amp; TEXT(D_low_2.5!M319,"0.00E+00") &amp; ", " &amp; TEXT(D_high_97.5!M319,"0.00E+00") &amp; "]"</f>
        <v>[1.71E-10, 7.76E-10]</v>
      </c>
      <c r="P205" s="2" t="str">
        <f>"[" &amp; TEXT(D_low_2.5!N319,"0.00E+00") &amp; ", " &amp; TEXT(D_high_97.5!N319,"0.00E+00") &amp; "]"</f>
        <v>[6.87E-10, 7.35E-10]</v>
      </c>
      <c r="Q205" s="2" t="str">
        <f>"[" &amp; TEXT(D_low_2.5!O319,"0.00E+00") &amp; ", " &amp; TEXT(D_high_97.5!O319,"0.00E+00") &amp; "]"</f>
        <v>[6.53E-10, 2.56E-09]</v>
      </c>
    </row>
    <row r="206" spans="1:17" x14ac:dyDescent="0.2">
      <c r="A206" s="2">
        <v>812300</v>
      </c>
      <c r="B206" t="str">
        <f>VLOOKUP(A206,Industry_List!A:B,2,FALSE)</f>
        <v>Dry-cleaning and laundry services</v>
      </c>
      <c r="C206" s="2" t="str">
        <f>"[" &amp; TEXT(D_low_2.5!B388,"0.00E+00") &amp; ", " &amp; TEXT(D_high_97.5!B388,"0.00E+00") &amp; "]"</f>
        <v>[1.25E-07, 2.43E-07]</v>
      </c>
      <c r="D206" s="9">
        <f>(D_high_97.5!B388-D_low_2.5!B388)/VLOOKUP(A206,[1]average!$A:$C,3,FALSE)</f>
        <v>0.83937199786354044</v>
      </c>
      <c r="E206" s="2" t="str">
        <f>"[" &amp; TEXT(D_low_2.5!C388,"0.00E+00") &amp; ", " &amp; TEXT(D_high_97.5!C388,"0.00E+00") &amp; "]"</f>
        <v>[3.99E-11, 1.38E-10]</v>
      </c>
      <c r="F206" s="2" t="str">
        <f>"[" &amp; TEXT(D_low_2.5!D388,"0.00E+00") &amp; ", " &amp; TEXT(D_high_97.5!D388,"0.00E+00") &amp; "]"</f>
        <v>[1.95E-09, 7.80E-09]</v>
      </c>
      <c r="G206" s="2" t="str">
        <f>"[" &amp; TEXT(D_low_2.5!E388,"0.00E+00") &amp; ", " &amp; TEXT(D_high_97.5!E388,"0.00E+00") &amp; "]"</f>
        <v>[3.84E-12, 1.45E-11]</v>
      </c>
      <c r="H206" s="2" t="str">
        <f>"[" &amp; TEXT(D_low_2.5!F388,"0.00E+00") &amp; ", " &amp; TEXT(D_high_97.5!F388,"0.00E+00") &amp; "]"</f>
        <v>[1.18E-12, 4.63E-12]</v>
      </c>
      <c r="I206" s="2" t="str">
        <f>"[" &amp; TEXT(D_low_2.5!G388,"0.00E+00") &amp; ", " &amp; TEXT(D_high_97.5!G388,"0.00E+00") &amp; "]"</f>
        <v>[3.59E-12, 1.43E-11]</v>
      </c>
      <c r="J206" s="2" t="str">
        <f>"[" &amp; TEXT(D_low_2.5!H388,"0.00E+00") &amp; ", " &amp; TEXT(D_high_97.5!H388,"0.00E+00") &amp; "]"</f>
        <v>[1.89E-08, 9.57E-08]</v>
      </c>
      <c r="K206" s="2" t="str">
        <f>"[" &amp; TEXT(D_low_2.5!I388,"0.00E+00") &amp; ", " &amp; TEXT(D_high_97.5!I388,"0.00E+00") &amp; "]"</f>
        <v>[1.12E-09, 7.68E-09]</v>
      </c>
      <c r="L206" s="2" t="str">
        <f>"[" &amp; TEXT(D_low_2.5!J388,"0.00E+00") &amp; ", " &amp; TEXT(D_high_97.5!J388,"0.00E+00") &amp; "]"</f>
        <v>[9.56E-10, 4.42E-09]</v>
      </c>
      <c r="M206" s="2" t="str">
        <f>"[" &amp; TEXT(D_low_2.5!K388,"0.00E+00") &amp; ", " &amp; TEXT(D_high_97.5!K388,"0.00E+00") &amp; "]"</f>
        <v>[2.04E-09, 8.52E-09]</v>
      </c>
      <c r="N206" s="2" t="str">
        <f>"[" &amp; TEXT(D_low_2.5!L388,"0.00E+00") &amp; ", " &amp; TEXT(D_high_97.5!L388,"0.00E+00") &amp; "]"</f>
        <v>[3.11E-09, 2.33E-08]</v>
      </c>
      <c r="O206" s="2" t="str">
        <f>"[" &amp; TEXT(D_low_2.5!M388,"0.00E+00") &amp; ", " &amp; TEXT(D_high_97.5!M388,"0.00E+00") &amp; "]"</f>
        <v>[5.16E-09, 2.04E-08]</v>
      </c>
      <c r="P206" s="2" t="str">
        <f>"[" &amp; TEXT(D_low_2.5!N388,"0.00E+00") &amp; ", " &amp; TEXT(D_high_97.5!N388,"0.00E+00") &amp; "]"</f>
        <v>[3.44E-08, 3.67E-08]</v>
      </c>
      <c r="Q206" s="2" t="str">
        <f>"[" &amp; TEXT(D_low_2.5!O388,"0.00E+00") &amp; ", " &amp; TEXT(D_high_97.5!O388,"0.00E+00") &amp; "]"</f>
        <v>[2.66E-08, 1.08E-07]</v>
      </c>
    </row>
    <row r="207" spans="1:17" x14ac:dyDescent="0.2">
      <c r="A207" s="2">
        <v>325412</v>
      </c>
      <c r="B207" t="str">
        <f>VLOOKUP(A207,Industry_List!A:B,2,FALSE)</f>
        <v>Pharmaceutical preparation manufacturing</v>
      </c>
      <c r="C207" s="2" t="str">
        <f>"[" &amp; TEXT(D_low_2.5!B251,"0.00E+00") &amp; ", " &amp; TEXT(D_high_97.5!B251,"0.00E+00") &amp; "]"</f>
        <v>[5.65E-09, 1.09E-08]</v>
      </c>
      <c r="D207" s="9">
        <f>(D_high_97.5!B251-D_low_2.5!B251)/VLOOKUP(A207,[1]average!$A:$C,3,FALSE)</f>
        <v>0.83920046719966201</v>
      </c>
      <c r="E207" s="2" t="str">
        <f>"[" &amp; TEXT(D_low_2.5!C251,"0.00E+00") &amp; ", " &amp; TEXT(D_high_97.5!C251,"0.00E+00") &amp; "]"</f>
        <v>[1.54E-12, 5.88E-12]</v>
      </c>
      <c r="F207" s="2" t="str">
        <f>"[" &amp; TEXT(D_low_2.5!D251,"0.00E+00") &amp; ", " &amp; TEXT(D_high_97.5!D251,"0.00E+00") &amp; "]"</f>
        <v>[8.30E-11, 3.13E-10]</v>
      </c>
      <c r="G207" s="2" t="str">
        <f>"[" &amp; TEXT(D_low_2.5!E251,"0.00E+00") &amp; ", " &amp; TEXT(D_high_97.5!E251,"0.00E+00") &amp; "]"</f>
        <v>[2.09E-13, 7.94E-13]</v>
      </c>
      <c r="H207" s="2" t="str">
        <f>"[" &amp; TEXT(D_low_2.5!F251,"0.00E+00") &amp; ", " &amp; TEXT(D_high_97.5!F251,"0.00E+00") &amp; "]"</f>
        <v>[8.56E-15, 3.65E-14]</v>
      </c>
      <c r="I207" s="2" t="str">
        <f>"[" &amp; TEXT(D_low_2.5!G251,"0.00E+00") &amp; ", " &amp; TEXT(D_high_97.5!G251,"0.00E+00") &amp; "]"</f>
        <v>[1.82E-13, 7.40E-13]</v>
      </c>
      <c r="J207" s="2" t="str">
        <f>"[" &amp; TEXT(D_low_2.5!H251,"0.00E+00") &amp; ", " &amp; TEXT(D_high_97.5!H251,"0.00E+00") &amp; "]"</f>
        <v>[2.92E-10, 1.72E-09]</v>
      </c>
      <c r="K207" s="2" t="str">
        <f>"[" &amp; TEXT(D_low_2.5!I251,"0.00E+00") &amp; ", " &amp; TEXT(D_high_97.5!I251,"0.00E+00") &amp; "]"</f>
        <v>[5.97E-10, 3.32E-09]</v>
      </c>
      <c r="L207" s="2" t="str">
        <f>"[" &amp; TEXT(D_low_2.5!J251,"0.00E+00") &amp; ", " &amp; TEXT(D_high_97.5!J251,"0.00E+00") &amp; "]"</f>
        <v>[1.69E-10, 8.76E-10]</v>
      </c>
      <c r="M207" s="2" t="str">
        <f>"[" &amp; TEXT(D_low_2.5!K251,"0.00E+00") &amp; ", " &amp; TEXT(D_high_97.5!K251,"0.00E+00") &amp; "]"</f>
        <v>[9.01E-11, 5.14E-10]</v>
      </c>
      <c r="N207" s="2" t="str">
        <f>"[" &amp; TEXT(D_low_2.5!L251,"0.00E+00") &amp; ", " &amp; TEXT(D_high_97.5!L251,"0.00E+00") &amp; "]"</f>
        <v>[5.45E-11, 2.14E-10]</v>
      </c>
      <c r="O207" s="2" t="str">
        <f>"[" &amp; TEXT(D_low_2.5!M251,"0.00E+00") &amp; ", " &amp; TEXT(D_high_97.5!M251,"0.00E+00") &amp; "]"</f>
        <v>[3.10E-10, 1.14E-09]</v>
      </c>
      <c r="P207" s="2" t="str">
        <f>"[" &amp; TEXT(D_low_2.5!N251,"0.00E+00") &amp; ", " &amp; TEXT(D_high_97.5!N251,"0.00E+00") &amp; "]"</f>
        <v>[1.17E-09, 1.25E-09]</v>
      </c>
      <c r="Q207" s="2" t="str">
        <f>"[" &amp; TEXT(D_low_2.5!O251,"0.00E+00") &amp; ", " &amp; TEXT(D_high_97.5!O251,"0.00E+00") &amp; "]"</f>
        <v>[1.27E-09, 5.15E-09]</v>
      </c>
    </row>
    <row r="208" spans="1:17" x14ac:dyDescent="0.2">
      <c r="A208" s="2">
        <v>312130</v>
      </c>
      <c r="B208" t="str">
        <f>VLOOKUP(A208,Industry_List!A:B,2,FALSE)</f>
        <v>Wineries</v>
      </c>
      <c r="C208" s="2" t="str">
        <f>"[" &amp; TEXT(D_low_2.5!B218,"0.00E+00") &amp; ", " &amp; TEXT(D_high_97.5!B218,"0.00E+00") &amp; "]"</f>
        <v>[1.63E-08, 3.16E-08]</v>
      </c>
      <c r="D208" s="9">
        <f>(D_high_97.5!B218-D_low_2.5!B218)/VLOOKUP(A208,[1]average!$A:$C,3,FALSE)</f>
        <v>0.83899279489848055</v>
      </c>
      <c r="E208" s="2" t="str">
        <f>"[" &amp; TEXT(D_low_2.5!C218,"0.00E+00") &amp; ", " &amp; TEXT(D_high_97.5!C218,"0.00E+00") &amp; "]"</f>
        <v>[7.34E-12, 2.58E-11]</v>
      </c>
      <c r="F208" s="2" t="str">
        <f>"[" &amp; TEXT(D_low_2.5!D218,"0.00E+00") &amp; ", " &amp; TEXT(D_high_97.5!D218,"0.00E+00") &amp; "]"</f>
        <v>[5.52E-10, 3.66E-09]</v>
      </c>
      <c r="G208" s="2" t="str">
        <f>"[" &amp; TEXT(D_low_2.5!E218,"0.00E+00") &amp; ", " &amp; TEXT(D_high_97.5!E218,"0.00E+00") &amp; "]"</f>
        <v>[8.31E-13, 3.47E-12]</v>
      </c>
      <c r="H208" s="2" t="str">
        <f>"[" &amp; TEXT(D_low_2.5!F218,"0.00E+00") &amp; ", " &amp; TEXT(D_high_97.5!F218,"0.00E+00") &amp; "]"</f>
        <v>[7.53E-14, 3.56E-13]</v>
      </c>
      <c r="I208" s="2" t="str">
        <f>"[" &amp; TEXT(D_low_2.5!G218,"0.00E+00") &amp; ", " &amp; TEXT(D_high_97.5!G218,"0.00E+00") &amp; "]"</f>
        <v>[4.60E-13, 2.01E-12]</v>
      </c>
      <c r="J208" s="2" t="str">
        <f>"[" &amp; TEXT(D_low_2.5!H218,"0.00E+00") &amp; ", " &amp; TEXT(D_high_97.5!H218,"0.00E+00") &amp; "]"</f>
        <v>[6.80E-10, 2.60E-09]</v>
      </c>
      <c r="K208" s="2" t="str">
        <f>"[" &amp; TEXT(D_low_2.5!I218,"0.00E+00") &amp; ", " &amp; TEXT(D_high_97.5!I218,"0.00E+00") &amp; "]"</f>
        <v>[2.78E-10, 1.13E-09]</v>
      </c>
      <c r="L208" s="2" t="str">
        <f>"[" &amp; TEXT(D_low_2.5!J218,"0.00E+00") &amp; ", " &amp; TEXT(D_high_97.5!J218,"0.00E+00") &amp; "]"</f>
        <v>[1.65E-09, 9.18E-09]</v>
      </c>
      <c r="M208" s="2" t="str">
        <f>"[" &amp; TEXT(D_low_2.5!K218,"0.00E+00") &amp; ", " &amp; TEXT(D_high_97.5!K218,"0.00E+00") &amp; "]"</f>
        <v>[4.05E-10, 1.48E-09]</v>
      </c>
      <c r="N208" s="2" t="str">
        <f>"[" &amp; TEXT(D_low_2.5!L218,"0.00E+00") &amp; ", " &amp; TEXT(D_high_97.5!L218,"0.00E+00") &amp; "]"</f>
        <v>[4.72E-10, 1.91E-09]</v>
      </c>
      <c r="O208" s="2" t="str">
        <f>"[" &amp; TEXT(D_low_2.5!M218,"0.00E+00") &amp; ", " &amp; TEXT(D_high_97.5!M218,"0.00E+00") &amp; "]"</f>
        <v>[2.17E-10, 7.89E-10]</v>
      </c>
      <c r="P208" s="2" t="str">
        <f>"[" &amp; TEXT(D_low_2.5!N218,"0.00E+00") &amp; ", " &amp; TEXT(D_high_97.5!N218,"0.00E+00") &amp; "]"</f>
        <v>[3.58E-09, 3.86E-09]</v>
      </c>
      <c r="Q208" s="2" t="str">
        <f>"[" &amp; TEXT(D_low_2.5!O218,"0.00E+00") &amp; ", " &amp; TEXT(D_high_97.5!O218,"0.00E+00") &amp; "]"</f>
        <v>[4.30E-09, 1.65E-08]</v>
      </c>
    </row>
    <row r="209" spans="1:17" x14ac:dyDescent="0.2">
      <c r="A209" s="2">
        <v>336370</v>
      </c>
      <c r="B209" t="str">
        <f>VLOOKUP(A209,Industry_List!A:B,2,FALSE)</f>
        <v>Motor vehicle metal stamping</v>
      </c>
      <c r="C209" s="2" t="str">
        <f>"[" &amp; TEXT(D_low_2.5!B159,"0.00E+00") &amp; ", " &amp; TEXT(D_high_97.5!B159,"0.00E+00") &amp; "]"</f>
        <v>[2.05E-08, 3.97E-08]</v>
      </c>
      <c r="D209" s="9">
        <f>(D_high_97.5!B159-D_low_2.5!B159)/VLOOKUP(A209,[1]average!$A:$C,3,FALSE)</f>
        <v>0.83848661964042703</v>
      </c>
      <c r="E209" s="2" t="str">
        <f>"[" &amp; TEXT(D_low_2.5!C159,"0.00E+00") &amp; ", " &amp; TEXT(D_high_97.5!C159,"0.00E+00") &amp; "]"</f>
        <v>[6.95E-12, 2.44E-11]</v>
      </c>
      <c r="F209" s="2" t="str">
        <f>"[" &amp; TEXT(D_low_2.5!D159,"0.00E+00") &amp; ", " &amp; TEXT(D_high_97.5!D159,"0.00E+00") &amp; "]"</f>
        <v>[4.49E-10, 1.64E-09]</v>
      </c>
      <c r="G209" s="2" t="str">
        <f>"[" &amp; TEXT(D_low_2.5!E159,"0.00E+00") &amp; ", " &amp; TEXT(D_high_97.5!E159,"0.00E+00") &amp; "]"</f>
        <v>[1.33E-12, 4.83E-12]</v>
      </c>
      <c r="H209" s="2" t="str">
        <f>"[" &amp; TEXT(D_low_2.5!F159,"0.00E+00") &amp; ", " &amp; TEXT(D_high_97.5!F159,"0.00E+00") &amp; "]"</f>
        <v>[5.87E-14, 2.21E-13]</v>
      </c>
      <c r="I209" s="2" t="str">
        <f>"[" &amp; TEXT(D_low_2.5!G159,"0.00E+00") &amp; ", " &amp; TEXT(D_high_97.5!G159,"0.00E+00") &amp; "]"</f>
        <v>[8.49E-13, 3.36E-12]</v>
      </c>
      <c r="J209" s="2" t="str">
        <f>"[" &amp; TEXT(D_low_2.5!H159,"0.00E+00") &amp; ", " &amp; TEXT(D_high_97.5!H159,"0.00E+00") &amp; "]"</f>
        <v>[8.70E-10, 5.51E-09]</v>
      </c>
      <c r="K209" s="2" t="str">
        <f>"[" &amp; TEXT(D_low_2.5!I159,"0.00E+00") &amp; ", " &amp; TEXT(D_high_97.5!I159,"0.00E+00") &amp; "]"</f>
        <v>[1.68E-10, 6.77E-10]</v>
      </c>
      <c r="L209" s="2" t="str">
        <f>"[" &amp; TEXT(D_low_2.5!J159,"0.00E+00") &amp; ", " &amp; TEXT(D_high_97.5!J159,"0.00E+00") &amp; "]"</f>
        <v>[2.36E-09, 8.41E-09]</v>
      </c>
      <c r="M209" s="2" t="str">
        <f>"[" &amp; TEXT(D_low_2.5!K159,"0.00E+00") &amp; ", " &amp; TEXT(D_high_97.5!K159,"0.00E+00") &amp; "]"</f>
        <v>[1.01E-09, 5.72E-09]</v>
      </c>
      <c r="N209" s="2" t="str">
        <f>"[" &amp; TEXT(D_low_2.5!L159,"0.00E+00") &amp; ", " &amp; TEXT(D_high_97.5!L159,"0.00E+00") &amp; "]"</f>
        <v>[2.73E-10, 1.10E-09]</v>
      </c>
      <c r="O209" s="2" t="str">
        <f>"[" &amp; TEXT(D_low_2.5!M159,"0.00E+00") &amp; ", " &amp; TEXT(D_high_97.5!M159,"0.00E+00") &amp; "]"</f>
        <v>[1.07E-09, 3.69E-09]</v>
      </c>
      <c r="P209" s="2" t="str">
        <f>"[" &amp; TEXT(D_low_2.5!N159,"0.00E+00") &amp; ", " &amp; TEXT(D_high_97.5!N159,"0.00E+00") &amp; "]"</f>
        <v>[3.29E-09, 3.51E-09]</v>
      </c>
      <c r="Q209" s="2" t="str">
        <f>"[" &amp; TEXT(D_low_2.5!O159,"0.00E+00") &amp; ", " &amp; TEXT(D_high_97.5!O159,"0.00E+00") &amp; "]"</f>
        <v>[5.47E-09, 2.18E-08]</v>
      </c>
    </row>
    <row r="210" spans="1:17" x14ac:dyDescent="0.2">
      <c r="A210" s="2">
        <v>511110</v>
      </c>
      <c r="B210" t="str">
        <f>VLOOKUP(A210,Industry_List!A:B,2,FALSE)</f>
        <v>Newspaper publishers</v>
      </c>
      <c r="C210" s="2" t="str">
        <f>"[" &amp; TEXT(D_low_2.5!B301,"0.00E+00") &amp; ", " &amp; TEXT(D_high_97.5!B301,"0.00E+00") &amp; "]"</f>
        <v>[2.53E-08, 5.00E-08]</v>
      </c>
      <c r="D210" s="9">
        <f>(D_high_97.5!B301-D_low_2.5!B301)/VLOOKUP(A210,[1]average!$A:$C,3,FALSE)</f>
        <v>0.83838005220379419</v>
      </c>
      <c r="E210" s="2" t="str">
        <f>"[" &amp; TEXT(D_low_2.5!C301,"0.00E+00") &amp; ", " &amp; TEXT(D_high_97.5!C301,"0.00E+00") &amp; "]"</f>
        <v>[1.12E-11, 4.08E-11]</v>
      </c>
      <c r="F210" s="2" t="str">
        <f>"[" &amp; TEXT(D_low_2.5!D301,"0.00E+00") &amp; ", " &amp; TEXT(D_high_97.5!D301,"0.00E+00") &amp; "]"</f>
        <v>[6.03E-10, 2.31E-09]</v>
      </c>
      <c r="G210" s="2" t="str">
        <f>"[" &amp; TEXT(D_low_2.5!E301,"0.00E+00") &amp; ", " &amp; TEXT(D_high_97.5!E301,"0.00E+00") &amp; "]"</f>
        <v>[7.86E-13, 2.99E-12]</v>
      </c>
      <c r="H210" s="2" t="str">
        <f>"[" &amp; TEXT(D_low_2.5!F301,"0.00E+00") &amp; ", " &amp; TEXT(D_high_97.5!F301,"0.00E+00") &amp; "]"</f>
        <v>[1.35E-13, 5.60E-13]</v>
      </c>
      <c r="I210" s="2" t="str">
        <f>"[" &amp; TEXT(D_low_2.5!G301,"0.00E+00") &amp; ", " &amp; TEXT(D_high_97.5!G301,"0.00E+00") &amp; "]"</f>
        <v>[1.27E-12, 5.00E-12]</v>
      </c>
      <c r="J210" s="2" t="str">
        <f>"[" &amp; TEXT(D_low_2.5!H301,"0.00E+00") &amp; ", " &amp; TEXT(D_high_97.5!H301,"0.00E+00") &amp; "]"</f>
        <v>[2.28E-10, 1.25E-09]</v>
      </c>
      <c r="K210" s="2" t="str">
        <f>"[" &amp; TEXT(D_low_2.5!I301,"0.00E+00") &amp; ", " &amp; TEXT(D_high_97.5!I301,"0.00E+00") &amp; "]"</f>
        <v>[0.00E+00, 0.00E+00]</v>
      </c>
      <c r="L210" s="2" t="str">
        <f>"[" &amp; TEXT(D_low_2.5!J301,"0.00E+00") &amp; ", " &amp; TEXT(D_high_97.5!J301,"0.00E+00") &amp; "]"</f>
        <v>[0.00E+00, 0.00E+00]</v>
      </c>
      <c r="M210" s="2" t="str">
        <f>"[" &amp; TEXT(D_low_2.5!K301,"0.00E+00") &amp; ", " &amp; TEXT(D_high_97.5!K301,"0.00E+00") &amp; "]"</f>
        <v>[3.40E-10, 1.31E-09]</v>
      </c>
      <c r="N210" s="2" t="str">
        <f>"[" &amp; TEXT(D_low_2.5!L301,"0.00E+00") &amp; ", " &amp; TEXT(D_high_97.5!L301,"0.00E+00") &amp; "]"</f>
        <v>[1.06E-09, 8.30E-09]</v>
      </c>
      <c r="O210" s="2" t="str">
        <f>"[" &amp; TEXT(D_low_2.5!M301,"0.00E+00") &amp; ", " &amp; TEXT(D_high_97.5!M301,"0.00E+00") &amp; "]"</f>
        <v>[2.47E-09, 9.03E-09]</v>
      </c>
      <c r="P210" s="2" t="str">
        <f>"[" &amp; TEXT(D_low_2.5!N301,"0.00E+00") &amp; ", " &amp; TEXT(D_high_97.5!N301,"0.00E+00") &amp; "]"</f>
        <v>[8.63E-09, 9.21E-09]</v>
      </c>
      <c r="Q210" s="2" t="str">
        <f>"[" &amp; TEXT(D_low_2.5!O301,"0.00E+00") &amp; ", " &amp; TEXT(D_high_97.5!O301,"0.00E+00") &amp; "]"</f>
        <v>[7.21E-09, 2.96E-08]</v>
      </c>
    </row>
    <row r="211" spans="1:17" x14ac:dyDescent="0.2">
      <c r="A211" s="2">
        <v>335110</v>
      </c>
      <c r="B211" t="str">
        <f>VLOOKUP(A211,Industry_List!A:B,2,FALSE)</f>
        <v>Electric lamp bulb and part manufacturing</v>
      </c>
      <c r="C211" s="2" t="str">
        <f>"[" &amp; TEXT(D_low_2.5!B131,"0.00E+00") &amp; ", " &amp; TEXT(D_high_97.5!B131,"0.00E+00") &amp; "]"</f>
        <v>[5.64E-08, 1.08E-07]</v>
      </c>
      <c r="D211" s="9">
        <f>(D_high_97.5!B131-D_low_2.5!B131)/VLOOKUP(A211,[1]average!$A:$C,3,FALSE)</f>
        <v>0.837896906434067</v>
      </c>
      <c r="E211" s="2" t="str">
        <f>"[" &amp; TEXT(D_low_2.5!C131,"0.00E+00") &amp; ", " &amp; TEXT(D_high_97.5!C131,"0.00E+00") &amp; "]"</f>
        <v>[5.00E-12, 2.71E-11]</v>
      </c>
      <c r="F211" s="2" t="str">
        <f>"[" &amp; TEXT(D_low_2.5!D131,"0.00E+00") &amp; ", " &amp; TEXT(D_high_97.5!D131,"0.00E+00") &amp; "]"</f>
        <v>[4.26E-10, 1.83E-09]</v>
      </c>
      <c r="G211" s="2" t="str">
        <f>"[" &amp; TEXT(D_low_2.5!E131,"0.00E+00") &amp; ", " &amp; TEXT(D_high_97.5!E131,"0.00E+00") &amp; "]"</f>
        <v>[1.13E-12, 5.36E-12]</v>
      </c>
      <c r="H211" s="2" t="str">
        <f>"[" &amp; TEXT(D_low_2.5!F131,"0.00E+00") &amp; ", " &amp; TEXT(D_high_97.5!F131,"0.00E+00") &amp; "]"</f>
        <v>[1.76E-13, 8.64E-13]</v>
      </c>
      <c r="I211" s="2" t="str">
        <f>"[" &amp; TEXT(D_low_2.5!G131,"0.00E+00") &amp; ", " &amp; TEXT(D_high_97.5!G131,"0.00E+00") &amp; "]"</f>
        <v>[7.57E-13, 3.56E-12]</v>
      </c>
      <c r="J211" s="2" t="str">
        <f>"[" &amp; TEXT(D_low_2.5!H131,"0.00E+00") &amp; ", " &amp; TEXT(D_high_97.5!H131,"0.00E+00") &amp; "]"</f>
        <v>[6.29E-09, 2.51E-08]</v>
      </c>
      <c r="K211" s="2" t="str">
        <f>"[" &amp; TEXT(D_low_2.5!I131,"0.00E+00") &amp; ", " &amp; TEXT(D_high_97.5!I131,"0.00E+00") &amp; "]"</f>
        <v>[2.54E-09, 1.06E-08]</v>
      </c>
      <c r="L211" s="2" t="str">
        <f>"[" &amp; TEXT(D_low_2.5!J131,"0.00E+00") &amp; ", " &amp; TEXT(D_high_97.5!J131,"0.00E+00") &amp; "]"</f>
        <v>[3.86E-09, 1.45E-08]</v>
      </c>
      <c r="M211" s="2" t="str">
        <f>"[" &amp; TEXT(D_low_2.5!K131,"0.00E+00") &amp; ", " &amp; TEXT(D_high_97.5!K131,"0.00E+00") &amp; "]"</f>
        <v>[3.68E-09, 1.38E-08]</v>
      </c>
      <c r="N211" s="2" t="str">
        <f>"[" &amp; TEXT(D_low_2.5!L131,"0.00E+00") &amp; ", " &amp; TEXT(D_high_97.5!L131,"0.00E+00") &amp; "]"</f>
        <v>[4.59E-09, 1.79E-08]</v>
      </c>
      <c r="O211" s="2" t="str">
        <f>"[" &amp; TEXT(D_low_2.5!M131,"0.00E+00") &amp; ", " &amp; TEXT(D_high_97.5!M131,"0.00E+00") &amp; "]"</f>
        <v>[1.98E-09, 7.65E-09]</v>
      </c>
      <c r="P211" s="2" t="str">
        <f>"[" &amp; TEXT(D_low_2.5!N131,"0.00E+00") &amp; ", " &amp; TEXT(D_high_97.5!N131,"0.00E+00") &amp; "]"</f>
        <v>[4.85E-09, 5.26E-09]</v>
      </c>
      <c r="Q211" s="2" t="str">
        <f>"[" &amp; TEXT(D_low_2.5!O131,"0.00E+00") &amp; ", " &amp; TEXT(D_high_97.5!O131,"0.00E+00") &amp; "]"</f>
        <v>[9.24E-09, 5.04E-08]</v>
      </c>
    </row>
    <row r="212" spans="1:17" x14ac:dyDescent="0.2">
      <c r="A212" s="2">
        <v>561200</v>
      </c>
      <c r="B212" t="str">
        <f>VLOOKUP(A212,Industry_List!A:B,2,FALSE)</f>
        <v>Facilities support services</v>
      </c>
      <c r="C212" s="2" t="str">
        <f>"[" &amp; TEXT(D_low_2.5!B349,"0.00E+00") &amp; ", " &amp; TEXT(D_high_97.5!B349,"0.00E+00") &amp; "]"</f>
        <v>[1.06E-08, 2.05E-08]</v>
      </c>
      <c r="D212" s="9">
        <f>(D_high_97.5!B349-D_low_2.5!B349)/VLOOKUP(A212,[1]average!$A:$C,3,FALSE)</f>
        <v>0.83772155647456337</v>
      </c>
      <c r="E212" s="2" t="str">
        <f>"[" &amp; TEXT(D_low_2.5!C349,"0.00E+00") &amp; ", " &amp; TEXT(D_high_97.5!C349,"0.00E+00") &amp; "]"</f>
        <v>[2.52E-12, 9.43E-12]</v>
      </c>
      <c r="F212" s="2" t="str">
        <f>"[" &amp; TEXT(D_low_2.5!D349,"0.00E+00") &amp; ", " &amp; TEXT(D_high_97.5!D349,"0.00E+00") &amp; "]"</f>
        <v>[1.45E-10, 6.00E-10]</v>
      </c>
      <c r="G212" s="2" t="str">
        <f>"[" &amp; TEXT(D_low_2.5!E349,"0.00E+00") &amp; ", " &amp; TEXT(D_high_97.5!E349,"0.00E+00") &amp; "]"</f>
        <v>[2.01E-13, 7.87E-13]</v>
      </c>
      <c r="H212" s="2" t="str">
        <f>"[" &amp; TEXT(D_low_2.5!F349,"0.00E+00") &amp; ", " &amp; TEXT(D_high_97.5!F349,"0.00E+00") &amp; "]"</f>
        <v>[6.04E-14, 2.44E-13]</v>
      </c>
      <c r="I212" s="2" t="str">
        <f>"[" &amp; TEXT(D_low_2.5!G349,"0.00E+00") &amp; ", " &amp; TEXT(D_high_97.5!G349,"0.00E+00") &amp; "]"</f>
        <v>[2.52E-13, 1.02E-12]</v>
      </c>
      <c r="J212" s="2" t="str">
        <f>"[" &amp; TEXT(D_low_2.5!H349,"0.00E+00") &amp; ", " &amp; TEXT(D_high_97.5!H349,"0.00E+00") &amp; "]"</f>
        <v>[7.59E-10, 3.29E-09]</v>
      </c>
      <c r="K212" s="2" t="str">
        <f>"[" &amp; TEXT(D_low_2.5!I349,"0.00E+00") &amp; ", " &amp; TEXT(D_high_97.5!I349,"0.00E+00") &amp; "]"</f>
        <v>[2.73E-10, 1.23E-09]</v>
      </c>
      <c r="L212" s="2" t="str">
        <f>"[" &amp; TEXT(D_low_2.5!J349,"0.00E+00") &amp; ", " &amp; TEXT(D_high_97.5!J349,"0.00E+00") &amp; "]"</f>
        <v>[2.22E-10, 8.86E-10]</v>
      </c>
      <c r="M212" s="2" t="str">
        <f>"[" &amp; TEXT(D_low_2.5!K349,"0.00E+00") &amp; ", " &amp; TEXT(D_high_97.5!K349,"0.00E+00") &amp; "]"</f>
        <v>[3.76E-10, 1.42E-09]</v>
      </c>
      <c r="N212" s="2" t="str">
        <f>"[" &amp; TEXT(D_low_2.5!L349,"0.00E+00") &amp; ", " &amp; TEXT(D_high_97.5!L349,"0.00E+00") &amp; "]"</f>
        <v>[4.38E-10, 4.38E-09]</v>
      </c>
      <c r="O212" s="2" t="str">
        <f>"[" &amp; TEXT(D_low_2.5!M349,"0.00E+00") &amp; ", " &amp; TEXT(D_high_97.5!M349,"0.00E+00") &amp; "]"</f>
        <v>[5.82E-10, 2.29E-09]</v>
      </c>
      <c r="P212" s="2" t="str">
        <f>"[" &amp; TEXT(D_low_2.5!N349,"0.00E+00") &amp; ", " &amp; TEXT(D_high_97.5!N349,"0.00E+00") &amp; "]"</f>
        <v>[2.68E-09, 2.86E-09]</v>
      </c>
      <c r="Q212" s="2" t="str">
        <f>"[" &amp; TEXT(D_low_2.5!O349,"0.00E+00") &amp; ", " &amp; TEXT(D_high_97.5!O349,"0.00E+00") &amp; "]"</f>
        <v>[2.20E-09, 1.01E-08]</v>
      </c>
    </row>
    <row r="213" spans="1:17" x14ac:dyDescent="0.2">
      <c r="A213" s="2">
        <v>321910</v>
      </c>
      <c r="B213" t="str">
        <f>VLOOKUP(A213,Industry_List!A:B,2,FALSE)</f>
        <v>Millwork</v>
      </c>
      <c r="C213" s="2" t="str">
        <f>"[" &amp; TEXT(D_low_2.5!B40,"0.00E+00") &amp; ", " &amp; TEXT(D_high_97.5!B40,"0.00E+00") &amp; "]"</f>
        <v>[4.03E-08, 7.77E-08]</v>
      </c>
      <c r="D213" s="9">
        <f>(D_high_97.5!B40-D_low_2.5!B40)/VLOOKUP(A213,[1]average!$A:$C,3,FALSE)</f>
        <v>0.83623213438849486</v>
      </c>
      <c r="E213" s="2" t="str">
        <f>"[" &amp; TEXT(D_low_2.5!C40,"0.00E+00") &amp; ", " &amp; TEXT(D_high_97.5!C40,"0.00E+00") &amp; "]"</f>
        <v>[1.11E-11, 4.19E-11]</v>
      </c>
      <c r="F213" s="2" t="str">
        <f>"[" &amp; TEXT(D_low_2.5!D40,"0.00E+00") &amp; ", " &amp; TEXT(D_high_97.5!D40,"0.00E+00") &amp; "]"</f>
        <v>[7.02E-10, 2.87E-09]</v>
      </c>
      <c r="G213" s="2" t="str">
        <f>"[" &amp; TEXT(D_low_2.5!E40,"0.00E+00") &amp; ", " &amp; TEXT(D_high_97.5!E40,"0.00E+00") &amp; "]"</f>
        <v>[3.09E-12, 1.43E-11]</v>
      </c>
      <c r="H213" s="2" t="str">
        <f>"[" &amp; TEXT(D_low_2.5!F40,"0.00E+00") &amp; ", " &amp; TEXT(D_high_97.5!F40,"0.00E+00") &amp; "]"</f>
        <v>[4.85E-13, 2.29E-12]</v>
      </c>
      <c r="I213" s="2" t="str">
        <f>"[" &amp; TEXT(D_low_2.5!G40,"0.00E+00") &amp; ", " &amp; TEXT(D_high_97.5!G40,"0.00E+00") &amp; "]"</f>
        <v>[1.36E-12, 6.08E-12]</v>
      </c>
      <c r="J213" s="2" t="str">
        <f>"[" &amp; TEXT(D_low_2.5!H40,"0.00E+00") &amp; ", " &amp; TEXT(D_high_97.5!H40,"0.00E+00") &amp; "]"</f>
        <v>[2.22E-09, 8.58E-09]</v>
      </c>
      <c r="K213" s="2" t="str">
        <f>"[" &amp; TEXT(D_low_2.5!I40,"0.00E+00") &amp; ", " &amp; TEXT(D_high_97.5!I40,"0.00E+00") &amp; "]"</f>
        <v>[9.23E-10, 3.67E-09]</v>
      </c>
      <c r="L213" s="2" t="str">
        <f>"[" &amp; TEXT(D_low_2.5!J40,"0.00E+00") &amp; ", " &amp; TEXT(D_high_97.5!J40,"0.00E+00") &amp; "]"</f>
        <v>[2.33E-09, 1.10E-08]</v>
      </c>
      <c r="M213" s="2" t="str">
        <f>"[" &amp; TEXT(D_low_2.5!K40,"0.00E+00") &amp; ", " &amp; TEXT(D_high_97.5!K40,"0.00E+00") &amp; "]"</f>
        <v>[1.31E-09, 4.82E-09]</v>
      </c>
      <c r="N213" s="2" t="str">
        <f>"[" &amp; TEXT(D_low_2.5!L40,"0.00E+00") &amp; ", " &amp; TEXT(D_high_97.5!L40,"0.00E+00") &amp; "]"</f>
        <v>[1.56E-09, 6.23E-09]</v>
      </c>
      <c r="O213" s="2" t="str">
        <f>"[" &amp; TEXT(D_low_2.5!M40,"0.00E+00") &amp; ", " &amp; TEXT(D_high_97.5!M40,"0.00E+00") &amp; "]"</f>
        <v>[3.05E-09, 1.49E-08]</v>
      </c>
      <c r="P213" s="2" t="str">
        <f>"[" &amp; TEXT(D_low_2.5!N40,"0.00E+00") &amp; ", " &amp; TEXT(D_high_97.5!N40,"0.00E+00") &amp; "]"</f>
        <v>[6.90E-09, 7.37E-09]</v>
      </c>
      <c r="Q213" s="2" t="str">
        <f>"[" &amp; TEXT(D_low_2.5!O40,"0.00E+00") &amp; ", " &amp; TEXT(D_high_97.5!O40,"0.00E+00") &amp; "]"</f>
        <v>[1.02E-08, 4.28E-08]</v>
      </c>
    </row>
    <row r="214" spans="1:17" x14ac:dyDescent="0.2">
      <c r="A214" s="2">
        <v>339940</v>
      </c>
      <c r="B214" t="str">
        <f>VLOOKUP(A214,Industry_List!A:B,2,FALSE)</f>
        <v>Office supplies (except paper) manufacturing</v>
      </c>
      <c r="C214" s="2" t="str">
        <f>"[" &amp; TEXT(D_low_2.5!B189,"0.00E+00") &amp; ", " &amp; TEXT(D_high_97.5!B189,"0.00E+00") &amp; "]"</f>
        <v>[2.74E-08, 5.29E-08]</v>
      </c>
      <c r="D214" s="9">
        <f>(D_high_97.5!B189-D_low_2.5!B189)/VLOOKUP(A214,[1]average!$A:$C,3,FALSE)</f>
        <v>0.83618068610983021</v>
      </c>
      <c r="E214" s="2" t="str">
        <f>"[" &amp; TEXT(D_low_2.5!C189,"0.00E+00") &amp; ", " &amp; TEXT(D_high_97.5!C189,"0.00E+00") &amp; "]"</f>
        <v>[7.86E-12, 3.51E-11]</v>
      </c>
      <c r="F214" s="2" t="str">
        <f>"[" &amp; TEXT(D_low_2.5!D189,"0.00E+00") &amp; ", " &amp; TEXT(D_high_97.5!D189,"0.00E+00") &amp; "]"</f>
        <v>[3.89E-10, 1.65E-09]</v>
      </c>
      <c r="G214" s="2" t="str">
        <f>"[" &amp; TEXT(D_low_2.5!E189,"0.00E+00") &amp; ", " &amp; TEXT(D_high_97.5!E189,"0.00E+00") &amp; "]"</f>
        <v>[8.04E-13, 3.72E-12]</v>
      </c>
      <c r="H214" s="2" t="str">
        <f>"[" &amp; TEXT(D_low_2.5!F189,"0.00E+00") &amp; ", " &amp; TEXT(D_high_97.5!F189,"0.00E+00") &amp; "]"</f>
        <v>[1.06E-13, 4.99E-13]</v>
      </c>
      <c r="I214" s="2" t="str">
        <f>"[" &amp; TEXT(D_low_2.5!G189,"0.00E+00") &amp; ", " &amp; TEXT(D_high_97.5!G189,"0.00E+00") &amp; "]"</f>
        <v>[4.89E-13, 2.26E-12]</v>
      </c>
      <c r="J214" s="2" t="str">
        <f>"[" &amp; TEXT(D_low_2.5!H189,"0.00E+00") &amp; ", " &amp; TEXT(D_high_97.5!H189,"0.00E+00") &amp; "]"</f>
        <v>[2.40E-09, 9.25E-09]</v>
      </c>
      <c r="K214" s="2" t="str">
        <f>"[" &amp; TEXT(D_low_2.5!I189,"0.00E+00") &amp; ", " &amp; TEXT(D_high_97.5!I189,"0.00E+00") &amp; "]"</f>
        <v>[3.79E-10, 2.91E-09]</v>
      </c>
      <c r="L214" s="2" t="str">
        <f>"[" &amp; TEXT(D_low_2.5!J189,"0.00E+00") &amp; ", " &amp; TEXT(D_high_97.5!J189,"0.00E+00") &amp; "]"</f>
        <v>[4.24E-10, 3.45E-09]</v>
      </c>
      <c r="M214" s="2" t="str">
        <f>"[" &amp; TEXT(D_low_2.5!K189,"0.00E+00") &amp; ", " &amp; TEXT(D_high_97.5!K189,"0.00E+00") &amp; "]"</f>
        <v>[1.08E-09, 4.80E-09]</v>
      </c>
      <c r="N214" s="2" t="str">
        <f>"[" &amp; TEXT(D_low_2.5!L189,"0.00E+00") &amp; ", " &amp; TEXT(D_high_97.5!L189,"0.00E+00") &amp; "]"</f>
        <v>[8.00E-10, 5.15E-09]</v>
      </c>
      <c r="O214" s="2" t="str">
        <f>"[" &amp; TEXT(D_low_2.5!M189,"0.00E+00") &amp; ", " &amp; TEXT(D_high_97.5!M189,"0.00E+00") &amp; "]"</f>
        <v>[1.43E-09, 5.62E-09]</v>
      </c>
      <c r="P214" s="2" t="str">
        <f>"[" &amp; TEXT(D_low_2.5!N189,"0.00E+00") &amp; ", " &amp; TEXT(D_high_97.5!N189,"0.00E+00") &amp; "]"</f>
        <v>[6.64E-09, 7.09E-09]</v>
      </c>
      <c r="Q214" s="2" t="str">
        <f>"[" &amp; TEXT(D_low_2.5!O189,"0.00E+00") &amp; ", " &amp; TEXT(D_high_97.5!O189,"0.00E+00") &amp; "]"</f>
        <v>[6.64E-09, 2.87E-08]</v>
      </c>
    </row>
    <row r="215" spans="1:17" x14ac:dyDescent="0.2">
      <c r="A215" s="2">
        <v>454000</v>
      </c>
      <c r="B215" t="str">
        <f>VLOOKUP(A215,Industry_List!A:B,2,FALSE)</f>
        <v>Nonstore retailers</v>
      </c>
      <c r="C215" s="2" t="str">
        <f>"[" &amp; TEXT(D_low_2.5!B290,"0.00E+00") &amp; ", " &amp; TEXT(D_high_97.5!B290,"0.00E+00") &amp; "]"</f>
        <v>[2.23E-08, 4.34E-08]</v>
      </c>
      <c r="D215" s="9">
        <f>(D_high_97.5!B290-D_low_2.5!B290)/VLOOKUP(A215,[1]average!$A:$C,3,FALSE)</f>
        <v>0.83546496511617452</v>
      </c>
      <c r="E215" s="2" t="str">
        <f>"[" &amp; TEXT(D_low_2.5!C290,"0.00E+00") &amp; ", " &amp; TEXT(D_high_97.5!C290,"0.00E+00") &amp; "]"</f>
        <v>[9.69E-12, 3.44E-11]</v>
      </c>
      <c r="F215" s="2" t="str">
        <f>"[" &amp; TEXT(D_low_2.5!D290,"0.00E+00") &amp; ", " &amp; TEXT(D_high_97.5!D290,"0.00E+00") &amp; "]"</f>
        <v>[3.45E-10, 1.33E-09]</v>
      </c>
      <c r="G215" s="2" t="str">
        <f>"[" &amp; TEXT(D_low_2.5!E290,"0.00E+00") &amp; ", " &amp; TEXT(D_high_97.5!E290,"0.00E+00") &amp; "]"</f>
        <v>[8.00E-13, 2.95E-12]</v>
      </c>
      <c r="H215" s="2" t="str">
        <f>"[" &amp; TEXT(D_low_2.5!F290,"0.00E+00") &amp; ", " &amp; TEXT(D_high_97.5!F290,"0.00E+00") &amp; "]"</f>
        <v>[9.40E-14, 3.64E-13]</v>
      </c>
      <c r="I215" s="2" t="str">
        <f>"[" &amp; TEXT(D_low_2.5!G290,"0.00E+00") &amp; ", " &amp; TEXT(D_high_97.5!G290,"0.00E+00") &amp; "]"</f>
        <v>[8.92E-13, 3.59E-12]</v>
      </c>
      <c r="J215" s="2" t="str">
        <f>"[" &amp; TEXT(D_low_2.5!H290,"0.00E+00") &amp; ", " &amp; TEXT(D_high_97.5!H290,"0.00E+00") &amp; "]"</f>
        <v>[1.96E-09, 9.98E-09]</v>
      </c>
      <c r="K215" s="2" t="str">
        <f>"[" &amp; TEXT(D_low_2.5!I290,"0.00E+00") &amp; ", " &amp; TEXT(D_high_97.5!I290,"0.00E+00") &amp; "]"</f>
        <v>[1.49E-09, 1.49E-08]</v>
      </c>
      <c r="L215" s="2" t="str">
        <f>"[" &amp; TEXT(D_low_2.5!J290,"0.00E+00") &amp; ", " &amp; TEXT(D_high_97.5!J290,"0.00E+00") &amp; "]"</f>
        <v>[1.22E-10, 4.66E-10]</v>
      </c>
      <c r="M215" s="2" t="str">
        <f>"[" &amp; TEXT(D_low_2.5!K290,"0.00E+00") &amp; ", " &amp; TEXT(D_high_97.5!K290,"0.00E+00") &amp; "]"</f>
        <v>[1.68E-10, 6.74E-10]</v>
      </c>
      <c r="N215" s="2" t="str">
        <f>"[" &amp; TEXT(D_low_2.5!L290,"0.00E+00") &amp; ", " &amp; TEXT(D_high_97.5!L290,"0.00E+00") &amp; "]"</f>
        <v>[3.99E-10, 1.70E-09]</v>
      </c>
      <c r="O215" s="2" t="str">
        <f>"[" &amp; TEXT(D_low_2.5!M290,"0.00E+00") &amp; ", " &amp; TEXT(D_high_97.5!M290,"0.00E+00") &amp; "]"</f>
        <v>[9.22E-10, 3.28E-09]</v>
      </c>
      <c r="P215" s="2" t="str">
        <f>"[" &amp; TEXT(D_low_2.5!N290,"0.00E+00") &amp; ", " &amp; TEXT(D_high_97.5!N290,"0.00E+00") &amp; "]"</f>
        <v>[6.66E-09, 7.08E-09]</v>
      </c>
      <c r="Q215" s="2" t="str">
        <f>"[" &amp; TEXT(D_low_2.5!O290,"0.00E+00") &amp; ", " &amp; TEXT(D_high_97.5!O290,"0.00E+00") &amp; "]"</f>
        <v>[4.78E-09, 1.84E-08]</v>
      </c>
    </row>
    <row r="216" spans="1:17" x14ac:dyDescent="0.2">
      <c r="A216" s="2">
        <v>311300</v>
      </c>
      <c r="B216" t="str">
        <f>VLOOKUP(A216,Industry_List!A:B,2,FALSE)</f>
        <v>Sugar and confectionery product manufacturing</v>
      </c>
      <c r="C216" s="2" t="str">
        <f>"[" &amp; TEXT(D_low_2.5!B199,"0.00E+00") &amp; ", " &amp; TEXT(D_high_97.5!B199,"0.00E+00") &amp; "]"</f>
        <v>[2.53E-08, 4.85E-08]</v>
      </c>
      <c r="D216" s="9">
        <f>(D_high_97.5!B199-D_low_2.5!B199)/VLOOKUP(A216,[1]average!$A:$C,3,FALSE)</f>
        <v>0.83512410926361447</v>
      </c>
      <c r="E216" s="2" t="str">
        <f>"[" &amp; TEXT(D_low_2.5!C199,"0.00E+00") &amp; ", " &amp; TEXT(D_high_97.5!C199,"0.00E+00") &amp; "]"</f>
        <v>[4.95E-12, 1.93E-11]</v>
      </c>
      <c r="F216" s="2" t="str">
        <f>"[" &amp; TEXT(D_low_2.5!D199,"0.00E+00") &amp; ", " &amp; TEXT(D_high_97.5!D199,"0.00E+00") &amp; "]"</f>
        <v>[2.92E-10, 1.23E-09]</v>
      </c>
      <c r="G216" s="2" t="str">
        <f>"[" &amp; TEXT(D_low_2.5!E199,"0.00E+00") &amp; ", " &amp; TEXT(D_high_97.5!E199,"0.00E+00") &amp; "]"</f>
        <v>[7.98E-13, 3.42E-12]</v>
      </c>
      <c r="H216" s="2" t="str">
        <f>"[" &amp; TEXT(D_low_2.5!F199,"0.00E+00") &amp; ", " &amp; TEXT(D_high_97.5!F199,"0.00E+00") &amp; "]"</f>
        <v>[6.74E-14, 2.96E-13]</v>
      </c>
      <c r="I216" s="2" t="str">
        <f>"[" &amp; TEXT(D_low_2.5!G199,"0.00E+00") &amp; ", " &amp; TEXT(D_high_97.5!G199,"0.00E+00") &amp; "]"</f>
        <v>[5.67E-13, 2.80E-12]</v>
      </c>
      <c r="J216" s="2" t="str">
        <f>"[" &amp; TEXT(D_low_2.5!H199,"0.00E+00") &amp; ", " &amp; TEXT(D_high_97.5!H199,"0.00E+00") &amp; "]"</f>
        <v>[3.70E-09, 1.82E-08]</v>
      </c>
      <c r="K216" s="2" t="str">
        <f>"[" &amp; TEXT(D_low_2.5!I199,"0.00E+00") &amp; ", " &amp; TEXT(D_high_97.5!I199,"0.00E+00") &amp; "]"</f>
        <v>[9.10E-10, 3.87E-09]</v>
      </c>
      <c r="L216" s="2" t="str">
        <f>"[" &amp; TEXT(D_low_2.5!J199,"0.00E+00") &amp; ", " &amp; TEXT(D_high_97.5!J199,"0.00E+00") &amp; "]"</f>
        <v>[1.34E-09, 4.82E-09]</v>
      </c>
      <c r="M216" s="2" t="str">
        <f>"[" &amp; TEXT(D_low_2.5!K199,"0.00E+00") &amp; ", " &amp; TEXT(D_high_97.5!K199,"0.00E+00") &amp; "]"</f>
        <v>[1.26E-09, 4.90E-09]</v>
      </c>
      <c r="N216" s="2" t="str">
        <f>"[" &amp; TEXT(D_low_2.5!L199,"0.00E+00") &amp; ", " &amp; TEXT(D_high_97.5!L199,"0.00E+00") &amp; "]"</f>
        <v>[1.53E-09, 6.30E-09]</v>
      </c>
      <c r="O216" s="2" t="str">
        <f>"[" &amp; TEXT(D_low_2.5!M199,"0.00E+00") &amp; ", " &amp; TEXT(D_high_97.5!M199,"0.00E+00") &amp; "]"</f>
        <v>[6.97E-10, 2.46E-09]</v>
      </c>
      <c r="P216" s="2" t="str">
        <f>"[" &amp; TEXT(D_low_2.5!N199,"0.00E+00") &amp; ", " &amp; TEXT(D_high_97.5!N199,"0.00E+00") &amp; "]"</f>
        <v>[3.66E-09, 3.94E-09]</v>
      </c>
      <c r="Q216" s="2" t="str">
        <f>"[" &amp; TEXT(D_low_2.5!O199,"0.00E+00") &amp; ", " &amp; TEXT(D_high_97.5!O199,"0.00E+00") &amp; "]"</f>
        <v>[4.69E-09, 1.92E-08]</v>
      </c>
    </row>
    <row r="217" spans="1:17" x14ac:dyDescent="0.2">
      <c r="A217" s="2">
        <v>511120</v>
      </c>
      <c r="B217" t="str">
        <f>VLOOKUP(A217,Industry_List!A:B,2,FALSE)</f>
        <v>Periodical Publishers</v>
      </c>
      <c r="C217" s="2" t="str">
        <f>"[" &amp; TEXT(D_low_2.5!B302,"0.00E+00") &amp; ", " &amp; TEXT(D_high_97.5!B302,"0.00E+00") &amp; "]"</f>
        <v>[9.37E-09, 1.82E-08]</v>
      </c>
      <c r="D217" s="9">
        <f>(D_high_97.5!B302-D_low_2.5!B302)/VLOOKUP(A217,[1]average!$A:$C,3,FALSE)</f>
        <v>0.83491030006737343</v>
      </c>
      <c r="E217" s="2" t="str">
        <f>"[" &amp; TEXT(D_low_2.5!C302,"0.00E+00") &amp; ", " &amp; TEXT(D_high_97.5!C302,"0.00E+00") &amp; "]"</f>
        <v>[4.92E-12, 1.83E-11]</v>
      </c>
      <c r="F217" s="2" t="str">
        <f>"[" &amp; TEXT(D_low_2.5!D302,"0.00E+00") &amp; ", " &amp; TEXT(D_high_97.5!D302,"0.00E+00") &amp; "]"</f>
        <v>[1.43E-10, 5.16E-10]</v>
      </c>
      <c r="G217" s="2" t="str">
        <f>"[" &amp; TEXT(D_low_2.5!E302,"0.00E+00") &amp; ", " &amp; TEXT(D_high_97.5!E302,"0.00E+00") &amp; "]"</f>
        <v>[1.64E-13, 6.16E-13]</v>
      </c>
      <c r="H217" s="2" t="str">
        <f>"[" &amp; TEXT(D_low_2.5!F302,"0.00E+00") &amp; ", " &amp; TEXT(D_high_97.5!F302,"0.00E+00") &amp; "]"</f>
        <v>[1.19E-13, 5.59E-13]</v>
      </c>
      <c r="I217" s="2" t="str">
        <f>"[" &amp; TEXT(D_low_2.5!G302,"0.00E+00") &amp; ", " &amp; TEXT(D_high_97.5!G302,"0.00E+00") &amp; "]"</f>
        <v>[2.83E-13, 1.51E-12]</v>
      </c>
      <c r="J217" s="2" t="str">
        <f>"[" &amp; TEXT(D_low_2.5!H302,"0.00E+00") &amp; ", " &amp; TEXT(D_high_97.5!H302,"0.00E+00") &amp; "]"</f>
        <v>[2.99E-10, 1.77E-09]</v>
      </c>
      <c r="K217" s="2" t="str">
        <f>"[" &amp; TEXT(D_low_2.5!I302,"0.00E+00") &amp; ", " &amp; TEXT(D_high_97.5!I302,"0.00E+00") &amp; "]"</f>
        <v>[0.00E+00, 0.00E+00]</v>
      </c>
      <c r="L217" s="2" t="str">
        <f>"[" &amp; TEXT(D_low_2.5!J302,"0.00E+00") &amp; ", " &amp; TEXT(D_high_97.5!J302,"0.00E+00") &amp; "]"</f>
        <v>[0.00E+00, 0.00E+00]</v>
      </c>
      <c r="M217" s="2" t="str">
        <f>"[" &amp; TEXT(D_low_2.5!K302,"0.00E+00") &amp; ", " &amp; TEXT(D_high_97.5!K302,"0.00E+00") &amp; "]"</f>
        <v>[3.81E-10, 1.48E-09]</v>
      </c>
      <c r="N217" s="2" t="str">
        <f>"[" &amp; TEXT(D_low_2.5!L302,"0.00E+00") &amp; ", " &amp; TEXT(D_high_97.5!L302,"0.00E+00") &amp; "]"</f>
        <v>[3.08E-10, 1.22E-09]</v>
      </c>
      <c r="O217" s="2" t="str">
        <f>"[" &amp; TEXT(D_low_2.5!M302,"0.00E+00") &amp; ", " &amp; TEXT(D_high_97.5!M302,"0.00E+00") &amp; "]"</f>
        <v>[1.00E-09, 4.19E-09]</v>
      </c>
      <c r="P217" s="2" t="str">
        <f>"[" &amp; TEXT(D_low_2.5!N302,"0.00E+00") &amp; ", " &amp; TEXT(D_high_97.5!N302,"0.00E+00") &amp; "]"</f>
        <v>[2.58E-09, 2.75E-09]</v>
      </c>
      <c r="Q217" s="2" t="str">
        <f>"[" &amp; TEXT(D_low_2.5!O302,"0.00E+00") &amp; ", " &amp; TEXT(D_high_97.5!O302,"0.00E+00") &amp; "]"</f>
        <v>[2.68E-09, 1.07E-08]</v>
      </c>
    </row>
    <row r="218" spans="1:17" x14ac:dyDescent="0.2">
      <c r="A218" s="2" t="s">
        <v>14</v>
      </c>
      <c r="B218" t="str">
        <f>VLOOKUP(A218,Industry_List!A:B,2,FALSE)</f>
        <v>All other forging, stamping, and sintering</v>
      </c>
      <c r="C218" s="2" t="str">
        <f>"[" &amp; TEXT(D_low_2.5!B64,"0.00E+00") &amp; ", " &amp; TEXT(D_high_97.5!B64,"0.00E+00") &amp; "]"</f>
        <v>[3.65E-08, 6.98E-08]</v>
      </c>
      <c r="D218" s="9">
        <f>(D_high_97.5!B64-D_low_2.5!B64)/VLOOKUP(A218,[1]average!$A:$C,3,FALSE)</f>
        <v>0.83407921065012525</v>
      </c>
      <c r="E218" s="2" t="str">
        <f>"[" &amp; TEXT(D_low_2.5!C64,"0.00E+00") &amp; ", " &amp; TEXT(D_high_97.5!C64,"0.00E+00") &amp; "]"</f>
        <v>[8.43E-12, 3.04E-11]</v>
      </c>
      <c r="F218" s="2" t="str">
        <f>"[" &amp; TEXT(D_low_2.5!D64,"0.00E+00") &amp; ", " &amp; TEXT(D_high_97.5!D64,"0.00E+00") &amp; "]"</f>
        <v>[7.27E-10, 2.69E-09]</v>
      </c>
      <c r="G218" s="2" t="str">
        <f>"[" &amp; TEXT(D_low_2.5!E64,"0.00E+00") &amp; ", " &amp; TEXT(D_high_97.5!E64,"0.00E+00") &amp; "]"</f>
        <v>[1.31E-12, 4.79E-12]</v>
      </c>
      <c r="H218" s="2" t="str">
        <f>"[" &amp; TEXT(D_low_2.5!F64,"0.00E+00") &amp; ", " &amp; TEXT(D_high_97.5!F64,"0.00E+00") &amp; "]"</f>
        <v>[1.87E-13, 7.84E-13]</v>
      </c>
      <c r="I218" s="2" t="str">
        <f>"[" &amp; TEXT(D_low_2.5!G64,"0.00E+00") &amp; ", " &amp; TEXT(D_high_97.5!G64,"0.00E+00") &amp; "]"</f>
        <v>[8.19E-13, 3.24E-12]</v>
      </c>
      <c r="J218" s="2" t="str">
        <f>"[" &amp; TEXT(D_low_2.5!H64,"0.00E+00") &amp; ", " &amp; TEXT(D_high_97.5!H64,"0.00E+00") &amp; "]"</f>
        <v>[4.13E-09, 2.09E-08]</v>
      </c>
      <c r="K218" s="2" t="str">
        <f>"[" &amp; TEXT(D_low_2.5!I64,"0.00E+00") &amp; ", " &amp; TEXT(D_high_97.5!I64,"0.00E+00") &amp; "]"</f>
        <v>[1.02E-09, 4.09E-09]</v>
      </c>
      <c r="L218" s="2" t="str">
        <f>"[" &amp; TEXT(D_low_2.5!J64,"0.00E+00") &amp; ", " &amp; TEXT(D_high_97.5!J64,"0.00E+00") &amp; "]"</f>
        <v>[2.69E-09, 1.34E-08]</v>
      </c>
      <c r="M218" s="2" t="str">
        <f>"[" &amp; TEXT(D_low_2.5!K64,"0.00E+00") &amp; ", " &amp; TEXT(D_high_97.5!K64,"0.00E+00") &amp; "]"</f>
        <v>[1.47E-09, 5.34E-09]</v>
      </c>
      <c r="N218" s="2" t="str">
        <f>"[" &amp; TEXT(D_low_2.5!L64,"0.00E+00") &amp; ", " &amp; TEXT(D_high_97.5!L64,"0.00E+00") &amp; "]"</f>
        <v>[1.71E-09, 6.70E-09]</v>
      </c>
      <c r="O218" s="2" t="str">
        <f>"[" &amp; TEXT(D_low_2.5!M64,"0.00E+00") &amp; ", " &amp; TEXT(D_high_97.5!M64,"0.00E+00") &amp; "]"</f>
        <v>[1.13E-09, 4.88E-09]</v>
      </c>
      <c r="P218" s="2" t="str">
        <f>"[" &amp; TEXT(D_low_2.5!N64,"0.00E+00") &amp; ", " &amp; TEXT(D_high_97.5!N64,"0.00E+00") &amp; "]"</f>
        <v>[3.75E-09, 4.00E-09]</v>
      </c>
      <c r="Q218" s="2" t="str">
        <f>"[" &amp; TEXT(D_low_2.5!O64,"0.00E+00") &amp; ", " &amp; TEXT(D_high_97.5!O64,"0.00E+00") &amp; "]"</f>
        <v>[8.81E-09, 3.28E-08]</v>
      </c>
    </row>
    <row r="219" spans="1:17" x14ac:dyDescent="0.2">
      <c r="A219" s="2">
        <v>335930</v>
      </c>
      <c r="B219" t="str">
        <f>VLOOKUP(A219,Industry_List!A:B,2,FALSE)</f>
        <v>Wiring device manufacturing</v>
      </c>
      <c r="C219" s="2" t="str">
        <f>"[" &amp; TEXT(D_low_2.5!B145,"0.00E+00") &amp; ", " &amp; TEXT(D_high_97.5!B145,"0.00E+00") &amp; "]"</f>
        <v>[2.10E-08, 4.00E-08]</v>
      </c>
      <c r="D219" s="9">
        <f>(D_high_97.5!B145-D_low_2.5!B145)/VLOOKUP(A219,[1]average!$A:$C,3,FALSE)</f>
        <v>0.83152576466690575</v>
      </c>
      <c r="E219" s="2" t="str">
        <f>"[" &amp; TEXT(D_low_2.5!C145,"0.00E+00") &amp; ", " &amp; TEXT(D_high_97.5!C145,"0.00E+00") &amp; "]"</f>
        <v>[4.73E-12, 1.89E-11]</v>
      </c>
      <c r="F219" s="2" t="str">
        <f>"[" &amp; TEXT(D_low_2.5!D145,"0.00E+00") &amp; ", " &amp; TEXT(D_high_97.5!D145,"0.00E+00") &amp; "]"</f>
        <v>[1.58E-10, 6.22E-10]</v>
      </c>
      <c r="G219" s="2" t="str">
        <f>"[" &amp; TEXT(D_low_2.5!E145,"0.00E+00") &amp; ", " &amp; TEXT(D_high_97.5!E145,"0.00E+00") &amp; "]"</f>
        <v>[1.22E-12, 5.24E-12]</v>
      </c>
      <c r="H219" s="2" t="str">
        <f>"[" &amp; TEXT(D_low_2.5!F145,"0.00E+00") &amp; ", " &amp; TEXT(D_high_97.5!F145,"0.00E+00") &amp; "]"</f>
        <v>[4.46E-14, 1.95E-13]</v>
      </c>
      <c r="I219" s="2" t="str">
        <f>"[" &amp; TEXT(D_low_2.5!G145,"0.00E+00") &amp; ", " &amp; TEXT(D_high_97.5!G145,"0.00E+00") &amp; "]"</f>
        <v>[2.11E-13, 8.91E-13]</v>
      </c>
      <c r="J219" s="2" t="str">
        <f>"[" &amp; TEXT(D_low_2.5!H145,"0.00E+00") &amp; ", " &amp; TEXT(D_high_97.5!H145,"0.00E+00") &amp; "]"</f>
        <v>[1.91E-09, 7.90E-09]</v>
      </c>
      <c r="K219" s="2" t="str">
        <f>"[" &amp; TEXT(D_low_2.5!I145,"0.00E+00") &amp; ", " &amp; TEXT(D_high_97.5!I145,"0.00E+00") &amp; "]"</f>
        <v>[7.96E-10, 3.43E-09]</v>
      </c>
      <c r="L219" s="2" t="str">
        <f>"[" &amp; TEXT(D_low_2.5!J145,"0.00E+00") &amp; ", " &amp; TEXT(D_high_97.5!J145,"0.00E+00") &amp; "]"</f>
        <v>[1.17E-09, 4.21E-09]</v>
      </c>
      <c r="M219" s="2" t="str">
        <f>"[" &amp; TEXT(D_low_2.5!K145,"0.00E+00") &amp; ", " &amp; TEXT(D_high_97.5!K145,"0.00E+00") &amp; "]"</f>
        <v>[1.96E-09, 1.00E-08]</v>
      </c>
      <c r="N219" s="2" t="str">
        <f>"[" &amp; TEXT(D_low_2.5!L145,"0.00E+00") &amp; ", " &amp; TEXT(D_high_97.5!L145,"0.00E+00") &amp; "]"</f>
        <v>[1.40E-09, 5.67E-09]</v>
      </c>
      <c r="O219" s="2" t="str">
        <f>"[" &amp; TEXT(D_low_2.5!M145,"0.00E+00") &amp; ", " &amp; TEXT(D_high_97.5!M145,"0.00E+00") &amp; "]"</f>
        <v>[6.08E-10, 2.17E-09]</v>
      </c>
      <c r="P219" s="2" t="str">
        <f>"[" &amp; TEXT(D_low_2.5!N145,"0.00E+00") &amp; ", " &amp; TEXT(D_high_97.5!N145,"0.00E+00") &amp; "]"</f>
        <v>[2.59E-09, 2.77E-09]</v>
      </c>
      <c r="Q219" s="2" t="str">
        <f>"[" &amp; TEXT(D_low_2.5!O145,"0.00E+00") &amp; ", " &amp; TEXT(D_high_97.5!O145,"0.00E+00") &amp; "]"</f>
        <v>[3.63E-09, 1.82E-08]</v>
      </c>
    </row>
    <row r="220" spans="1:17" x14ac:dyDescent="0.2">
      <c r="A220" s="2">
        <v>550000</v>
      </c>
      <c r="B220" t="str">
        <f>VLOOKUP(A220,Industry_List!A:B,2,FALSE)</f>
        <v>Management of companies and enterprises</v>
      </c>
      <c r="C220" s="2" t="str">
        <f>"[" &amp; TEXT(D_low_2.5!B345,"0.00E+00") &amp; ", " &amp; TEXT(D_high_97.5!B345,"0.00E+00") &amp; "]"</f>
        <v>[6.37E-09, 1.23E-08]</v>
      </c>
      <c r="D220" s="9">
        <f>(D_high_97.5!B345-D_low_2.5!B345)/VLOOKUP(A220,[1]average!$A:$C,3,FALSE)</f>
        <v>0.83055812327962253</v>
      </c>
      <c r="E220" s="2" t="str">
        <f>"[" &amp; TEXT(D_low_2.5!C345,"0.00E+00") &amp; ", " &amp; TEXT(D_high_97.5!C345,"0.00E+00") &amp; "]"</f>
        <v>[1.89E-12, 6.63E-12]</v>
      </c>
      <c r="F220" s="2" t="str">
        <f>"[" &amp; TEXT(D_low_2.5!D345,"0.00E+00") &amp; ", " &amp; TEXT(D_high_97.5!D345,"0.00E+00") &amp; "]"</f>
        <v>[1.33E-10, 4.79E-10]</v>
      </c>
      <c r="G220" s="2" t="str">
        <f>"[" &amp; TEXT(D_low_2.5!E345,"0.00E+00") &amp; ", " &amp; TEXT(D_high_97.5!E345,"0.00E+00") &amp; "]"</f>
        <v>[1.72E-13, 6.72E-13]</v>
      </c>
      <c r="H220" s="2" t="str">
        <f>"[" &amp; TEXT(D_low_2.5!F345,"0.00E+00") &amp; ", " &amp; TEXT(D_high_97.5!F345,"0.00E+00") &amp; "]"</f>
        <v>[2.03E-14, 8.70E-14]</v>
      </c>
      <c r="I220" s="2" t="str">
        <f>"[" &amp; TEXT(D_low_2.5!G345,"0.00E+00") &amp; ", " &amp; TEXT(D_high_97.5!G345,"0.00E+00") &amp; "]"</f>
        <v>[1.83E-13, 7.90E-13]</v>
      </c>
      <c r="J220" s="2" t="str">
        <f>"[" &amp; TEXT(D_low_2.5!H345,"0.00E+00") &amp; ", " &amp; TEXT(D_high_97.5!H345,"0.00E+00") &amp; "]"</f>
        <v>[3.24E-10, 1.98E-09]</v>
      </c>
      <c r="K220" s="2" t="str">
        <f>"[" &amp; TEXT(D_low_2.5!I345,"0.00E+00") &amp; ", " &amp; TEXT(D_high_97.5!I345,"0.00E+00") &amp; "]"</f>
        <v>[8.89E-11, 8.03E-10]</v>
      </c>
      <c r="L220" s="2" t="str">
        <f>"[" &amp; TEXT(D_low_2.5!J345,"0.00E+00") &amp; ", " &amp; TEXT(D_high_97.5!J345,"0.00E+00") &amp; "]"</f>
        <v>[5.48E-11, 2.95E-10]</v>
      </c>
      <c r="M220" s="2" t="str">
        <f>"[" &amp; TEXT(D_low_2.5!K345,"0.00E+00") &amp; ", " &amp; TEXT(D_high_97.5!K345,"0.00E+00") &amp; "]"</f>
        <v>[3.38E-10, 1.24E-09]</v>
      </c>
      <c r="N220" s="2" t="str">
        <f>"[" &amp; TEXT(D_low_2.5!L345,"0.00E+00") &amp; ", " &amp; TEXT(D_high_97.5!L345,"0.00E+00") &amp; "]"</f>
        <v>[1.01E-10, 6.70E-10]</v>
      </c>
      <c r="O220" s="2" t="str">
        <f>"[" &amp; TEXT(D_low_2.5!M345,"0.00E+00") &amp; ", " &amp; TEXT(D_high_97.5!M345,"0.00E+00") &amp; "]"</f>
        <v>[4.30E-10, 1.62E-09]</v>
      </c>
      <c r="P220" s="2" t="str">
        <f>"[" &amp; TEXT(D_low_2.5!N345,"0.00E+00") &amp; ", " &amp; TEXT(D_high_97.5!N345,"0.00E+00") &amp; "]"</f>
        <v>[1.69E-09, 1.81E-09]</v>
      </c>
      <c r="Q220" s="2" t="str">
        <f>"[" &amp; TEXT(D_low_2.5!O345,"0.00E+00") &amp; ", " &amp; TEXT(D_high_97.5!O345,"0.00E+00") &amp; "]"</f>
        <v>[1.69E-09, 6.66E-09]</v>
      </c>
    </row>
    <row r="221" spans="1:17" x14ac:dyDescent="0.2">
      <c r="A221" s="2">
        <v>335991</v>
      </c>
      <c r="B221" t="str">
        <f>VLOOKUP(A221,Industry_List!A:B,2,FALSE)</f>
        <v>Carbon and graphite product manufacturing</v>
      </c>
      <c r="C221" s="2" t="str">
        <f>"[" &amp; TEXT(D_low_2.5!B146,"0.00E+00") &amp; ", " &amp; TEXT(D_high_97.5!B146,"0.00E+00") &amp; "]"</f>
        <v>[2.73E-08, 5.21E-08]</v>
      </c>
      <c r="D221" s="9">
        <f>(D_high_97.5!B146-D_low_2.5!B146)/VLOOKUP(A221,[1]average!$A:$C,3,FALSE)</f>
        <v>0.82966840492418525</v>
      </c>
      <c r="E221" s="2" t="str">
        <f>"[" &amp; TEXT(D_low_2.5!C146,"0.00E+00") &amp; ", " &amp; TEXT(D_high_97.5!C146,"0.00E+00") &amp; "]"</f>
        <v>[5.77E-12, 2.39E-11]</v>
      </c>
      <c r="F221" s="2" t="str">
        <f>"[" &amp; TEXT(D_low_2.5!D146,"0.00E+00") &amp; ", " &amp; TEXT(D_high_97.5!D146,"0.00E+00") &amp; "]"</f>
        <v>[1.89E-10, 7.97E-10]</v>
      </c>
      <c r="G221" s="2" t="str">
        <f>"[" &amp; TEXT(D_low_2.5!E146,"0.00E+00") &amp; ", " &amp; TEXT(D_high_97.5!E146,"0.00E+00") &amp; "]"</f>
        <v>[4.81E-13, 2.37E-12]</v>
      </c>
      <c r="H221" s="2" t="str">
        <f>"[" &amp; TEXT(D_low_2.5!F146,"0.00E+00") &amp; ", " &amp; TEXT(D_high_97.5!F146,"0.00E+00") &amp; "]"</f>
        <v>[8.33E-14, 3.87E-13]</v>
      </c>
      <c r="I221" s="2" t="str">
        <f>"[" &amp; TEXT(D_low_2.5!G146,"0.00E+00") &amp; ", " &amp; TEXT(D_high_97.5!G146,"0.00E+00") &amp; "]"</f>
        <v>[3.27E-13, 1.60E-12]</v>
      </c>
      <c r="J221" s="2" t="str">
        <f>"[" &amp; TEXT(D_low_2.5!H146,"0.00E+00") &amp; ", " &amp; TEXT(D_high_97.5!H146,"0.00E+00") &amp; "]"</f>
        <v>[2.71E-09, 1.14E-08]</v>
      </c>
      <c r="K221" s="2" t="str">
        <f>"[" &amp; TEXT(D_low_2.5!I146,"0.00E+00") &amp; ", " &amp; TEXT(D_high_97.5!I146,"0.00E+00") &amp; "]"</f>
        <v>[1.09E-09, 4.55E-09]</v>
      </c>
      <c r="L221" s="2" t="str">
        <f>"[" &amp; TEXT(D_low_2.5!J146,"0.00E+00") &amp; ", " &amp; TEXT(D_high_97.5!J146,"0.00E+00") &amp; "]"</f>
        <v>[1.75E-09, 6.58E-09]</v>
      </c>
      <c r="M221" s="2" t="str">
        <f>"[" &amp; TEXT(D_low_2.5!K146,"0.00E+00") &amp; ", " &amp; TEXT(D_high_97.5!K146,"0.00E+00") &amp; "]"</f>
        <v>[1.61E-09, 6.33E-09]</v>
      </c>
      <c r="N221" s="2" t="str">
        <f>"[" &amp; TEXT(D_low_2.5!L146,"0.00E+00") &amp; ", " &amp; TEXT(D_high_97.5!L146,"0.00E+00") &amp; "]"</f>
        <v>[1.67E-09, 6.95E-09]</v>
      </c>
      <c r="O221" s="2" t="str">
        <f>"[" &amp; TEXT(D_low_2.5!M146,"0.00E+00") &amp; ", " &amp; TEXT(D_high_97.5!M146,"0.00E+00") &amp; "]"</f>
        <v>[8.91E-10, 3.63E-09]</v>
      </c>
      <c r="P221" s="2" t="str">
        <f>"[" &amp; TEXT(D_low_2.5!N146,"0.00E+00") &amp; ", " &amp; TEXT(D_high_97.5!N146,"0.00E+00") &amp; "]"</f>
        <v>[5.82E-09, 6.28E-09]</v>
      </c>
      <c r="Q221" s="2" t="str">
        <f>"[" &amp; TEXT(D_low_2.5!O146,"0.00E+00") &amp; ", " &amp; TEXT(D_high_97.5!O146,"0.00E+00") &amp; "]"</f>
        <v>[3.38E-09, 2.22E-08]</v>
      </c>
    </row>
    <row r="222" spans="1:17" x14ac:dyDescent="0.2">
      <c r="A222" s="2" t="s">
        <v>40</v>
      </c>
      <c r="B222" t="str">
        <f>VLOOKUP(A222,Industry_List!A:B,2,FALSE)</f>
        <v>News syndicates, libraries, archives and all other information services</v>
      </c>
      <c r="C222" s="2" t="str">
        <f>"[" &amp; TEXT(D_low_2.5!B315,"0.00E+00") &amp; ", " &amp; TEXT(D_high_97.5!B315,"0.00E+00") &amp; "]"</f>
        <v>[1.07E-07, 2.09E-07]</v>
      </c>
      <c r="D222" s="9">
        <f>(D_high_97.5!B315-D_low_2.5!B315)/VLOOKUP(A222,[1]average!$A:$C,3,FALSE)</f>
        <v>0.82833250002755454</v>
      </c>
      <c r="E222" s="2" t="str">
        <f>"[" &amp; TEXT(D_low_2.5!C315,"0.00E+00") &amp; ", " &amp; TEXT(D_high_97.5!C315,"0.00E+00") &amp; "]"</f>
        <v>[6.13E-11, 2.12E-10]</v>
      </c>
      <c r="F222" s="2" t="str">
        <f>"[" &amp; TEXT(D_low_2.5!D315,"0.00E+00") &amp; ", " &amp; TEXT(D_high_97.5!D315,"0.00E+00") &amp; "]"</f>
        <v>[1.64E-09, 5.90E-09]</v>
      </c>
      <c r="G222" s="2" t="str">
        <f>"[" &amp; TEXT(D_low_2.5!E315,"0.00E+00") &amp; ", " &amp; TEXT(D_high_97.5!E315,"0.00E+00") &amp; "]"</f>
        <v>[2.44E-12, 8.88E-12]</v>
      </c>
      <c r="H222" s="2" t="str">
        <f>"[" &amp; TEXT(D_low_2.5!F315,"0.00E+00") &amp; ", " &amp; TEXT(D_high_97.5!F315,"0.00E+00") &amp; "]"</f>
        <v>[1.23E-12, 5.83E-12]</v>
      </c>
      <c r="I222" s="2" t="str">
        <f>"[" &amp; TEXT(D_low_2.5!G315,"0.00E+00") &amp; ", " &amp; TEXT(D_high_97.5!G315,"0.00E+00") &amp; "]"</f>
        <v>[3.26E-12, 1.43E-11]</v>
      </c>
      <c r="J222" s="2" t="str">
        <f>"[" &amp; TEXT(D_low_2.5!H315,"0.00E+00") &amp; ", " &amp; TEXT(D_high_97.5!H315,"0.00E+00") &amp; "]"</f>
        <v>[3.85E-09, 2.14E-08]</v>
      </c>
      <c r="K222" s="2" t="str">
        <f>"[" &amp; TEXT(D_low_2.5!I315,"0.00E+00") &amp; ", " &amp; TEXT(D_high_97.5!I315,"0.00E+00") &amp; "]"</f>
        <v>[0.00E+00, 0.00E+00]</v>
      </c>
      <c r="L222" s="2" t="str">
        <f>"[" &amp; TEXT(D_low_2.5!J315,"0.00E+00") &amp; ", " &amp; TEXT(D_high_97.5!J315,"0.00E+00") &amp; "]"</f>
        <v>[0.00E+00, 0.00E+00]</v>
      </c>
      <c r="M222" s="2" t="str">
        <f>"[" &amp; TEXT(D_low_2.5!K315,"0.00E+00") &amp; ", " &amp; TEXT(D_high_97.5!K315,"0.00E+00") &amp; "]"</f>
        <v>[5.37E-09, 2.08E-08]</v>
      </c>
      <c r="N222" s="2" t="str">
        <f>"[" &amp; TEXT(D_low_2.5!L315,"0.00E+00") &amp; ", " &amp; TEXT(D_high_97.5!L315,"0.00E+00") &amp; "]"</f>
        <v>[3.99E-09, 1.59E-08]</v>
      </c>
      <c r="O222" s="2" t="str">
        <f>"[" &amp; TEXT(D_low_2.5!M315,"0.00E+00") &amp; ", " &amp; TEXT(D_high_97.5!M315,"0.00E+00") &amp; "]"</f>
        <v>[8.24E-09, 2.89E-08]</v>
      </c>
      <c r="P222" s="2" t="str">
        <f>"[" &amp; TEXT(D_low_2.5!N315,"0.00E+00") &amp; ", " &amp; TEXT(D_high_97.5!N315,"0.00E+00") &amp; "]"</f>
        <v>[3.11E-08, 3.31E-08]</v>
      </c>
      <c r="Q222" s="2" t="str">
        <f>"[" &amp; TEXT(D_low_2.5!O315,"0.00E+00") &amp; ", " &amp; TEXT(D_high_97.5!O315,"0.00E+00") &amp; "]"</f>
        <v>[3.24E-08, 1.25E-07]</v>
      </c>
    </row>
    <row r="223" spans="1:17" x14ac:dyDescent="0.2">
      <c r="A223" s="2">
        <v>561100</v>
      </c>
      <c r="B223" t="str">
        <f>VLOOKUP(A223,Industry_List!A:B,2,FALSE)</f>
        <v>Office administrative services</v>
      </c>
      <c r="C223" s="2" t="str">
        <f>"[" &amp; TEXT(D_low_2.5!B348,"0.00E+00") &amp; ", " &amp; TEXT(D_high_97.5!B348,"0.00E+00") &amp; "]"</f>
        <v>[5.22E-09, 1.00E-08]</v>
      </c>
      <c r="D223" s="9">
        <f>(D_high_97.5!B348-D_low_2.5!B348)/VLOOKUP(A223,[1]average!$A:$C,3,FALSE)</f>
        <v>0.82814748907299551</v>
      </c>
      <c r="E223" s="2" t="str">
        <f>"[" &amp; TEXT(D_low_2.5!C348,"0.00E+00") &amp; ", " &amp; TEXT(D_high_97.5!C348,"0.00E+00") &amp; "]"</f>
        <v>[1.20E-12, 4.50E-12]</v>
      </c>
      <c r="F223" s="2" t="str">
        <f>"[" &amp; TEXT(D_low_2.5!D348,"0.00E+00") &amp; ", " &amp; TEXT(D_high_97.5!D348,"0.00E+00") &amp; "]"</f>
        <v>[7.25E-11, 2.99E-10]</v>
      </c>
      <c r="G223" s="2" t="str">
        <f>"[" &amp; TEXT(D_low_2.5!E348,"0.00E+00") &amp; ", " &amp; TEXT(D_high_97.5!E348,"0.00E+00") &amp; "]"</f>
        <v>[9.97E-14, 3.87E-13]</v>
      </c>
      <c r="H223" s="2" t="str">
        <f>"[" &amp; TEXT(D_low_2.5!F348,"0.00E+00") &amp; ", " &amp; TEXT(D_high_97.5!F348,"0.00E+00") &amp; "]"</f>
        <v>[3.01E-14, 1.24E-13]</v>
      </c>
      <c r="I223" s="2" t="str">
        <f>"[" &amp; TEXT(D_low_2.5!G348,"0.00E+00") &amp; ", " &amp; TEXT(D_high_97.5!G348,"0.00E+00") &amp; "]"</f>
        <v>[1.23E-13, 5.20E-13]</v>
      </c>
      <c r="J223" s="2" t="str">
        <f>"[" &amp; TEXT(D_low_2.5!H348,"0.00E+00") &amp; ", " &amp; TEXT(D_high_97.5!H348,"0.00E+00") &amp; "]"</f>
        <v>[3.80E-10, 1.62E-09]</v>
      </c>
      <c r="K223" s="2" t="str">
        <f>"[" &amp; TEXT(D_low_2.5!I348,"0.00E+00") &amp; ", " &amp; TEXT(D_high_97.5!I348,"0.00E+00") &amp; "]"</f>
        <v>[1.30E-10, 5.80E-10]</v>
      </c>
      <c r="L223" s="2" t="str">
        <f>"[" &amp; TEXT(D_low_2.5!J348,"0.00E+00") &amp; ", " &amp; TEXT(D_high_97.5!J348,"0.00E+00") &amp; "]"</f>
        <v>[1.12E-10, 4.62E-10]</v>
      </c>
      <c r="M223" s="2" t="str">
        <f>"[" &amp; TEXT(D_low_2.5!K348,"0.00E+00") &amp; ", " &amp; TEXT(D_high_97.5!K348,"0.00E+00") &amp; "]"</f>
        <v>[1.84E-10, 7.06E-10]</v>
      </c>
      <c r="N223" s="2" t="str">
        <f>"[" &amp; TEXT(D_low_2.5!L348,"0.00E+00") &amp; ", " &amp; TEXT(D_high_97.5!L348,"0.00E+00") &amp; "]"</f>
        <v>[2.00E-10, 1.95E-09]</v>
      </c>
      <c r="O223" s="2" t="str">
        <f>"[" &amp; TEXT(D_low_2.5!M348,"0.00E+00") &amp; ", " &amp; TEXT(D_high_97.5!M348,"0.00E+00") &amp; "]"</f>
        <v>[2.96E-10, 1.17E-09]</v>
      </c>
      <c r="P223" s="2" t="str">
        <f>"[" &amp; TEXT(D_low_2.5!N348,"0.00E+00") &amp; ", " &amp; TEXT(D_high_97.5!N348,"0.00E+00") &amp; "]"</f>
        <v>[1.35E-09, 1.45E-09]</v>
      </c>
      <c r="Q223" s="2" t="str">
        <f>"[" &amp; TEXT(D_low_2.5!O348,"0.00E+00") &amp; ", " &amp; TEXT(D_high_97.5!O348,"0.00E+00") &amp; "]"</f>
        <v>[1.09E-09, 4.73E-09]</v>
      </c>
    </row>
    <row r="224" spans="1:17" x14ac:dyDescent="0.2">
      <c r="A224" s="2">
        <v>327400</v>
      </c>
      <c r="B224" t="str">
        <f>VLOOKUP(A224,Industry_List!A:B,2,FALSE)</f>
        <v>Lime and gypsum product manufacturing</v>
      </c>
      <c r="C224" s="2" t="str">
        <f>"[" &amp; TEXT(D_low_2.5!B48,"0.00E+00") &amp; ", " &amp; TEXT(D_high_97.5!B48,"0.00E+00") &amp; "]"</f>
        <v>[4.25E-08, 8.03E-08]</v>
      </c>
      <c r="D224" s="9">
        <f>(D_high_97.5!B48-D_low_2.5!B48)/VLOOKUP(A224,[1]average!$A:$C,3,FALSE)</f>
        <v>0.8279393224592988</v>
      </c>
      <c r="E224" s="2" t="str">
        <f>"[" &amp; TEXT(D_low_2.5!C48,"0.00E+00") &amp; ", " &amp; TEXT(D_high_97.5!C48,"0.00E+00") &amp; "]"</f>
        <v>[3.40E-12, 1.64E-11]</v>
      </c>
      <c r="F224" s="2" t="str">
        <f>"[" &amp; TEXT(D_low_2.5!D48,"0.00E+00") &amp; ", " &amp; TEXT(D_high_97.5!D48,"0.00E+00") &amp; "]"</f>
        <v>[3.08E-10, 1.16E-09]</v>
      </c>
      <c r="G224" s="2" t="str">
        <f>"[" &amp; TEXT(D_low_2.5!E48,"0.00E+00") &amp; ", " &amp; TEXT(D_high_97.5!E48,"0.00E+00") &amp; "]"</f>
        <v>[7.58E-13, 3.22E-12]</v>
      </c>
      <c r="H224" s="2" t="str">
        <f>"[" &amp; TEXT(D_low_2.5!F48,"0.00E+00") &amp; ", " &amp; TEXT(D_high_97.5!F48,"0.00E+00") &amp; "]"</f>
        <v>[1.17E-13, 5.14E-13]</v>
      </c>
      <c r="I224" s="2" t="str">
        <f>"[" &amp; TEXT(D_low_2.5!G48,"0.00E+00") &amp; ", " &amp; TEXT(D_high_97.5!G48,"0.00E+00") &amp; "]"</f>
        <v>[5.47E-13, 2.31E-12]</v>
      </c>
      <c r="J224" s="2" t="str">
        <f>"[" &amp; TEXT(D_low_2.5!H48,"0.00E+00") &amp; ", " &amp; TEXT(D_high_97.5!H48,"0.00E+00") &amp; "]"</f>
        <v>[4.96E-09, 2.07E-08]</v>
      </c>
      <c r="K224" s="2" t="str">
        <f>"[" &amp; TEXT(D_low_2.5!I48,"0.00E+00") &amp; ", " &amp; TEXT(D_high_97.5!I48,"0.00E+00") &amp; "]"</f>
        <v>[2.13E-09, 8.82E-09]</v>
      </c>
      <c r="L224" s="2" t="str">
        <f>"[" &amp; TEXT(D_low_2.5!J48,"0.00E+00") &amp; ", " &amp; TEXT(D_high_97.5!J48,"0.00E+00") &amp; "]"</f>
        <v>[3.09E-09, 1.11E-08]</v>
      </c>
      <c r="M224" s="2" t="str">
        <f>"[" &amp; TEXT(D_low_2.5!K48,"0.00E+00") &amp; ", " &amp; TEXT(D_high_97.5!K48,"0.00E+00") &amp; "]"</f>
        <v>[2.94E-09, 1.13E-08]</v>
      </c>
      <c r="N224" s="2" t="str">
        <f>"[" &amp; TEXT(D_low_2.5!L48,"0.00E+00") &amp; ", " &amp; TEXT(D_high_97.5!L48,"0.00E+00") &amp; "]"</f>
        <v>[3.46E-09, 1.39E-08]</v>
      </c>
      <c r="O224" s="2" t="str">
        <f>"[" &amp; TEXT(D_low_2.5!M48,"0.00E+00") &amp; ", " &amp; TEXT(D_high_97.5!M48,"0.00E+00") &amp; "]"</f>
        <v>[1.61E-09, 5.70E-09]</v>
      </c>
      <c r="P224" s="2" t="str">
        <f>"[" &amp; TEXT(D_low_2.5!N48,"0.00E+00") &amp; ", " &amp; TEXT(D_high_97.5!N48,"0.00E+00") &amp; "]"</f>
        <v>[3.27E-09, 3.51E-09]</v>
      </c>
      <c r="Q224" s="2" t="str">
        <f>"[" &amp; TEXT(D_low_2.5!O48,"0.00E+00") &amp; ", " &amp; TEXT(D_high_97.5!O48,"0.00E+00") &amp; "]"</f>
        <v>[6.46E-09, 3.33E-08]</v>
      </c>
    </row>
    <row r="225" spans="1:17" x14ac:dyDescent="0.2">
      <c r="A225" s="2">
        <v>334510</v>
      </c>
      <c r="B225" t="str">
        <f>VLOOKUP(A225,Industry_List!A:B,2,FALSE)</f>
        <v>Electromedical and electrotherapeutic apparatus manufacturing</v>
      </c>
      <c r="C225" s="2" t="str">
        <f>"[" &amp; TEXT(D_low_2.5!B120,"0.00E+00") &amp; ", " &amp; TEXT(D_high_97.5!B120,"0.00E+00") &amp; "]"</f>
        <v>[3.73E-08, 7.21E-08]</v>
      </c>
      <c r="D225" s="9">
        <f>(D_high_97.5!B120-D_low_2.5!B120)/VLOOKUP(A225,[1]average!$A:$C,3,FALSE)</f>
        <v>0.82701814604923696</v>
      </c>
      <c r="E225" s="2" t="str">
        <f>"[" &amp; TEXT(D_low_2.5!C120,"0.00E+00") &amp; ", " &amp; TEXT(D_high_97.5!C120,"0.00E+00") &amp; "]"</f>
        <v>[7.03E-12, 2.49E-11]</v>
      </c>
      <c r="F225" s="2" t="str">
        <f>"[" &amp; TEXT(D_low_2.5!D120,"0.00E+00") &amp; ", " &amp; TEXT(D_high_97.5!D120,"0.00E+00") &amp; "]"</f>
        <v>[5.16E-10, 2.11E-09]</v>
      </c>
      <c r="G225" s="2" t="str">
        <f>"[" &amp; TEXT(D_low_2.5!E120,"0.00E+00") &amp; ", " &amp; TEXT(D_high_97.5!E120,"0.00E+00") &amp; "]"</f>
        <v>[8.96E-13, 3.22E-12]</v>
      </c>
      <c r="H225" s="2" t="str">
        <f>"[" &amp; TEXT(D_low_2.5!F120,"0.00E+00") &amp; ", " &amp; TEXT(D_high_97.5!F120,"0.00E+00") &amp; "]"</f>
        <v>[1.93E-13, 9.50E-13]</v>
      </c>
      <c r="I225" s="2" t="str">
        <f>"[" &amp; TEXT(D_low_2.5!G120,"0.00E+00") &amp; ", " &amp; TEXT(D_high_97.5!G120,"0.00E+00") &amp; "]"</f>
        <v>[5.59E-13, 2.24E-12]</v>
      </c>
      <c r="J225" s="2" t="str">
        <f>"[" &amp; TEXT(D_low_2.5!H120,"0.00E+00") &amp; ", " &amp; TEXT(D_high_97.5!H120,"0.00E+00") &amp; "]"</f>
        <v>[7.75E-10, 5.01E-09]</v>
      </c>
      <c r="K225" s="2" t="str">
        <f>"[" &amp; TEXT(D_low_2.5!I120,"0.00E+00") &amp; ", " &amp; TEXT(D_high_97.5!I120,"0.00E+00") &amp; "]"</f>
        <v>[2.03E-10, 8.43E-10]</v>
      </c>
      <c r="L225" s="2" t="str">
        <f>"[" &amp; TEXT(D_low_2.5!J120,"0.00E+00") &amp; ", " &amp; TEXT(D_high_97.5!J120,"0.00E+00") &amp; "]"</f>
        <v>[5.50E-10, 2.85E-09]</v>
      </c>
      <c r="M225" s="2" t="str">
        <f>"[" &amp; TEXT(D_low_2.5!K120,"0.00E+00") &amp; ", " &amp; TEXT(D_high_97.5!K120,"0.00E+00") &amp; "]"</f>
        <v>[6.45E-09, 2.86E-08]</v>
      </c>
      <c r="N225" s="2" t="str">
        <f>"[" &amp; TEXT(D_low_2.5!L120,"0.00E+00") &amp; ", " &amp; TEXT(D_high_97.5!L120,"0.00E+00") &amp; "]"</f>
        <v>[1.12E-09, 9.75E-09]</v>
      </c>
      <c r="O225" s="2" t="str">
        <f>"[" &amp; TEXT(D_low_2.5!M120,"0.00E+00") &amp; ", " &amp; TEXT(D_high_97.5!M120,"0.00E+00") &amp; "]"</f>
        <v>[1.12E-09, 4.47E-09]</v>
      </c>
      <c r="P225" s="2" t="str">
        <f>"[" &amp; TEXT(D_low_2.5!N120,"0.00E+00") &amp; ", " &amp; TEXT(D_high_97.5!N120,"0.00E+00") &amp; "]"</f>
        <v>[8.80E-09, 9.36E-09]</v>
      </c>
      <c r="Q225" s="2" t="str">
        <f>"[" &amp; TEXT(D_low_2.5!O120,"0.00E+00") &amp; ", " &amp; TEXT(D_high_97.5!O120,"0.00E+00") &amp; "]"</f>
        <v>[8.38E-09, 3.40E-08]</v>
      </c>
    </row>
    <row r="226" spans="1:17" x14ac:dyDescent="0.2">
      <c r="A226" s="2">
        <v>332800</v>
      </c>
      <c r="B226" t="str">
        <f>VLOOKUP(A226,Industry_List!A:B,2,FALSE)</f>
        <v>Coating, engraving, heat treating and allied activities</v>
      </c>
      <c r="C226" s="2" t="str">
        <f>"[" &amp; TEXT(D_low_2.5!B76,"0.00E+00") &amp; ", " &amp; TEXT(D_high_97.5!B76,"0.00E+00") &amp; "]"</f>
        <v>[7.10E-08, 1.36E-07]</v>
      </c>
      <c r="D226" s="9">
        <f>(D_high_97.5!B76-D_low_2.5!B76)/VLOOKUP(A226,[1]average!$A:$C,3,FALSE)</f>
        <v>0.82700559986836586</v>
      </c>
      <c r="E226" s="2" t="str">
        <f>"[" &amp; TEXT(D_low_2.5!C76,"0.00E+00") &amp; ", " &amp; TEXT(D_high_97.5!C76,"0.00E+00") &amp; "]"</f>
        <v>[1.30E-11, 4.80E-11]</v>
      </c>
      <c r="F226" s="2" t="str">
        <f>"[" &amp; TEXT(D_low_2.5!D76,"0.00E+00") &amp; ", " &amp; TEXT(D_high_97.5!D76,"0.00E+00") &amp; "]"</f>
        <v>[1.07E-09, 4.08E-09]</v>
      </c>
      <c r="G226" s="2" t="str">
        <f>"[" &amp; TEXT(D_low_2.5!E76,"0.00E+00") &amp; ", " &amp; TEXT(D_high_97.5!E76,"0.00E+00") &amp; "]"</f>
        <v>[3.72E-12, 1.36E-11]</v>
      </c>
      <c r="H226" s="2" t="str">
        <f>"[" &amp; TEXT(D_low_2.5!F76,"0.00E+00") &amp; ", " &amp; TEXT(D_high_97.5!F76,"0.00E+00") &amp; "]"</f>
        <v>[1.75E-13, 7.99E-13]</v>
      </c>
      <c r="I226" s="2" t="str">
        <f>"[" &amp; TEXT(D_low_2.5!G76,"0.00E+00") &amp; ", " &amp; TEXT(D_high_97.5!G76,"0.00E+00") &amp; "]"</f>
        <v>[1.69E-12, 6.88E-12]</v>
      </c>
      <c r="J226" s="2" t="str">
        <f>"[" &amp; TEXT(D_low_2.5!H76,"0.00E+00") &amp; ", " &amp; TEXT(D_high_97.5!H76,"0.00E+00") &amp; "]"</f>
        <v>[6.94E-09, 3.45E-08]</v>
      </c>
      <c r="K226" s="2" t="str">
        <f>"[" &amp; TEXT(D_low_2.5!I76,"0.00E+00") &amp; ", " &amp; TEXT(D_high_97.5!I76,"0.00E+00") &amp; "]"</f>
        <v>[5.66E-09, 2.55E-08]</v>
      </c>
      <c r="L226" s="2" t="str">
        <f>"[" &amp; TEXT(D_low_2.5!J76,"0.00E+00") &amp; ", " &amp; TEXT(D_high_97.5!J76,"0.00E+00") &amp; "]"</f>
        <v>[1.53E-09, 8.04E-09]</v>
      </c>
      <c r="M226" s="2" t="str">
        <f>"[" &amp; TEXT(D_low_2.5!K76,"0.00E+00") &amp; ", " &amp; TEXT(D_high_97.5!K76,"0.00E+00") &amp; "]"</f>
        <v>[1.58E-09, 8.48E-09]</v>
      </c>
      <c r="N226" s="2" t="str">
        <f>"[" &amp; TEXT(D_low_2.5!L76,"0.00E+00") &amp; ", " &amp; TEXT(D_high_97.5!L76,"0.00E+00") &amp; "]"</f>
        <v>[2.12E-09, 1.32E-08]</v>
      </c>
      <c r="O226" s="2" t="str">
        <f>"[" &amp; TEXT(D_low_2.5!M76,"0.00E+00") &amp; ", " &amp; TEXT(D_high_97.5!M76,"0.00E+00") &amp; "]"</f>
        <v>[3.23E-09, 1.15E-08]</v>
      </c>
      <c r="P226" s="2" t="str">
        <f>"[" &amp; TEXT(D_low_2.5!N76,"0.00E+00") &amp; ", " &amp; TEXT(D_high_97.5!N76,"0.00E+00") &amp; "]"</f>
        <v>[1.14E-08, 1.22E-08]</v>
      </c>
      <c r="Q226" s="2" t="str">
        <f>"[" &amp; TEXT(D_low_2.5!O76,"0.00E+00") &amp; ", " &amp; TEXT(D_high_97.5!O76,"0.00E+00") &amp; "]"</f>
        <v>[1.71E-08, 6.53E-08]</v>
      </c>
    </row>
    <row r="227" spans="1:17" x14ac:dyDescent="0.2">
      <c r="A227" s="2">
        <v>333613</v>
      </c>
      <c r="B227" t="str">
        <f>VLOOKUP(A227,Industry_List!A:B,2,FALSE)</f>
        <v>Mechanical power transmission equipment manufacturing</v>
      </c>
      <c r="C227" s="2" t="str">
        <f>"[" &amp; TEXT(D_low_2.5!B101,"0.00E+00") &amp; ", " &amp; TEXT(D_high_97.5!B101,"0.00E+00") &amp; "]"</f>
        <v>[2.34E-08, 4.43E-08]</v>
      </c>
      <c r="D227" s="9">
        <f>(D_high_97.5!B101-D_low_2.5!B101)/VLOOKUP(A227,[1]average!$A:$C,3,FALSE)</f>
        <v>0.82683676100580517</v>
      </c>
      <c r="E227" s="2" t="str">
        <f>"[" &amp; TEXT(D_low_2.5!C101,"0.00E+00") &amp; ", " &amp; TEXT(D_high_97.5!C101,"0.00E+00") &amp; "]"</f>
        <v>[4.20E-12, 1.55E-11]</v>
      </c>
      <c r="F227" s="2" t="str">
        <f>"[" &amp; TEXT(D_low_2.5!D101,"0.00E+00") &amp; ", " &amp; TEXT(D_high_97.5!D101,"0.00E+00") &amp; "]"</f>
        <v>[3.39E-10, 1.43E-09]</v>
      </c>
      <c r="G227" s="2" t="str">
        <f>"[" &amp; TEXT(D_low_2.5!E101,"0.00E+00") &amp; ", " &amp; TEXT(D_high_97.5!E101,"0.00E+00") &amp; "]"</f>
        <v>[6.50E-13, 2.47E-12]</v>
      </c>
      <c r="H227" s="2" t="str">
        <f>"[" &amp; TEXT(D_low_2.5!F101,"0.00E+00") &amp; ", " &amp; TEXT(D_high_97.5!F101,"0.00E+00") &amp; "]"</f>
        <v>[2.69E-13, 1.46E-12]</v>
      </c>
      <c r="I227" s="2" t="str">
        <f>"[" &amp; TEXT(D_low_2.5!G101,"0.00E+00") &amp; ", " &amp; TEXT(D_high_97.5!G101,"0.00E+00") &amp; "]"</f>
        <v>[2.60E-13, 1.13E-12]</v>
      </c>
      <c r="J227" s="2" t="str">
        <f>"[" &amp; TEXT(D_low_2.5!H101,"0.00E+00") &amp; ", " &amp; TEXT(D_high_97.5!H101,"0.00E+00") &amp; "]"</f>
        <v>[2.34E-09, 9.22E-09]</v>
      </c>
      <c r="K227" s="2" t="str">
        <f>"[" &amp; TEXT(D_low_2.5!I101,"0.00E+00") &amp; ", " &amp; TEXT(D_high_97.5!I101,"0.00E+00") &amp; "]"</f>
        <v>[9.74E-10, 3.96E-09]</v>
      </c>
      <c r="L227" s="2" t="str">
        <f>"[" &amp; TEXT(D_low_2.5!J101,"0.00E+00") &amp; ", " &amp; TEXT(D_high_97.5!J101,"0.00E+00") &amp; "]"</f>
        <v>[1.49E-09, 5.42E-09]</v>
      </c>
      <c r="M227" s="2" t="str">
        <f>"[" &amp; TEXT(D_low_2.5!K101,"0.00E+00") &amp; ", " &amp; TEXT(D_high_97.5!K101,"0.00E+00") &amp; "]"</f>
        <v>[1.42E-09, 5.18E-09]</v>
      </c>
      <c r="N227" s="2" t="str">
        <f>"[" &amp; TEXT(D_low_2.5!L101,"0.00E+00") &amp; ", " &amp; TEXT(D_high_97.5!L101,"0.00E+00") &amp; "]"</f>
        <v>[1.64E-09, 6.45E-09]</v>
      </c>
      <c r="O227" s="2" t="str">
        <f>"[" &amp; TEXT(D_low_2.5!M101,"0.00E+00") &amp; ", " &amp; TEXT(D_high_97.5!M101,"0.00E+00") &amp; "]"</f>
        <v>[7.70E-10, 2.78E-09]</v>
      </c>
      <c r="P227" s="2" t="str">
        <f>"[" &amp; TEXT(D_low_2.5!N101,"0.00E+00") &amp; ", " &amp; TEXT(D_high_97.5!N101,"0.00E+00") &amp; "]"</f>
        <v>[2.42E-09, 2.60E-09]</v>
      </c>
      <c r="Q227" s="2" t="str">
        <f>"[" &amp; TEXT(D_low_2.5!O101,"0.00E+00") &amp; ", " &amp; TEXT(D_high_97.5!O101,"0.00E+00") &amp; "]"</f>
        <v>[4.40E-09, 2.19E-08]</v>
      </c>
    </row>
    <row r="228" spans="1:17" x14ac:dyDescent="0.2">
      <c r="A228" s="2" t="s">
        <v>38</v>
      </c>
      <c r="B228" t="str">
        <f>VLOOKUP(A228,Industry_List!A:B,2,FALSE)</f>
        <v>Directory, mailing list, and other publishers</v>
      </c>
      <c r="C228" s="2" t="str">
        <f>"[" &amp; TEXT(D_low_2.5!B304,"0.00E+00") &amp; ", " &amp; TEXT(D_high_97.5!B304,"0.00E+00") &amp; "]"</f>
        <v>[4.79E-08, 9.29E-08]</v>
      </c>
      <c r="D228" s="9">
        <f>(D_high_97.5!B304-D_low_2.5!B304)/VLOOKUP(A228,[1]average!$A:$C,3,FALSE)</f>
        <v>0.82674991350276217</v>
      </c>
      <c r="E228" s="2" t="str">
        <f>"[" &amp; TEXT(D_low_2.5!C304,"0.00E+00") &amp; ", " &amp; TEXT(D_high_97.5!C304,"0.00E+00") &amp; "]"</f>
        <v>[2.73E-11, 9.55E-11]</v>
      </c>
      <c r="F228" s="2" t="str">
        <f>"[" &amp; TEXT(D_low_2.5!D304,"0.00E+00") &amp; ", " &amp; TEXT(D_high_97.5!D304,"0.00E+00") &amp; "]"</f>
        <v>[7.29E-10, 2.62E-09]</v>
      </c>
      <c r="G228" s="2" t="str">
        <f>"[" &amp; TEXT(D_low_2.5!E304,"0.00E+00") &amp; ", " &amp; TEXT(D_high_97.5!E304,"0.00E+00") &amp; "]"</f>
        <v>[1.08E-12, 3.91E-12]</v>
      </c>
      <c r="H228" s="2" t="str">
        <f>"[" &amp; TEXT(D_low_2.5!F304,"0.00E+00") &amp; ", " &amp; TEXT(D_high_97.5!F304,"0.00E+00") &amp; "]"</f>
        <v>[5.51E-13, 2.63E-12]</v>
      </c>
      <c r="I228" s="2" t="str">
        <f>"[" &amp; TEXT(D_low_2.5!G304,"0.00E+00") &amp; ", " &amp; TEXT(D_high_97.5!G304,"0.00E+00") &amp; "]"</f>
        <v>[1.44E-12, 6.30E-12]</v>
      </c>
      <c r="J228" s="2" t="str">
        <f>"[" &amp; TEXT(D_low_2.5!H304,"0.00E+00") &amp; ", " &amp; TEXT(D_high_97.5!H304,"0.00E+00") &amp; "]"</f>
        <v>[1.73E-09, 9.76E-09]</v>
      </c>
      <c r="K228" s="2" t="str">
        <f>"[" &amp; TEXT(D_low_2.5!I304,"0.00E+00") &amp; ", " &amp; TEXT(D_high_97.5!I304,"0.00E+00") &amp; "]"</f>
        <v>[0.00E+00, 0.00E+00]</v>
      </c>
      <c r="L228" s="2" t="str">
        <f>"[" &amp; TEXT(D_low_2.5!J304,"0.00E+00") &amp; ", " &amp; TEXT(D_high_97.5!J304,"0.00E+00") &amp; "]"</f>
        <v>[0.00E+00, 0.00E+00]</v>
      </c>
      <c r="M228" s="2" t="str">
        <f>"[" &amp; TEXT(D_low_2.5!K304,"0.00E+00") &amp; ", " &amp; TEXT(D_high_97.5!K304,"0.00E+00") &amp; "]"</f>
        <v>[2.38E-09, 9.20E-09]</v>
      </c>
      <c r="N228" s="2" t="str">
        <f>"[" &amp; TEXT(D_low_2.5!L304,"0.00E+00") &amp; ", " &amp; TEXT(D_high_97.5!L304,"0.00E+00") &amp; "]"</f>
        <v>[1.79E-09, 7.12E-09]</v>
      </c>
      <c r="O228" s="2" t="str">
        <f>"[" &amp; TEXT(D_low_2.5!M304,"0.00E+00") &amp; ", " &amp; TEXT(D_high_97.5!M304,"0.00E+00") &amp; "]"</f>
        <v>[3.66E-09, 1.30E-08]</v>
      </c>
      <c r="P228" s="2" t="str">
        <f>"[" &amp; TEXT(D_low_2.5!N304,"0.00E+00") &amp; ", " &amp; TEXT(D_high_97.5!N304,"0.00E+00") &amp; "]"</f>
        <v>[1.39E-08, 1.48E-08]</v>
      </c>
      <c r="Q228" s="2" t="str">
        <f>"[" &amp; TEXT(D_low_2.5!O304,"0.00E+00") &amp; ", " &amp; TEXT(D_high_97.5!O304,"0.00E+00") &amp; "]"</f>
        <v>[1.45E-08, 5.51E-08]</v>
      </c>
    </row>
    <row r="229" spans="1:17" x14ac:dyDescent="0.2">
      <c r="A229" s="2">
        <v>515100</v>
      </c>
      <c r="B229" t="str">
        <f>VLOOKUP(A229,Industry_List!A:B,2,FALSE)</f>
        <v>Radio and television broadcasting</v>
      </c>
      <c r="C229" s="2" t="str">
        <f>"[" &amp; TEXT(D_low_2.5!B308,"0.00E+00") &amp; ", " &amp; TEXT(D_high_97.5!B308,"0.00E+00") &amp; "]"</f>
        <v>[1.28E-08, 2.47E-08]</v>
      </c>
      <c r="D229" s="9">
        <f>(D_high_97.5!B308-D_low_2.5!B308)/VLOOKUP(A229,[1]average!$A:$C,3,FALSE)</f>
        <v>0.82642901128012669</v>
      </c>
      <c r="E229" s="2" t="str">
        <f>"[" &amp; TEXT(D_low_2.5!C308,"0.00E+00") &amp; ", " &amp; TEXT(D_high_97.5!C308,"0.00E+00") &amp; "]"</f>
        <v>[6.57E-12, 2.25E-11]</v>
      </c>
      <c r="F229" s="2" t="str">
        <f>"[" &amp; TEXT(D_low_2.5!D308,"0.00E+00") &amp; ", " &amp; TEXT(D_high_97.5!D308,"0.00E+00") &amp; "]"</f>
        <v>[2.10E-10, 7.87E-10]</v>
      </c>
      <c r="G229" s="2" t="str">
        <f>"[" &amp; TEXT(D_low_2.5!E308,"0.00E+00") &amp; ", " &amp; TEXT(D_high_97.5!E308,"0.00E+00") &amp; "]"</f>
        <v>[2.28E-13, 8.21E-13]</v>
      </c>
      <c r="H229" s="2" t="str">
        <f>"[" &amp; TEXT(D_low_2.5!F308,"0.00E+00") &amp; ", " &amp; TEXT(D_high_97.5!F308,"0.00E+00") &amp; "]"</f>
        <v>[1.15E-13, 5.60E-13]</v>
      </c>
      <c r="I229" s="2" t="str">
        <f>"[" &amp; TEXT(D_low_2.5!G308,"0.00E+00") &amp; ", " &amp; TEXT(D_high_97.5!G308,"0.00E+00") &amp; "]"</f>
        <v>[3.31E-13, 1.45E-12]</v>
      </c>
      <c r="J229" s="2" t="str">
        <f>"[" &amp; TEXT(D_low_2.5!H308,"0.00E+00") &amp; ", " &amp; TEXT(D_high_97.5!H308,"0.00E+00") &amp; "]"</f>
        <v>[3.63E-10, 2.04E-09]</v>
      </c>
      <c r="K229" s="2" t="str">
        <f>"[" &amp; TEXT(D_low_2.5!I308,"0.00E+00") &amp; ", " &amp; TEXT(D_high_97.5!I308,"0.00E+00") &amp; "]"</f>
        <v>[0.00E+00, 0.00E+00]</v>
      </c>
      <c r="L229" s="2" t="str">
        <f>"[" &amp; TEXT(D_low_2.5!J308,"0.00E+00") &amp; ", " &amp; TEXT(D_high_97.5!J308,"0.00E+00") &amp; "]"</f>
        <v>[0.00E+00, 0.00E+00]</v>
      </c>
      <c r="M229" s="2" t="str">
        <f>"[" &amp; TEXT(D_low_2.5!K308,"0.00E+00") &amp; ", " &amp; TEXT(D_high_97.5!K308,"0.00E+00") &amp; "]"</f>
        <v>[5.07E-10, 1.95E-09]</v>
      </c>
      <c r="N229" s="2" t="str">
        <f>"[" &amp; TEXT(D_low_2.5!L308,"0.00E+00") &amp; ", " &amp; TEXT(D_high_97.5!L308,"0.00E+00") &amp; "]"</f>
        <v>[3.77E-10, 1.52E-09]</v>
      </c>
      <c r="O229" s="2" t="str">
        <f>"[" &amp; TEXT(D_low_2.5!M308,"0.00E+00") &amp; ", " &amp; TEXT(D_high_97.5!M308,"0.00E+00") &amp; "]"</f>
        <v>[9.49E-10, 3.38E-09]</v>
      </c>
      <c r="P229" s="2" t="str">
        <f>"[" &amp; TEXT(D_low_2.5!N308,"0.00E+00") &amp; ", " &amp; TEXT(D_high_97.5!N308,"0.00E+00") &amp; "]"</f>
        <v>[4.24E-09, 4.52E-09]</v>
      </c>
      <c r="Q229" s="2" t="str">
        <f>"[" &amp; TEXT(D_low_2.5!O308,"0.00E+00") &amp; ", " &amp; TEXT(D_high_97.5!O308,"0.00E+00") &amp; "]"</f>
        <v>[3.80E-09, 1.50E-08]</v>
      </c>
    </row>
    <row r="230" spans="1:17" x14ac:dyDescent="0.2">
      <c r="A230" s="2">
        <v>221100</v>
      </c>
      <c r="B230" t="str">
        <f>VLOOKUP(A230,Industry_List!A:B,2,FALSE)</f>
        <v>Electric power generation, transmission, and distribution</v>
      </c>
      <c r="C230" s="2" t="str">
        <f>"[" &amp; TEXT(D_low_2.5!B23,"0.00E+00") &amp; ", " &amp; TEXT(D_high_97.5!B23,"0.00E+00") &amp; "]"</f>
        <v>[1.38E-08, 2.64E-08]</v>
      </c>
      <c r="D230" s="9">
        <f>(D_high_97.5!B23-D_low_2.5!B23)/VLOOKUP(A230,[1]average!$A:$C,3,FALSE)</f>
        <v>0.82548242117587101</v>
      </c>
      <c r="E230" s="2" t="str">
        <f>"[" &amp; TEXT(D_low_2.5!C23,"0.00E+00") &amp; ", " &amp; TEXT(D_high_97.5!C23,"0.00E+00") &amp; "]"</f>
        <v>[3.30E-12, 1.20E-11]</v>
      </c>
      <c r="F230" s="2" t="str">
        <f>"[" &amp; TEXT(D_low_2.5!D23,"0.00E+00") &amp; ", " &amp; TEXT(D_high_97.5!D23,"0.00E+00") &amp; "]"</f>
        <v>[3.46E-10, 1.26E-09]</v>
      </c>
      <c r="G230" s="2" t="str">
        <f>"[" &amp; TEXT(D_low_2.5!E23,"0.00E+00") &amp; ", " &amp; TEXT(D_high_97.5!E23,"0.00E+00") &amp; "]"</f>
        <v>[6.50E-13, 2.39E-12]</v>
      </c>
      <c r="H230" s="2" t="str">
        <f>"[" &amp; TEXT(D_low_2.5!F23,"0.00E+00") &amp; ", " &amp; TEXT(D_high_97.5!F23,"0.00E+00") &amp; "]"</f>
        <v>[3.19E-13, 1.16E-12]</v>
      </c>
      <c r="I230" s="2" t="str">
        <f>"[" &amp; TEXT(D_low_2.5!G23,"0.00E+00") &amp; ", " &amp; TEXT(D_high_97.5!G23,"0.00E+00") &amp; "]"</f>
        <v>[2.50E-13, 1.05E-12]</v>
      </c>
      <c r="J230" s="2" t="str">
        <f>"[" &amp; TEXT(D_low_2.5!H23,"0.00E+00") &amp; ", " &amp; TEXT(D_high_97.5!H23,"0.00E+00") &amp; "]"</f>
        <v>[1.18E-09, 5.94E-09]</v>
      </c>
      <c r="K230" s="2" t="str">
        <f>"[" &amp; TEXT(D_low_2.5!I23,"0.00E+00") &amp; ", " &amp; TEXT(D_high_97.5!I23,"0.00E+00") &amp; "]"</f>
        <v>[4.54E-10, 2.06E-09]</v>
      </c>
      <c r="L230" s="2" t="str">
        <f>"[" &amp; TEXT(D_low_2.5!J23,"0.00E+00") &amp; ", " &amp; TEXT(D_high_97.5!J23,"0.00E+00") &amp; "]"</f>
        <v>[4.70E-10, 1.79E-09]</v>
      </c>
      <c r="M230" s="2" t="str">
        <f>"[" &amp; TEXT(D_low_2.5!K23,"0.00E+00") &amp; ", " &amp; TEXT(D_high_97.5!K23,"0.00E+00") &amp; "]"</f>
        <v>[2.08E-10, 8.48E-10]</v>
      </c>
      <c r="N230" s="2" t="str">
        <f>"[" &amp; TEXT(D_low_2.5!L23,"0.00E+00") &amp; ", " &amp; TEXT(D_high_97.5!L23,"0.00E+00") &amp; "]"</f>
        <v>[1.81E-10, 7.11E-10]</v>
      </c>
      <c r="O230" s="2" t="str">
        <f>"[" &amp; TEXT(D_low_2.5!M23,"0.00E+00") &amp; ", " &amp; TEXT(D_high_97.5!M23,"0.00E+00") &amp; "]"</f>
        <v>[7.66E-10, 3.07E-09]</v>
      </c>
      <c r="P230" s="2" t="str">
        <f>"[" &amp; TEXT(D_low_2.5!N23,"0.00E+00") &amp; ", " &amp; TEXT(D_high_97.5!N23,"0.00E+00") &amp; "]"</f>
        <v>[3.47E-09, 3.69E-09]</v>
      </c>
      <c r="Q230" s="2" t="str">
        <f>"[" &amp; TEXT(D_low_2.5!O23,"0.00E+00") &amp; ", " &amp; TEXT(D_high_97.5!O23,"0.00E+00") &amp; "]"</f>
        <v>[3.53E-09, 1.37E-08]</v>
      </c>
    </row>
    <row r="231" spans="1:17" x14ac:dyDescent="0.2">
      <c r="A231" s="2">
        <v>561500</v>
      </c>
      <c r="B231" t="str">
        <f>VLOOKUP(A231,Industry_List!A:B,2,FALSE)</f>
        <v>Travel arrangement and reservation services</v>
      </c>
      <c r="C231" s="2" t="str">
        <f>"[" &amp; TEXT(D_low_2.5!B351,"0.00E+00") &amp; ", " &amp; TEXT(D_high_97.5!B351,"0.00E+00") &amp; "]"</f>
        <v>[3.20E-08, 6.17E-08]</v>
      </c>
      <c r="D231" s="9">
        <f>(D_high_97.5!B351-D_low_2.5!B351)/VLOOKUP(A231,[1]average!$A:$C,3,FALSE)</f>
        <v>0.82492514430500807</v>
      </c>
      <c r="E231" s="2" t="str">
        <f>"[" &amp; TEXT(D_low_2.5!C351,"0.00E+00") &amp; ", " &amp; TEXT(D_high_97.5!C351,"0.00E+00") &amp; "]"</f>
        <v>[7.51E-12, 2.76E-11]</v>
      </c>
      <c r="F231" s="2" t="str">
        <f>"[" &amp; TEXT(D_low_2.5!D351,"0.00E+00") &amp; ", " &amp; TEXT(D_high_97.5!D351,"0.00E+00") &amp; "]"</f>
        <v>[4.98E-10, 1.90E-09]</v>
      </c>
      <c r="G231" s="2" t="str">
        <f>"[" &amp; TEXT(D_low_2.5!E351,"0.00E+00") &amp; ", " &amp; TEXT(D_high_97.5!E351,"0.00E+00") &amp; "]"</f>
        <v>[5.45E-13, 2.13E-12]</v>
      </c>
      <c r="H231" s="2" t="str">
        <f>"[" &amp; TEXT(D_low_2.5!F351,"0.00E+00") &amp; ", " &amp; TEXT(D_high_97.5!F351,"0.00E+00") &amp; "]"</f>
        <v>[1.65E-13, 6.59E-13]</v>
      </c>
      <c r="I231" s="2" t="str">
        <f>"[" &amp; TEXT(D_low_2.5!G351,"0.00E+00") &amp; ", " &amp; TEXT(D_high_97.5!G351,"0.00E+00") &amp; "]"</f>
        <v>[7.04E-13, 2.82E-12]</v>
      </c>
      <c r="J231" s="2" t="str">
        <f>"[" &amp; TEXT(D_low_2.5!H351,"0.00E+00") &amp; ", " &amp; TEXT(D_high_97.5!H351,"0.00E+00") &amp; "]"</f>
        <v>[2.05E-09, 8.98E-09]</v>
      </c>
      <c r="K231" s="2" t="str">
        <f>"[" &amp; TEXT(D_low_2.5!I351,"0.00E+00") &amp; ", " &amp; TEXT(D_high_97.5!I351,"0.00E+00") &amp; "]"</f>
        <v>[7.39E-10, 3.35E-09]</v>
      </c>
      <c r="L231" s="2" t="str">
        <f>"[" &amp; TEXT(D_low_2.5!J351,"0.00E+00") &amp; ", " &amp; TEXT(D_high_97.5!J351,"0.00E+00") &amp; "]"</f>
        <v>[6.05E-10, 2.40E-09]</v>
      </c>
      <c r="M231" s="2" t="str">
        <f>"[" &amp; TEXT(D_low_2.5!K351,"0.00E+00") &amp; ", " &amp; TEXT(D_high_97.5!K351,"0.00E+00") &amp; "]"</f>
        <v>[1.35E-09, 5.62E-09]</v>
      </c>
      <c r="N231" s="2" t="str">
        <f>"[" &amp; TEXT(D_low_2.5!L351,"0.00E+00") &amp; ", " &amp; TEXT(D_high_97.5!L351,"0.00E+00") &amp; "]"</f>
        <v>[1.21E-09, 1.20E-08]</v>
      </c>
      <c r="O231" s="2" t="str">
        <f>"[" &amp; TEXT(D_low_2.5!M351,"0.00E+00") &amp; ", " &amp; TEXT(D_high_97.5!M351,"0.00E+00") &amp; "]"</f>
        <v>[1.69E-09, 7.15E-09]</v>
      </c>
      <c r="P231" s="2" t="str">
        <f>"[" &amp; TEXT(D_low_2.5!N351,"0.00E+00") &amp; ", " &amp; TEXT(D_high_97.5!N351,"0.00E+00") &amp; "]"</f>
        <v>[8.49E-09, 9.06E-09]</v>
      </c>
      <c r="Q231" s="2" t="str">
        <f>"[" &amp; TEXT(D_low_2.5!O351,"0.00E+00") &amp; ", " &amp; TEXT(D_high_97.5!O351,"0.00E+00") &amp; "]"</f>
        <v>[7.03E-09, 3.10E-08]</v>
      </c>
    </row>
    <row r="232" spans="1:17" x14ac:dyDescent="0.2">
      <c r="A232" s="2">
        <v>511200</v>
      </c>
      <c r="B232" t="str">
        <f>VLOOKUP(A232,Industry_List!A:B,2,FALSE)</f>
        <v>Software publishers</v>
      </c>
      <c r="C232" s="2" t="str">
        <f>"[" &amp; TEXT(D_low_2.5!B305,"0.00E+00") &amp; ", " &amp; TEXT(D_high_97.5!B305,"0.00E+00") &amp; "]"</f>
        <v>[1.43E-09, 2.76E-09]</v>
      </c>
      <c r="D232" s="9">
        <f>(D_high_97.5!B305-D_low_2.5!B305)/VLOOKUP(A232,[1]average!$A:$C,3,FALSE)</f>
        <v>0.82480164696898239</v>
      </c>
      <c r="E232" s="2" t="str">
        <f>"[" &amp; TEXT(D_low_2.5!C305,"0.00E+00") &amp; ", " &amp; TEXT(D_high_97.5!C305,"0.00E+00") &amp; "]"</f>
        <v>[7.98E-13, 2.79E-12]</v>
      </c>
      <c r="F232" s="2" t="str">
        <f>"[" &amp; TEXT(D_low_2.5!D305,"0.00E+00") &amp; ", " &amp; TEXT(D_high_97.5!D305,"0.00E+00") &amp; "]"</f>
        <v>[2.17E-11, 7.77E-11]</v>
      </c>
      <c r="G232" s="2" t="str">
        <f>"[" &amp; TEXT(D_low_2.5!E305,"0.00E+00") &amp; ", " &amp; TEXT(D_high_97.5!E305,"0.00E+00") &amp; "]"</f>
        <v>[3.20E-14, 1.16E-13]</v>
      </c>
      <c r="H232" s="2" t="str">
        <f>"[" &amp; TEXT(D_low_2.5!F305,"0.00E+00") &amp; ", " &amp; TEXT(D_high_97.5!F305,"0.00E+00") &amp; "]"</f>
        <v>[1.64E-14, 7.78E-14]</v>
      </c>
      <c r="I232" s="2" t="str">
        <f>"[" &amp; TEXT(D_low_2.5!G305,"0.00E+00") &amp; ", " &amp; TEXT(D_high_97.5!G305,"0.00E+00") &amp; "]"</f>
        <v>[4.28E-14, 1.88E-13]</v>
      </c>
      <c r="J232" s="2" t="str">
        <f>"[" &amp; TEXT(D_low_2.5!H305,"0.00E+00") &amp; ", " &amp; TEXT(D_high_97.5!H305,"0.00E+00") &amp; "]"</f>
        <v>[5.14E-11, 2.89E-10]</v>
      </c>
      <c r="K232" s="2" t="str">
        <f>"[" &amp; TEXT(D_low_2.5!I305,"0.00E+00") &amp; ", " &amp; TEXT(D_high_97.5!I305,"0.00E+00") &amp; "]"</f>
        <v>[0.00E+00, 0.00E+00]</v>
      </c>
      <c r="L232" s="2" t="str">
        <f>"[" &amp; TEXT(D_low_2.5!J305,"0.00E+00") &amp; ", " &amp; TEXT(D_high_97.5!J305,"0.00E+00") &amp; "]"</f>
        <v>[0.00E+00, 0.00E+00]</v>
      </c>
      <c r="M232" s="2" t="str">
        <f>"[" &amp; TEXT(D_low_2.5!K305,"0.00E+00") &amp; ", " &amp; TEXT(D_high_97.5!K305,"0.00E+00") &amp; "]"</f>
        <v>[7.07E-11, 2.74E-10]</v>
      </c>
      <c r="N232" s="2" t="str">
        <f>"[" &amp; TEXT(D_low_2.5!L305,"0.00E+00") &amp; ", " &amp; TEXT(D_high_97.5!L305,"0.00E+00") &amp; "]"</f>
        <v>[5.34E-11, 2.12E-10]</v>
      </c>
      <c r="O232" s="2" t="str">
        <f>"[" &amp; TEXT(D_low_2.5!M305,"0.00E+00") &amp; ", " &amp; TEXT(D_high_97.5!M305,"0.00E+00") &amp; "]"</f>
        <v>[1.09E-10, 3.87E-10]</v>
      </c>
      <c r="P232" s="2" t="str">
        <f>"[" &amp; TEXT(D_low_2.5!N305,"0.00E+00") &amp; ", " &amp; TEXT(D_high_97.5!N305,"0.00E+00") &amp; "]"</f>
        <v>[4.13E-10, 4.39E-10]</v>
      </c>
      <c r="Q232" s="2" t="str">
        <f>"[" &amp; TEXT(D_low_2.5!O305,"0.00E+00") &amp; ", " &amp; TEXT(D_high_97.5!O305,"0.00E+00") &amp; "]"</f>
        <v>[4.33E-10, 1.65E-09]</v>
      </c>
    </row>
    <row r="233" spans="1:17" x14ac:dyDescent="0.2">
      <c r="A233" s="2">
        <v>518200</v>
      </c>
      <c r="B233" t="str">
        <f>VLOOKUP(A233,Industry_List!A:B,2,FALSE)</f>
        <v>Data processing, hosting, and related services</v>
      </c>
      <c r="C233" s="2" t="str">
        <f>"[" &amp; TEXT(D_low_2.5!B313,"0.00E+00") &amp; ", " &amp; TEXT(D_high_97.5!B313,"0.00E+00") &amp; "]"</f>
        <v>[2.14E-09, 4.15E-09]</v>
      </c>
      <c r="D233" s="9">
        <f>(D_high_97.5!B313-D_low_2.5!B313)/VLOOKUP(A233,[1]average!$A:$C,3,FALSE)</f>
        <v>0.82449159886357615</v>
      </c>
      <c r="E233" s="2" t="str">
        <f>"[" &amp; TEXT(D_low_2.5!C313,"0.00E+00") &amp; ", " &amp; TEXT(D_high_97.5!C313,"0.00E+00") &amp; "]"</f>
        <v>[1.20E-12, 4.19E-12]</v>
      </c>
      <c r="F233" s="2" t="str">
        <f>"[" &amp; TEXT(D_low_2.5!D313,"0.00E+00") &amp; ", " &amp; TEXT(D_high_97.5!D313,"0.00E+00") &amp; "]"</f>
        <v>[3.26E-11, 1.17E-10]</v>
      </c>
      <c r="G233" s="2" t="str">
        <f>"[" &amp; TEXT(D_low_2.5!E313,"0.00E+00") &amp; ", " &amp; TEXT(D_high_97.5!E313,"0.00E+00") &amp; "]"</f>
        <v>[4.82E-14, 1.75E-13]</v>
      </c>
      <c r="H233" s="2" t="str">
        <f>"[" &amp; TEXT(D_low_2.5!F313,"0.00E+00") &amp; ", " &amp; TEXT(D_high_97.5!F313,"0.00E+00") &amp; "]"</f>
        <v>[2.47E-14, 1.17E-13]</v>
      </c>
      <c r="I233" s="2" t="str">
        <f>"[" &amp; TEXT(D_low_2.5!G313,"0.00E+00") &amp; ", " &amp; TEXT(D_high_97.5!G313,"0.00E+00") &amp; "]"</f>
        <v>[6.43E-14, 2.83E-13]</v>
      </c>
      <c r="J233" s="2" t="str">
        <f>"[" &amp; TEXT(D_low_2.5!H313,"0.00E+00") &amp; ", " &amp; TEXT(D_high_97.5!H313,"0.00E+00") &amp; "]"</f>
        <v>[7.73E-11, 4.34E-10]</v>
      </c>
      <c r="K233" s="2" t="str">
        <f>"[" &amp; TEXT(D_low_2.5!I313,"0.00E+00") &amp; ", " &amp; TEXT(D_high_97.5!I313,"0.00E+00") &amp; "]"</f>
        <v>[0.00E+00, 0.00E+00]</v>
      </c>
      <c r="L233" s="2" t="str">
        <f>"[" &amp; TEXT(D_low_2.5!J313,"0.00E+00") &amp; ", " &amp; TEXT(D_high_97.5!J313,"0.00E+00") &amp; "]"</f>
        <v>[0.00E+00, 0.00E+00]</v>
      </c>
      <c r="M233" s="2" t="str">
        <f>"[" &amp; TEXT(D_low_2.5!K313,"0.00E+00") &amp; ", " &amp; TEXT(D_high_97.5!K313,"0.00E+00") &amp; "]"</f>
        <v>[1.06E-10, 4.12E-10]</v>
      </c>
      <c r="N233" s="2" t="str">
        <f>"[" &amp; TEXT(D_low_2.5!L313,"0.00E+00") &amp; ", " &amp; TEXT(D_high_97.5!L313,"0.00E+00") &amp; "]"</f>
        <v>[8.03E-11, 3.18E-10]</v>
      </c>
      <c r="O233" s="2" t="str">
        <f>"[" &amp; TEXT(D_low_2.5!M313,"0.00E+00") &amp; ", " &amp; TEXT(D_high_97.5!M313,"0.00E+00") &amp; "]"</f>
        <v>[1.64E-10, 5.82E-10]</v>
      </c>
      <c r="P233" s="2" t="str">
        <f>"[" &amp; TEXT(D_low_2.5!N313,"0.00E+00") &amp; ", " &amp; TEXT(D_high_97.5!N313,"0.00E+00") &amp; "]"</f>
        <v>[6.20E-10, 6.60E-10]</v>
      </c>
      <c r="Q233" s="2" t="str">
        <f>"[" &amp; TEXT(D_low_2.5!O313,"0.00E+00") &amp; ", " &amp; TEXT(D_high_97.5!O313,"0.00E+00") &amp; "]"</f>
        <v>[6.51E-10, 2.48E-09]</v>
      </c>
    </row>
    <row r="234" spans="1:17" x14ac:dyDescent="0.2">
      <c r="A234" s="2">
        <v>512100</v>
      </c>
      <c r="B234" t="str">
        <f>VLOOKUP(A234,Industry_List!A:B,2,FALSE)</f>
        <v>Motion picture and video industries</v>
      </c>
      <c r="C234" s="2" t="str">
        <f>"[" &amp; TEXT(D_low_2.5!B306,"0.00E+00") &amp; ", " &amp; TEXT(D_high_97.5!B306,"0.00E+00") &amp; "]"</f>
        <v>[1.34E-08, 2.59E-08]</v>
      </c>
      <c r="D234" s="9">
        <f>(D_high_97.5!B306-D_low_2.5!B306)/VLOOKUP(A234,[1]average!$A:$C,3,FALSE)</f>
        <v>0.82440718363285626</v>
      </c>
      <c r="E234" s="2" t="str">
        <f>"[" &amp; TEXT(D_low_2.5!C306,"0.00E+00") &amp; ", " &amp; TEXT(D_high_97.5!C306,"0.00E+00") &amp; "]"</f>
        <v>[7.49E-12, 2.62E-11]</v>
      </c>
      <c r="F234" s="2" t="str">
        <f>"[" &amp; TEXT(D_low_2.5!D306,"0.00E+00") &amp; ", " &amp; TEXT(D_high_97.5!D306,"0.00E+00") &amp; "]"</f>
        <v>[2.04E-10, 7.30E-10]</v>
      </c>
      <c r="G234" s="2" t="str">
        <f>"[" &amp; TEXT(D_low_2.5!E306,"0.00E+00") &amp; ", " &amp; TEXT(D_high_97.5!E306,"0.00E+00") &amp; "]"</f>
        <v>[3.01E-13, 1.09E-12]</v>
      </c>
      <c r="H234" s="2" t="str">
        <f>"[" &amp; TEXT(D_low_2.5!F306,"0.00E+00") &amp; ", " &amp; TEXT(D_high_97.5!F306,"0.00E+00") &amp; "]"</f>
        <v>[1.54E-13, 7.31E-13]</v>
      </c>
      <c r="I234" s="2" t="str">
        <f>"[" &amp; TEXT(D_low_2.5!G306,"0.00E+00") &amp; ", " &amp; TEXT(D_high_97.5!G306,"0.00E+00") &amp; "]"</f>
        <v>[4.02E-13, 1.77E-12]</v>
      </c>
      <c r="J234" s="2" t="str">
        <f>"[" &amp; TEXT(D_low_2.5!H306,"0.00E+00") &amp; ", " &amp; TEXT(D_high_97.5!H306,"0.00E+00") &amp; "]"</f>
        <v>[4.83E-10, 2.71E-09]</v>
      </c>
      <c r="K234" s="2" t="str">
        <f>"[" &amp; TEXT(D_low_2.5!I306,"0.00E+00") &amp; ", " &amp; TEXT(D_high_97.5!I306,"0.00E+00") &amp; "]"</f>
        <v>[0.00E+00, 0.00E+00]</v>
      </c>
      <c r="L234" s="2" t="str">
        <f>"[" &amp; TEXT(D_low_2.5!J306,"0.00E+00") &amp; ", " &amp; TEXT(D_high_97.5!J306,"0.00E+00") &amp; "]"</f>
        <v>[0.00E+00, 0.00E+00]</v>
      </c>
      <c r="M234" s="2" t="str">
        <f>"[" &amp; TEXT(D_low_2.5!K306,"0.00E+00") &amp; ", " &amp; TEXT(D_high_97.5!K306,"0.00E+00") &amp; "]"</f>
        <v>[6.63E-10, 2.57E-09]</v>
      </c>
      <c r="N234" s="2" t="str">
        <f>"[" &amp; TEXT(D_low_2.5!L306,"0.00E+00") &amp; ", " &amp; TEXT(D_high_97.5!L306,"0.00E+00") &amp; "]"</f>
        <v>[5.01E-10, 1.99E-09]</v>
      </c>
      <c r="O234" s="2" t="str">
        <f>"[" &amp; TEXT(D_low_2.5!M306,"0.00E+00") &amp; ", " &amp; TEXT(D_high_97.5!M306,"0.00E+00") &amp; "]"</f>
        <v>[1.02E-09, 3.64E-09]</v>
      </c>
      <c r="P234" s="2" t="str">
        <f>"[" &amp; TEXT(D_low_2.5!N306,"0.00E+00") &amp; ", " &amp; TEXT(D_high_97.5!N306,"0.00E+00") &amp; "]"</f>
        <v>[3.87E-09, 4.12E-09]</v>
      </c>
      <c r="Q234" s="2" t="str">
        <f>"[" &amp; TEXT(D_low_2.5!O306,"0.00E+00") &amp; ", " &amp; TEXT(D_high_97.5!O306,"0.00E+00") &amp; "]"</f>
        <v>[4.06E-09, 1.55E-08]</v>
      </c>
    </row>
    <row r="235" spans="1:17" x14ac:dyDescent="0.2">
      <c r="A235" s="2">
        <v>322299</v>
      </c>
      <c r="B235" t="str">
        <f>VLOOKUP(A235,Industry_List!A:B,2,FALSE)</f>
        <v>All other converted paper product manufacturing</v>
      </c>
      <c r="C235" s="2" t="str">
        <f>"[" &amp; TEXT(D_low_2.5!B236,"0.00E+00") &amp; ", " &amp; TEXT(D_high_97.5!B236,"0.00E+00") &amp; "]"</f>
        <v>[2.66E-08, 5.03E-08]</v>
      </c>
      <c r="D235" s="9">
        <f>(D_high_97.5!B236-D_low_2.5!B236)/VLOOKUP(A235,[1]average!$A:$C,3,FALSE)</f>
        <v>0.82371990678185314</v>
      </c>
      <c r="E235" s="2" t="str">
        <f>"[" &amp; TEXT(D_low_2.5!C236,"0.00E+00") &amp; ", " &amp; TEXT(D_high_97.5!C236,"0.00E+00") &amp; "]"</f>
        <v>[5.41E-12, 2.08E-11]</v>
      </c>
      <c r="F235" s="2" t="str">
        <f>"[" &amp; TEXT(D_low_2.5!D236,"0.00E+00") &amp; ", " &amp; TEXT(D_high_97.5!D236,"0.00E+00") &amp; "]"</f>
        <v>[3.80E-10, 1.67E-09]</v>
      </c>
      <c r="G235" s="2" t="str">
        <f>"[" &amp; TEXT(D_low_2.5!E236,"0.00E+00") &amp; ", " &amp; TEXT(D_high_97.5!E236,"0.00E+00") &amp; "]"</f>
        <v>[1.48E-12, 7.81E-12]</v>
      </c>
      <c r="H235" s="2" t="str">
        <f>"[" &amp; TEXT(D_low_2.5!F236,"0.00E+00") &amp; ", " &amp; TEXT(D_high_97.5!F236,"0.00E+00") &amp; "]"</f>
        <v>[1.34E-13, 8.88E-13]</v>
      </c>
      <c r="I235" s="2" t="str">
        <f>"[" &amp; TEXT(D_low_2.5!G236,"0.00E+00") &amp; ", " &amp; TEXT(D_high_97.5!G236,"0.00E+00") &amp; "]"</f>
        <v>[6.06E-13, 4.22E-12]</v>
      </c>
      <c r="J235" s="2" t="str">
        <f>"[" &amp; TEXT(D_low_2.5!H236,"0.00E+00") &amp; ", " &amp; TEXT(D_high_97.5!H236,"0.00E+00") &amp; "]"</f>
        <v>[2.33E-09, 9.31E-09]</v>
      </c>
      <c r="K235" s="2" t="str">
        <f>"[" &amp; TEXT(D_low_2.5!I236,"0.00E+00") &amp; ", " &amp; TEXT(D_high_97.5!I236,"0.00E+00") &amp; "]"</f>
        <v>[9.77E-10, 3.94E-09]</v>
      </c>
      <c r="L235" s="2" t="str">
        <f>"[" &amp; TEXT(D_low_2.5!J236,"0.00E+00") &amp; ", " &amp; TEXT(D_high_97.5!J236,"0.00E+00") &amp; "]"</f>
        <v>[1.48E-09, 5.34E-09]</v>
      </c>
      <c r="M235" s="2" t="str">
        <f>"[" &amp; TEXT(D_low_2.5!K236,"0.00E+00") &amp; ", " &amp; TEXT(D_high_97.5!K236,"0.00E+00") &amp; "]"</f>
        <v>[1.41E-09, 5.21E-09]</v>
      </c>
      <c r="N235" s="2" t="str">
        <f>"[" &amp; TEXT(D_low_2.5!L236,"0.00E+00") &amp; ", " &amp; TEXT(D_high_97.5!L236,"0.00E+00") &amp; "]"</f>
        <v>[1.67E-09, 6.56E-09]</v>
      </c>
      <c r="O235" s="2" t="str">
        <f>"[" &amp; TEXT(D_low_2.5!M236,"0.00E+00") &amp; ", " &amp; TEXT(D_high_97.5!M236,"0.00E+00") &amp; "]"</f>
        <v>[7.47E-10, 2.75E-09]</v>
      </c>
      <c r="P235" s="2" t="str">
        <f>"[" &amp; TEXT(D_low_2.5!N236,"0.00E+00") &amp; ", " &amp; TEXT(D_high_97.5!N236,"0.00E+00") &amp; "]"</f>
        <v>[3.63E-09, 3.89E-09]</v>
      </c>
      <c r="Q235" s="2" t="str">
        <f>"[" &amp; TEXT(D_low_2.5!O236,"0.00E+00") &amp; ", " &amp; TEXT(D_high_97.5!O236,"0.00E+00") &amp; "]"</f>
        <v>[6.18E-09, 2.67E-08]</v>
      </c>
    </row>
    <row r="236" spans="1:17" x14ac:dyDescent="0.2">
      <c r="A236" s="2">
        <v>517210</v>
      </c>
      <c r="B236" t="str">
        <f>VLOOKUP(A236,Industry_List!A:B,2,FALSE)</f>
        <v>Wireless telecommunications carriers (except satellite)</v>
      </c>
      <c r="C236" s="2" t="str">
        <f>"[" &amp; TEXT(D_low_2.5!B311,"0.00E+00") &amp; ", " &amp; TEXT(D_high_97.5!B311,"0.00E+00") &amp; "]"</f>
        <v>[1.13E-09, 2.19E-09]</v>
      </c>
      <c r="D236" s="9">
        <f>(D_high_97.5!B311-D_low_2.5!B311)/VLOOKUP(A236,[1]average!$A:$C,3,FALSE)</f>
        <v>0.82360659070725639</v>
      </c>
      <c r="E236" s="2" t="str">
        <f>"[" &amp; TEXT(D_low_2.5!C311,"0.00E+00") &amp; ", " &amp; TEXT(D_high_97.5!C311,"0.00E+00") &amp; "]"</f>
        <v>[6.34E-13, 2.22E-12]</v>
      </c>
      <c r="F236" s="2" t="str">
        <f>"[" &amp; TEXT(D_low_2.5!D311,"0.00E+00") &amp; ", " &amp; TEXT(D_high_97.5!D311,"0.00E+00") &amp; "]"</f>
        <v>[1.72E-11, 6.18E-11]</v>
      </c>
      <c r="G236" s="2" t="str">
        <f>"[" &amp; TEXT(D_low_2.5!E311,"0.00E+00") &amp; ", " &amp; TEXT(D_high_97.5!E311,"0.00E+00") &amp; "]"</f>
        <v>[2.54E-14, 9.23E-14]</v>
      </c>
      <c r="H236" s="2" t="str">
        <f>"[" &amp; TEXT(D_low_2.5!F311,"0.00E+00") &amp; ", " &amp; TEXT(D_high_97.5!F311,"0.00E+00") &amp; "]"</f>
        <v>[1.31E-14, 6.19E-14]</v>
      </c>
      <c r="I236" s="2" t="str">
        <f>"[" &amp; TEXT(D_low_2.5!G311,"0.00E+00") &amp; ", " &amp; TEXT(D_high_97.5!G311,"0.00E+00") &amp; "]"</f>
        <v>[3.40E-14, 1.50E-13]</v>
      </c>
      <c r="J236" s="2" t="str">
        <f>"[" &amp; TEXT(D_low_2.5!H311,"0.00E+00") &amp; ", " &amp; TEXT(D_high_97.5!H311,"0.00E+00") &amp; "]"</f>
        <v>[4.09E-11, 2.30E-10]</v>
      </c>
      <c r="K236" s="2" t="str">
        <f>"[" &amp; TEXT(D_low_2.5!I311,"0.00E+00") &amp; ", " &amp; TEXT(D_high_97.5!I311,"0.00E+00") &amp; "]"</f>
        <v>[0.00E+00, 0.00E+00]</v>
      </c>
      <c r="L236" s="2" t="str">
        <f>"[" &amp; TEXT(D_low_2.5!J311,"0.00E+00") &amp; ", " &amp; TEXT(D_high_97.5!J311,"0.00E+00") &amp; "]"</f>
        <v>[0.00E+00, 0.00E+00]</v>
      </c>
      <c r="M236" s="2" t="str">
        <f>"[" &amp; TEXT(D_low_2.5!K311,"0.00E+00") &amp; ", " &amp; TEXT(D_high_97.5!K311,"0.00E+00") &amp; "]"</f>
        <v>[5.61E-11, 2.17E-10]</v>
      </c>
      <c r="N236" s="2" t="str">
        <f>"[" &amp; TEXT(D_low_2.5!L311,"0.00E+00") &amp; ", " &amp; TEXT(D_high_97.5!L311,"0.00E+00") &amp; "]"</f>
        <v>[4.24E-11, 1.68E-10]</v>
      </c>
      <c r="O236" s="2" t="str">
        <f>"[" &amp; TEXT(D_low_2.5!M311,"0.00E+00") &amp; ", " &amp; TEXT(D_high_97.5!M311,"0.00E+00") &amp; "]"</f>
        <v>[8.66E-11, 3.08E-10]</v>
      </c>
      <c r="P236" s="2" t="str">
        <f>"[" &amp; TEXT(D_low_2.5!N311,"0.00E+00") &amp; ", " &amp; TEXT(D_high_97.5!N311,"0.00E+00") &amp; "]"</f>
        <v>[3.28E-10, 3.49E-10]</v>
      </c>
      <c r="Q236" s="2" t="str">
        <f>"[" &amp; TEXT(D_low_2.5!O311,"0.00E+00") &amp; ", " &amp; TEXT(D_high_97.5!O311,"0.00E+00") &amp; "]"</f>
        <v>[3.44E-10, 1.31E-09]</v>
      </c>
    </row>
    <row r="237" spans="1:17" x14ac:dyDescent="0.2">
      <c r="A237" s="2" t="s">
        <v>39</v>
      </c>
      <c r="B237" t="str">
        <f>VLOOKUP(A237,Industry_List!A:B,2,FALSE)</f>
        <v>Satellite, telecommunications resellers, and all other telecommunications</v>
      </c>
      <c r="C237" s="2" t="str">
        <f>"[" &amp; TEXT(D_low_2.5!B312,"0.00E+00") &amp; ", " &amp; TEXT(D_high_97.5!B312,"0.00E+00") &amp; "]"</f>
        <v>[2.06E-08, 3.99E-08]</v>
      </c>
      <c r="D237" s="9">
        <f>(D_high_97.5!B312-D_low_2.5!B312)/VLOOKUP(A237,[1]average!$A:$C,3,FALSE)</f>
        <v>0.8236048526588734</v>
      </c>
      <c r="E237" s="2" t="str">
        <f>"[" &amp; TEXT(D_low_2.5!C312,"0.00E+00") &amp; ", " &amp; TEXT(D_high_97.5!C312,"0.00E+00") &amp; "]"</f>
        <v>[1.15E-11, 4.03E-11]</v>
      </c>
      <c r="F237" s="2" t="str">
        <f>"[" &amp; TEXT(D_low_2.5!D312,"0.00E+00") &amp; ", " &amp; TEXT(D_high_97.5!D312,"0.00E+00") &amp; "]"</f>
        <v>[3.13E-10, 1.12E-09]</v>
      </c>
      <c r="G237" s="2" t="str">
        <f>"[" &amp; TEXT(D_low_2.5!E312,"0.00E+00") &amp; ", " &amp; TEXT(D_high_97.5!E312,"0.00E+00") &amp; "]"</f>
        <v>[4.62E-13, 1.68E-12]</v>
      </c>
      <c r="H237" s="2" t="str">
        <f>"[" &amp; TEXT(D_low_2.5!F312,"0.00E+00") &amp; ", " &amp; TEXT(D_high_97.5!F312,"0.00E+00") &amp; "]"</f>
        <v>[2.37E-13, 1.12E-12]</v>
      </c>
      <c r="I237" s="2" t="str">
        <f>"[" &amp; TEXT(D_low_2.5!G312,"0.00E+00") &amp; ", " &amp; TEXT(D_high_97.5!G312,"0.00E+00") &amp; "]"</f>
        <v>[6.18E-13, 2.73E-12]</v>
      </c>
      <c r="J237" s="2" t="str">
        <f>"[" &amp; TEXT(D_low_2.5!H312,"0.00E+00") &amp; ", " &amp; TEXT(D_high_97.5!H312,"0.00E+00") &amp; "]"</f>
        <v>[7.44E-10, 4.17E-09]</v>
      </c>
      <c r="K237" s="2" t="str">
        <f>"[" &amp; TEXT(D_low_2.5!I312,"0.00E+00") &amp; ", " &amp; TEXT(D_high_97.5!I312,"0.00E+00") &amp; "]"</f>
        <v>[0.00E+00, 0.00E+00]</v>
      </c>
      <c r="L237" s="2" t="str">
        <f>"[" &amp; TEXT(D_low_2.5!J312,"0.00E+00") &amp; ", " &amp; TEXT(D_high_97.5!J312,"0.00E+00") &amp; "]"</f>
        <v>[0.00E+00, 0.00E+00]</v>
      </c>
      <c r="M237" s="2" t="str">
        <f>"[" &amp; TEXT(D_low_2.5!K312,"0.00E+00") &amp; ", " &amp; TEXT(D_high_97.5!K312,"0.00E+00") &amp; "]"</f>
        <v>[1.02E-09, 3.95E-09]</v>
      </c>
      <c r="N237" s="2" t="str">
        <f>"[" &amp; TEXT(D_low_2.5!L312,"0.00E+00") &amp; ", " &amp; TEXT(D_high_97.5!L312,"0.00E+00") &amp; "]"</f>
        <v>[7.72E-10, 3.06E-09]</v>
      </c>
      <c r="O237" s="2" t="str">
        <f>"[" &amp; TEXT(D_low_2.5!M312,"0.00E+00") &amp; ", " &amp; TEXT(D_high_97.5!M312,"0.00E+00") &amp; "]"</f>
        <v>[1.57E-09, 5.59E-09]</v>
      </c>
      <c r="P237" s="2" t="str">
        <f>"[" &amp; TEXT(D_low_2.5!N312,"0.00E+00") &amp; ", " &amp; TEXT(D_high_97.5!N312,"0.00E+00") &amp; "]"</f>
        <v>[5.96E-09, 6.34E-09]</v>
      </c>
      <c r="Q237" s="2" t="str">
        <f>"[" &amp; TEXT(D_low_2.5!O312,"0.00E+00") &amp; ", " &amp; TEXT(D_high_97.5!O312,"0.00E+00") &amp; "]"</f>
        <v>[6.25E-09, 2.38E-08]</v>
      </c>
    </row>
    <row r="238" spans="1:17" x14ac:dyDescent="0.2">
      <c r="A238" s="2">
        <v>517110</v>
      </c>
      <c r="B238" t="str">
        <f>VLOOKUP(A238,Industry_List!A:B,2,FALSE)</f>
        <v>Wired telecommunications carriers</v>
      </c>
      <c r="C238" s="2" t="str">
        <f>"[" &amp; TEXT(D_low_2.5!B310,"0.00E+00") &amp; ", " &amp; TEXT(D_high_97.5!B310,"0.00E+00") &amp; "]"</f>
        <v>[8.40E-10, 1.63E-09]</v>
      </c>
      <c r="D238" s="9">
        <f>(D_high_97.5!B310-D_low_2.5!B310)/VLOOKUP(A238,[1]average!$A:$C,3,FALSE)</f>
        <v>0.82360467976650131</v>
      </c>
      <c r="E238" s="2" t="str">
        <f>"[" &amp; TEXT(D_low_2.5!C310,"0.00E+00") &amp; ", " &amp; TEXT(D_high_97.5!C310,"0.00E+00") &amp; "]"</f>
        <v>[4.70E-13, 1.64E-12]</v>
      </c>
      <c r="F238" s="2" t="str">
        <f>"[" &amp; TEXT(D_low_2.5!D310,"0.00E+00") &amp; ", " &amp; TEXT(D_high_97.5!D310,"0.00E+00") &amp; "]"</f>
        <v>[1.28E-11, 4.58E-11]</v>
      </c>
      <c r="G238" s="2" t="str">
        <f>"[" &amp; TEXT(D_low_2.5!E310,"0.00E+00") &amp; ", " &amp; TEXT(D_high_97.5!E310,"0.00E+00") &amp; "]"</f>
        <v>[1.89E-14, 6.84E-14]</v>
      </c>
      <c r="H238" s="2" t="str">
        <f>"[" &amp; TEXT(D_low_2.5!F310,"0.00E+00") &amp; ", " &amp; TEXT(D_high_97.5!F310,"0.00E+00") &amp; "]"</f>
        <v>[9.68E-15, 4.59E-14]</v>
      </c>
      <c r="I238" s="2" t="str">
        <f>"[" &amp; TEXT(D_low_2.5!G310,"0.00E+00") &amp; ", " &amp; TEXT(D_high_97.5!G310,"0.00E+00") &amp; "]"</f>
        <v>[2.52E-14, 1.11E-13]</v>
      </c>
      <c r="J238" s="2" t="str">
        <f>"[" &amp; TEXT(D_low_2.5!H310,"0.00E+00") &amp; ", " &amp; TEXT(D_high_97.5!H310,"0.00E+00") &amp; "]"</f>
        <v>[3.03E-11, 1.70E-10]</v>
      </c>
      <c r="K238" s="2" t="str">
        <f>"[" &amp; TEXT(D_low_2.5!I310,"0.00E+00") &amp; ", " &amp; TEXT(D_high_97.5!I310,"0.00E+00") &amp; "]"</f>
        <v>[0.00E+00, 0.00E+00]</v>
      </c>
      <c r="L238" s="2" t="str">
        <f>"[" &amp; TEXT(D_low_2.5!J310,"0.00E+00") &amp; ", " &amp; TEXT(D_high_97.5!J310,"0.00E+00") &amp; "]"</f>
        <v>[0.00E+00, 0.00E+00]</v>
      </c>
      <c r="M238" s="2" t="str">
        <f>"[" &amp; TEXT(D_low_2.5!K310,"0.00E+00") &amp; ", " &amp; TEXT(D_high_97.5!K310,"0.00E+00") &amp; "]"</f>
        <v>[4.16E-11, 1.61E-10]</v>
      </c>
      <c r="N238" s="2" t="str">
        <f>"[" &amp; TEXT(D_low_2.5!L310,"0.00E+00") &amp; ", " &amp; TEXT(D_high_97.5!L310,"0.00E+00") &amp; "]"</f>
        <v>[3.15E-11, 1.25E-10]</v>
      </c>
      <c r="O238" s="2" t="str">
        <f>"[" &amp; TEXT(D_low_2.5!M310,"0.00E+00") &amp; ", " &amp; TEXT(D_high_97.5!M310,"0.00E+00") &amp; "]"</f>
        <v>[6.42E-11, 2.28E-10]</v>
      </c>
      <c r="P238" s="2" t="str">
        <f>"[" &amp; TEXT(D_low_2.5!N310,"0.00E+00") &amp; ", " &amp; TEXT(D_high_97.5!N310,"0.00E+00") &amp; "]"</f>
        <v>[2.43E-10, 2.59E-10]</v>
      </c>
      <c r="Q238" s="2" t="str">
        <f>"[" &amp; TEXT(D_low_2.5!O310,"0.00E+00") &amp; ", " &amp; TEXT(D_high_97.5!O310,"0.00E+00") &amp; "]"</f>
        <v>[2.55E-10, 9.71E-10]</v>
      </c>
    </row>
    <row r="239" spans="1:17" x14ac:dyDescent="0.2">
      <c r="A239" s="2">
        <v>512200</v>
      </c>
      <c r="B239" t="str">
        <f>VLOOKUP(A239,Industry_List!A:B,2,FALSE)</f>
        <v>Sound recording industries</v>
      </c>
      <c r="C239" s="2" t="str">
        <f>"[" &amp; TEXT(D_low_2.5!B307,"0.00E+00") &amp; ", " &amp; TEXT(D_high_97.5!B307,"0.00E+00") &amp; "]"</f>
        <v>[8.92E-08, 1.73E-07]</v>
      </c>
      <c r="D239" s="9">
        <f>(D_high_97.5!B307-D_low_2.5!B307)/VLOOKUP(A239,[1]average!$A:$C,3,FALSE)</f>
        <v>0.82353134334847</v>
      </c>
      <c r="E239" s="2" t="str">
        <f>"[" &amp; TEXT(D_low_2.5!C307,"0.00E+00") &amp; ", " &amp; TEXT(D_high_97.5!C307,"0.00E+00") &amp; "]"</f>
        <v>[4.99E-11, 1.75E-10]</v>
      </c>
      <c r="F239" s="2" t="str">
        <f>"[" &amp; TEXT(D_low_2.5!D307,"0.00E+00") &amp; ", " &amp; TEXT(D_high_97.5!D307,"0.00E+00") &amp; "]"</f>
        <v>[1.36E-09, 4.86E-09]</v>
      </c>
      <c r="G239" s="2" t="str">
        <f>"[" &amp; TEXT(D_low_2.5!E307,"0.00E+00") &amp; ", " &amp; TEXT(D_high_97.5!E307,"0.00E+00") &amp; "]"</f>
        <v>[2.00E-12, 7.27E-12]</v>
      </c>
      <c r="H239" s="2" t="str">
        <f>"[" &amp; TEXT(D_low_2.5!F307,"0.00E+00") &amp; ", " &amp; TEXT(D_high_97.5!F307,"0.00E+00") &amp; "]"</f>
        <v>[1.03E-12, 4.87E-12]</v>
      </c>
      <c r="I239" s="2" t="str">
        <f>"[" &amp; TEXT(D_low_2.5!G307,"0.00E+00") &amp; ", " &amp; TEXT(D_high_97.5!G307,"0.00E+00") &amp; "]"</f>
        <v>[2.68E-12, 1.18E-11]</v>
      </c>
      <c r="J239" s="2" t="str">
        <f>"[" &amp; TEXT(D_low_2.5!H307,"0.00E+00") &amp; ", " &amp; TEXT(D_high_97.5!H307,"0.00E+00") &amp; "]"</f>
        <v>[3.22E-09, 1.81E-08]</v>
      </c>
      <c r="K239" s="2" t="str">
        <f>"[" &amp; TEXT(D_low_2.5!I307,"0.00E+00") &amp; ", " &amp; TEXT(D_high_97.5!I307,"0.00E+00") &amp; "]"</f>
        <v>[0.00E+00, 0.00E+00]</v>
      </c>
      <c r="L239" s="2" t="str">
        <f>"[" &amp; TEXT(D_low_2.5!J307,"0.00E+00") &amp; ", " &amp; TEXT(D_high_97.5!J307,"0.00E+00") &amp; "]"</f>
        <v>[0.00E+00, 0.00E+00]</v>
      </c>
      <c r="M239" s="2" t="str">
        <f>"[" &amp; TEXT(D_low_2.5!K307,"0.00E+00") &amp; ", " &amp; TEXT(D_high_97.5!K307,"0.00E+00") &amp; "]"</f>
        <v>[4.42E-09, 1.71E-08]</v>
      </c>
      <c r="N239" s="2" t="str">
        <f>"[" &amp; TEXT(D_low_2.5!L307,"0.00E+00") &amp; ", " &amp; TEXT(D_high_97.5!L307,"0.00E+00") &amp; "]"</f>
        <v>[3.34E-09, 1.33E-08]</v>
      </c>
      <c r="O239" s="2" t="str">
        <f>"[" &amp; TEXT(D_low_2.5!M307,"0.00E+00") &amp; ", " &amp; TEXT(D_high_97.5!M307,"0.00E+00") &amp; "]"</f>
        <v>[6.82E-09, 2.42E-08]</v>
      </c>
      <c r="P239" s="2" t="str">
        <f>"[" &amp; TEXT(D_low_2.5!N307,"0.00E+00") &amp; ", " &amp; TEXT(D_high_97.5!N307,"0.00E+00") &amp; "]"</f>
        <v>[2.58E-08, 2.75E-08]</v>
      </c>
      <c r="Q239" s="2" t="str">
        <f>"[" &amp; TEXT(D_low_2.5!O307,"0.00E+00") &amp; ", " &amp; TEXT(D_high_97.5!O307,"0.00E+00") &amp; "]"</f>
        <v>[2.71E-08, 1.03E-07]</v>
      </c>
    </row>
    <row r="240" spans="1:17" x14ac:dyDescent="0.2">
      <c r="A240" s="2">
        <v>515200</v>
      </c>
      <c r="B240" t="str">
        <f>VLOOKUP(A240,Industry_List!A:B,2,FALSE)</f>
        <v>Cable and other subscription programming</v>
      </c>
      <c r="C240" s="2" t="str">
        <f>"[" &amp; TEXT(D_low_2.5!B309,"0.00E+00") &amp; ", " &amp; TEXT(D_high_97.5!B309,"0.00E+00") &amp; "]"</f>
        <v>[3.14E-09, 6.05E-09]</v>
      </c>
      <c r="D240" s="9">
        <f>(D_high_97.5!B309-D_low_2.5!B309)/VLOOKUP(A240,[1]average!$A:$C,3,FALSE)</f>
        <v>0.8196368959910536</v>
      </c>
      <c r="E240" s="2" t="str">
        <f>"[" &amp; TEXT(D_low_2.5!C309,"0.00E+00") &amp; ", " &amp; TEXT(D_high_97.5!C309,"0.00E+00") &amp; "]"</f>
        <v>[1.75E-12, 6.10E-12]</v>
      </c>
      <c r="F240" s="2" t="str">
        <f>"[" &amp; TEXT(D_low_2.5!D309,"0.00E+00") &amp; ", " &amp; TEXT(D_high_97.5!D309,"0.00E+00") &amp; "]"</f>
        <v>[4.67E-11, 1.69E-10]</v>
      </c>
      <c r="G240" s="2" t="str">
        <f>"[" &amp; TEXT(D_low_2.5!E309,"0.00E+00") &amp; ", " &amp; TEXT(D_high_97.5!E309,"0.00E+00") &amp; "]"</f>
        <v>[6.79E-14, 2.46E-13]</v>
      </c>
      <c r="H240" s="2" t="str">
        <f>"[" &amp; TEXT(D_low_2.5!F309,"0.00E+00") &amp; ", " &amp; TEXT(D_high_97.5!F309,"0.00E+00") &amp; "]"</f>
        <v>[3.67E-14, 1.75E-13]</v>
      </c>
      <c r="I240" s="2" t="str">
        <f>"[" &amp; TEXT(D_low_2.5!G309,"0.00E+00") &amp; ", " &amp; TEXT(D_high_97.5!G309,"0.00E+00") &amp; "]"</f>
        <v>[9.45E-14, 4.10E-13]</v>
      </c>
      <c r="J240" s="2" t="str">
        <f>"[" &amp; TEXT(D_low_2.5!H309,"0.00E+00") &amp; ", " &amp; TEXT(D_high_97.5!H309,"0.00E+00") &amp; "]"</f>
        <v>[1.16E-10, 6.67E-10]</v>
      </c>
      <c r="K240" s="2" t="str">
        <f>"[" &amp; TEXT(D_low_2.5!I309,"0.00E+00") &amp; ", " &amp; TEXT(D_high_97.5!I309,"0.00E+00") &amp; "]"</f>
        <v>[0.00E+00, 0.00E+00]</v>
      </c>
      <c r="L240" s="2" t="str">
        <f>"[" &amp; TEXT(D_low_2.5!J309,"0.00E+00") &amp; ", " &amp; TEXT(D_high_97.5!J309,"0.00E+00") &amp; "]"</f>
        <v>[0.00E+00, 0.00E+00]</v>
      </c>
      <c r="M240" s="2" t="str">
        <f>"[" &amp; TEXT(D_low_2.5!K309,"0.00E+00") &amp; ", " &amp; TEXT(D_high_97.5!K309,"0.00E+00") &amp; "]"</f>
        <v>[1.53E-10, 5.89E-10]</v>
      </c>
      <c r="N240" s="2" t="str">
        <f>"[" &amp; TEXT(D_low_2.5!L309,"0.00E+00") &amp; ", " &amp; TEXT(D_high_97.5!L309,"0.00E+00") &amp; "]"</f>
        <v>[1.21E-10, 4.70E-10]</v>
      </c>
      <c r="O240" s="2" t="str">
        <f>"[" &amp; TEXT(D_low_2.5!M309,"0.00E+00") &amp; ", " &amp; TEXT(D_high_97.5!M309,"0.00E+00") &amp; "]"</f>
        <v>[2.37E-10, 8.43E-10]</v>
      </c>
      <c r="P240" s="2" t="str">
        <f>"[" &amp; TEXT(D_low_2.5!N309,"0.00E+00") &amp; ", " &amp; TEXT(D_high_97.5!N309,"0.00E+00") &amp; "]"</f>
        <v>[9.06E-10, 9.65E-10]</v>
      </c>
      <c r="Q240" s="2" t="str">
        <f>"[" &amp; TEXT(D_low_2.5!O309,"0.00E+00") &amp; ", " &amp; TEXT(D_high_97.5!O309,"0.00E+00") &amp; "]"</f>
        <v>[9.32E-10, 3.60E-09]</v>
      </c>
    </row>
    <row r="241" spans="1:17" x14ac:dyDescent="0.2">
      <c r="A241" s="2">
        <v>519130</v>
      </c>
      <c r="B241" t="str">
        <f>VLOOKUP(A241,Industry_List!A:B,2,FALSE)</f>
        <v>Internet publishing and broadcasting and Web search portals</v>
      </c>
      <c r="C241" s="2" t="str">
        <f>"[" &amp; TEXT(D_low_2.5!B314,"0.00E+00") &amp; ", " &amp; TEXT(D_high_97.5!B314,"0.00E+00") &amp; "]"</f>
        <v>[3.33E-09, 6.43E-09]</v>
      </c>
      <c r="D241" s="9">
        <f>(D_high_97.5!B314-D_low_2.5!B314)/VLOOKUP(A241,[1]average!$A:$C,3,FALSE)</f>
        <v>0.81805229590255313</v>
      </c>
      <c r="E241" s="2" t="str">
        <f>"[" &amp; TEXT(D_low_2.5!C314,"0.00E+00") &amp; ", " &amp; TEXT(D_high_97.5!C314,"0.00E+00") &amp; "]"</f>
        <v>[1.86E-12, 6.45E-12]</v>
      </c>
      <c r="F241" s="2" t="str">
        <f>"[" &amp; TEXT(D_low_2.5!D314,"0.00E+00") &amp; ", " &amp; TEXT(D_high_97.5!D314,"0.00E+00") &amp; "]"</f>
        <v>[5.39E-11, 2.00E-10]</v>
      </c>
      <c r="G241" s="2" t="str">
        <f>"[" &amp; TEXT(D_low_2.5!E314,"0.00E+00") &amp; ", " &amp; TEXT(D_high_97.5!E314,"0.00E+00") &amp; "]"</f>
        <v>[9.40E-14, 4.56E-13]</v>
      </c>
      <c r="H241" s="2" t="str">
        <f>"[" &amp; TEXT(D_low_2.5!F314,"0.00E+00") &amp; ", " &amp; TEXT(D_high_97.5!F314,"0.00E+00") &amp; "]"</f>
        <v>[6.53E-14, 3.69E-13]</v>
      </c>
      <c r="I241" s="2" t="str">
        <f>"[" &amp; TEXT(D_low_2.5!G314,"0.00E+00") &amp; ", " &amp; TEXT(D_high_97.5!G314,"0.00E+00") &amp; "]"</f>
        <v>[9.52E-14, 4.06E-13]</v>
      </c>
      <c r="J241" s="2" t="str">
        <f>"[" &amp; TEXT(D_low_2.5!H314,"0.00E+00") &amp; ", " &amp; TEXT(D_high_97.5!H314,"0.00E+00") &amp; "]"</f>
        <v>[1.12E-10, 6.26E-10]</v>
      </c>
      <c r="K241" s="2" t="str">
        <f>"[" &amp; TEXT(D_low_2.5!I314,"0.00E+00") &amp; ", " &amp; TEXT(D_high_97.5!I314,"0.00E+00") &amp; "]"</f>
        <v>[0.00E+00, 0.00E+00]</v>
      </c>
      <c r="L241" s="2" t="str">
        <f>"[" &amp; TEXT(D_low_2.5!J314,"0.00E+00") &amp; ", " &amp; TEXT(D_high_97.5!J314,"0.00E+00") &amp; "]"</f>
        <v>[0.00E+00, 0.00E+00]</v>
      </c>
      <c r="M241" s="2" t="str">
        <f>"[" &amp; TEXT(D_low_2.5!K314,"0.00E+00") &amp; ", " &amp; TEXT(D_high_97.5!K314,"0.00E+00") &amp; "]"</f>
        <v>[1.48E-10, 5.71E-10]</v>
      </c>
      <c r="N241" s="2" t="str">
        <f>"[" &amp; TEXT(D_low_2.5!L314,"0.00E+00") &amp; ", " &amp; TEXT(D_high_97.5!L314,"0.00E+00") &amp; "]"</f>
        <v>[1.17E-10, 4.51E-10]</v>
      </c>
      <c r="O241" s="2" t="str">
        <f>"[" &amp; TEXT(D_low_2.5!M314,"0.00E+00") &amp; ", " &amp; TEXT(D_high_97.5!M314,"0.00E+00") &amp; "]"</f>
        <v>[2.29E-10, 8.22E-10]</v>
      </c>
      <c r="P241" s="2" t="str">
        <f>"[" &amp; TEXT(D_low_2.5!N314,"0.00E+00") &amp; ", " &amp; TEXT(D_high_97.5!N314,"0.00E+00") &amp; "]"</f>
        <v>[1.05E-09, 1.12E-09]</v>
      </c>
      <c r="Q241" s="2" t="str">
        <f>"[" &amp; TEXT(D_low_2.5!O314,"0.00E+00") &amp; ", " &amp; TEXT(D_high_97.5!O314,"0.00E+00") &amp; "]"</f>
        <v>[1.01E-09, 3.87E-09]</v>
      </c>
    </row>
    <row r="242" spans="1:17" x14ac:dyDescent="0.2">
      <c r="A242" s="2">
        <v>314900</v>
      </c>
      <c r="B242" t="str">
        <f>VLOOKUP(A242,Industry_List!A:B,2,FALSE)</f>
        <v>Other textile product mills</v>
      </c>
      <c r="C242" s="2" t="str">
        <f>"[" &amp; TEXT(D_low_2.5!B226,"0.00E+00") &amp; ", " &amp; TEXT(D_high_97.5!B226,"0.00E+00") &amp; "]"</f>
        <v>[5.55E-08, 1.05E-07]</v>
      </c>
      <c r="D242" s="9">
        <f>(D_high_97.5!B226-D_low_2.5!B226)/VLOOKUP(A242,[1]average!$A:$C,3,FALSE)</f>
        <v>0.81665877984849011</v>
      </c>
      <c r="E242" s="2" t="str">
        <f>"[" &amp; TEXT(D_low_2.5!C226,"0.00E+00") &amp; ", " &amp; TEXT(D_high_97.5!C226,"0.00E+00") &amp; "]"</f>
        <v>[1.44E-11, 5.46E-11]</v>
      </c>
      <c r="F242" s="2" t="str">
        <f>"[" &amp; TEXT(D_low_2.5!D226,"0.00E+00") &amp; ", " &amp; TEXT(D_high_97.5!D226,"0.00E+00") &amp; "]"</f>
        <v>[4.61E-10, 1.78E-09]</v>
      </c>
      <c r="G242" s="2" t="str">
        <f>"[" &amp; TEXT(D_low_2.5!E226,"0.00E+00") &amp; ", " &amp; TEXT(D_high_97.5!E226,"0.00E+00") &amp; "]"</f>
        <v>[1.92E-12, 8.07E-12]</v>
      </c>
      <c r="H242" s="2" t="str">
        <f>"[" &amp; TEXT(D_low_2.5!F226,"0.00E+00") &amp; ", " &amp; TEXT(D_high_97.5!F226,"0.00E+00") &amp; "]"</f>
        <v>[3.94E-13, 1.44E-12]</v>
      </c>
      <c r="I242" s="2" t="str">
        <f>"[" &amp; TEXT(D_low_2.5!G226,"0.00E+00") &amp; ", " &amp; TEXT(D_high_97.5!G226,"0.00E+00") &amp; "]"</f>
        <v>[1.28E-12, 5.77E-12]</v>
      </c>
      <c r="J242" s="2" t="str">
        <f>"[" &amp; TEXT(D_low_2.5!H226,"0.00E+00") &amp; ", " &amp; TEXT(D_high_97.5!H226,"0.00E+00") &amp; "]"</f>
        <v>[5.04E-09, 2.01E-08]</v>
      </c>
      <c r="K242" s="2" t="str">
        <f>"[" &amp; TEXT(D_low_2.5!I226,"0.00E+00") &amp; ", " &amp; TEXT(D_high_97.5!I226,"0.00E+00") &amp; "]"</f>
        <v>[2.11E-09, 8.48E-09]</v>
      </c>
      <c r="L242" s="2" t="str">
        <f>"[" &amp; TEXT(D_low_2.5!J226,"0.00E+00") &amp; ", " &amp; TEXT(D_high_97.5!J226,"0.00E+00") &amp; "]"</f>
        <v>[3.24E-09, 1.18E-08]</v>
      </c>
      <c r="M242" s="2" t="str">
        <f>"[" &amp; TEXT(D_low_2.5!K226,"0.00E+00") &amp; ", " &amp; TEXT(D_high_97.5!K226,"0.00E+00") &amp; "]"</f>
        <v>[3.07E-09, 1.13E-08]</v>
      </c>
      <c r="N242" s="2" t="str">
        <f>"[" &amp; TEXT(D_low_2.5!L226,"0.00E+00") &amp; ", " &amp; TEXT(D_high_97.5!L226,"0.00E+00") &amp; "]"</f>
        <v>[3.29E-09, 1.29E-08]</v>
      </c>
      <c r="O242" s="2" t="str">
        <f>"[" &amp; TEXT(D_low_2.5!M226,"0.00E+00") &amp; ", " &amp; TEXT(D_high_97.5!M226,"0.00E+00") &amp; "]"</f>
        <v>[2.26E-09, 8.87E-09]</v>
      </c>
      <c r="P242" s="2" t="str">
        <f>"[" &amp; TEXT(D_low_2.5!N226,"0.00E+00") &amp; ", " &amp; TEXT(D_high_97.5!N226,"0.00E+00") &amp; "]"</f>
        <v>[8.15E-09, 8.69E-09]</v>
      </c>
      <c r="Q242" s="2" t="str">
        <f>"[" &amp; TEXT(D_low_2.5!O226,"0.00E+00") &amp; ", " &amp; TEXT(D_high_97.5!O226,"0.00E+00") &amp; "]"</f>
        <v>[1.17E-08, 5.16E-08]</v>
      </c>
    </row>
    <row r="243" spans="1:17" x14ac:dyDescent="0.2">
      <c r="A243" s="2" t="s">
        <v>13</v>
      </c>
      <c r="B243" t="str">
        <f>VLOOKUP(A243,Industry_List!A:B,2,FALSE)</f>
        <v>Aluminum product manufacturing from purchased aluminum</v>
      </c>
      <c r="C243" s="2" t="str">
        <f>"[" &amp; TEXT(D_low_2.5!B57,"0.00E+00") &amp; ", " &amp; TEXT(D_high_97.5!B57,"0.00E+00") &amp; "]"</f>
        <v>[1.09E-08, 2.06E-08]</v>
      </c>
      <c r="D243" s="9">
        <f>(D_high_97.5!B57-D_low_2.5!B57)/VLOOKUP(A243,[1]average!$A:$C,3,FALSE)</f>
        <v>0.81350391660588428</v>
      </c>
      <c r="E243" s="2" t="str">
        <f>"[" &amp; TEXT(D_low_2.5!C57,"0.00E+00") &amp; ", " &amp; TEXT(D_high_97.5!C57,"0.00E+00") &amp; "]"</f>
        <v>[2.53E-12, 1.02E-11]</v>
      </c>
      <c r="F243" s="2" t="str">
        <f>"[" &amp; TEXT(D_low_2.5!D57,"0.00E+00") &amp; ", " &amp; TEXT(D_high_97.5!D57,"0.00E+00") &amp; "]"</f>
        <v>[2.57E-10, 1.05E-09]</v>
      </c>
      <c r="G243" s="2" t="str">
        <f>"[" &amp; TEXT(D_low_2.5!E57,"0.00E+00") &amp; ", " &amp; TEXT(D_high_97.5!E57,"0.00E+00") &amp; "]"</f>
        <v>[4.74E-13, 1.91E-12]</v>
      </c>
      <c r="H243" s="2" t="str">
        <f>"[" &amp; TEXT(D_low_2.5!F57,"0.00E+00") &amp; ", " &amp; TEXT(D_high_97.5!F57,"0.00E+00") &amp; "]"</f>
        <v>[2.42E-14, 1.06E-13]</v>
      </c>
      <c r="I243" s="2" t="str">
        <f>"[" &amp; TEXT(D_low_2.5!G57,"0.00E+00") &amp; ", " &amp; TEXT(D_high_97.5!G57,"0.00E+00") &amp; "]"</f>
        <v>[3.93E-13, 1.85E-12]</v>
      </c>
      <c r="J243" s="2" t="str">
        <f>"[" &amp; TEXT(D_low_2.5!H57,"0.00E+00") &amp; ", " &amp; TEXT(D_high_97.5!H57,"0.00E+00") &amp; "]"</f>
        <v>[9.01E-10, 3.55E-09]</v>
      </c>
      <c r="K243" s="2" t="str">
        <f>"[" &amp; TEXT(D_low_2.5!I57,"0.00E+00") &amp; ", " &amp; TEXT(D_high_97.5!I57,"0.00E+00") &amp; "]"</f>
        <v>[3.72E-10, 1.50E-09]</v>
      </c>
      <c r="L243" s="2" t="str">
        <f>"[" &amp; TEXT(D_low_2.5!J57,"0.00E+00") &amp; ", " &amp; TEXT(D_high_97.5!J57,"0.00E+00") &amp; "]"</f>
        <v>[5.63E-10, 2.02E-09]</v>
      </c>
      <c r="M243" s="2" t="str">
        <f>"[" &amp; TEXT(D_low_2.5!K57,"0.00E+00") &amp; ", " &amp; TEXT(D_high_97.5!K57,"0.00E+00") &amp; "]"</f>
        <v>[5.36E-10, 1.97E-09]</v>
      </c>
      <c r="N243" s="2" t="str">
        <f>"[" &amp; TEXT(D_low_2.5!L57,"0.00E+00") &amp; ", " &amp; TEXT(D_high_97.5!L57,"0.00E+00") &amp; "]"</f>
        <v>[6.38E-10, 2.53E-09]</v>
      </c>
      <c r="O243" s="2" t="str">
        <f>"[" &amp; TEXT(D_low_2.5!M57,"0.00E+00") &amp; ", " &amp; TEXT(D_high_97.5!M57,"0.00E+00") &amp; "]"</f>
        <v>[2.83E-10, 1.04E-09]</v>
      </c>
      <c r="P243" s="2" t="str">
        <f>"[" &amp; TEXT(D_low_2.5!N57,"0.00E+00") &amp; ", " &amp; TEXT(D_high_97.5!N57,"0.00E+00") &amp; "]"</f>
        <v>[1.46E-09, 1.58E-09]</v>
      </c>
      <c r="Q243" s="2" t="str">
        <f>"[" &amp; TEXT(D_low_2.5!O57,"0.00E+00") &amp; ", " &amp; TEXT(D_high_97.5!O57,"0.00E+00") &amp; "]"</f>
        <v>[2.86E-09, 1.11E-08]</v>
      </c>
    </row>
    <row r="244" spans="1:17" x14ac:dyDescent="0.2">
      <c r="A244" s="2">
        <v>332200</v>
      </c>
      <c r="B244" t="str">
        <f>VLOOKUP(A244,Industry_List!A:B,2,FALSE)</f>
        <v>Cutlery and handtool manufacturing</v>
      </c>
      <c r="C244" s="2" t="str">
        <f>"[" &amp; TEXT(D_low_2.5!B66,"0.00E+00") &amp; ", " &amp; TEXT(D_high_97.5!B66,"0.00E+00") &amp; "]"</f>
        <v>[2.54E-08, 4.75E-08]</v>
      </c>
      <c r="D244" s="9">
        <f>(D_high_97.5!B66-D_low_2.5!B66)/VLOOKUP(A244,[1]average!$A:$C,3,FALSE)</f>
        <v>0.80896029438567452</v>
      </c>
      <c r="E244" s="2" t="str">
        <f>"[" &amp; TEXT(D_low_2.5!C66,"0.00E+00") &amp; ", " &amp; TEXT(D_high_97.5!C66,"0.00E+00") &amp; "]"</f>
        <v>[4.58E-12, 1.69E-11]</v>
      </c>
      <c r="F244" s="2" t="str">
        <f>"[" &amp; TEXT(D_low_2.5!D66,"0.00E+00") &amp; ", " &amp; TEXT(D_high_97.5!D66,"0.00E+00") &amp; "]"</f>
        <v>[4.39E-10, 2.63E-09]</v>
      </c>
      <c r="G244" s="2" t="str">
        <f>"[" &amp; TEXT(D_low_2.5!E66,"0.00E+00") &amp; ", " &amp; TEXT(D_high_97.5!E66,"0.00E+00") &amp; "]"</f>
        <v>[9.50E-13, 3.85E-12]</v>
      </c>
      <c r="H244" s="2" t="str">
        <f>"[" &amp; TEXT(D_low_2.5!F66,"0.00E+00") &amp; ", " &amp; TEXT(D_high_97.5!F66,"0.00E+00") &amp; "]"</f>
        <v>[1.35E-13, 6.03E-13]</v>
      </c>
      <c r="I244" s="2" t="str">
        <f>"[" &amp; TEXT(D_low_2.5!G66,"0.00E+00") &amp; ", " &amp; TEXT(D_high_97.5!G66,"0.00E+00") &amp; "]"</f>
        <v>[3.97E-13, 1.58E-12]</v>
      </c>
      <c r="J244" s="2" t="str">
        <f>"[" &amp; TEXT(D_low_2.5!H66,"0.00E+00") &amp; ", " &amp; TEXT(D_high_97.5!H66,"0.00E+00") &amp; "]"</f>
        <v>[2.27E-09, 9.07E-09]</v>
      </c>
      <c r="K244" s="2" t="str">
        <f>"[" &amp; TEXT(D_low_2.5!I66,"0.00E+00") &amp; ", " &amp; TEXT(D_high_97.5!I66,"0.00E+00") &amp; "]"</f>
        <v>[9.43E-10, 3.81E-09]</v>
      </c>
      <c r="L244" s="2" t="str">
        <f>"[" &amp; TEXT(D_low_2.5!J66,"0.00E+00") &amp; ", " &amp; TEXT(D_high_97.5!J66,"0.00E+00") &amp; "]"</f>
        <v>[2.31E-09, 1.19E-08]</v>
      </c>
      <c r="M244" s="2" t="str">
        <f>"[" &amp; TEXT(D_low_2.5!K66,"0.00E+00") &amp; ", " &amp; TEXT(D_high_97.5!K66,"0.00E+00") &amp; "]"</f>
        <v>[1.37E-09, 4.93E-09]</v>
      </c>
      <c r="N244" s="2" t="str">
        <f>"[" &amp; TEXT(D_low_2.5!L66,"0.00E+00") &amp; ", " &amp; TEXT(D_high_97.5!L66,"0.00E+00") &amp; "]"</f>
        <v>[1.54E-09, 6.07E-09]</v>
      </c>
      <c r="O244" s="2" t="str">
        <f>"[" &amp; TEXT(D_low_2.5!M66,"0.00E+00") &amp; ", " &amp; TEXT(D_high_97.5!M66,"0.00E+00") &amp; "]"</f>
        <v>[7.40E-10, 2.71E-09]</v>
      </c>
      <c r="P244" s="2" t="str">
        <f>"[" &amp; TEXT(D_low_2.5!N66,"0.00E+00") &amp; ", " &amp; TEXT(D_high_97.5!N66,"0.00E+00") &amp; "]"</f>
        <v>[3.22E-09, 3.46E-09]</v>
      </c>
      <c r="Q244" s="2" t="str">
        <f>"[" &amp; TEXT(D_low_2.5!O66,"0.00E+00") &amp; ", " &amp; TEXT(D_high_97.5!O66,"0.00E+00") &amp; "]"</f>
        <v>[4.63E-09, 1.98E-08]</v>
      </c>
    </row>
    <row r="245" spans="1:17" x14ac:dyDescent="0.2">
      <c r="A245" s="2">
        <v>511130</v>
      </c>
      <c r="B245" t="str">
        <f>VLOOKUP(A245,Industry_List!A:B,2,FALSE)</f>
        <v>Book publishers</v>
      </c>
      <c r="C245" s="2" t="str">
        <f>"[" &amp; TEXT(D_low_2.5!B303,"0.00E+00") &amp; ", " &amp; TEXT(D_high_97.5!B303,"0.00E+00") &amp; "]"</f>
        <v>[8.07E-09, 1.55E-08]</v>
      </c>
      <c r="D245" s="9">
        <f>(D_high_97.5!B303-D_low_2.5!B303)/VLOOKUP(A245,[1]average!$A:$C,3,FALSE)</f>
        <v>0.80860843099427226</v>
      </c>
      <c r="E245" s="2" t="str">
        <f>"[" &amp; TEXT(D_low_2.5!C303,"0.00E+00") &amp; ", " &amp; TEXT(D_high_97.5!C303,"0.00E+00") &amp; "]"</f>
        <v>[4.13E-12, 1.43E-11]</v>
      </c>
      <c r="F245" s="2" t="str">
        <f>"[" &amp; TEXT(D_low_2.5!D303,"0.00E+00") &amp; ", " &amp; TEXT(D_high_97.5!D303,"0.00E+00") &amp; "]"</f>
        <v>[1.08E-10, 3.94E-10]</v>
      </c>
      <c r="G245" s="2" t="str">
        <f>"[" &amp; TEXT(D_low_2.5!E303,"0.00E+00") &amp; ", " &amp; TEXT(D_high_97.5!E303,"0.00E+00") &amp; "]"</f>
        <v>[1.63E-13, 5.97E-13]</v>
      </c>
      <c r="H245" s="2" t="str">
        <f>"[" &amp; TEXT(D_low_2.5!F303,"0.00E+00") &amp; ", " &amp; TEXT(D_high_97.5!F303,"0.00E+00") &amp; "]"</f>
        <v>[8.18E-14, 3.91E-13]</v>
      </c>
      <c r="I245" s="2" t="str">
        <f>"[" &amp; TEXT(D_low_2.5!G303,"0.00E+00") &amp; ", " &amp; TEXT(D_high_97.5!G303,"0.00E+00") &amp; "]"</f>
        <v>[2.18E-13, 9.28E-13]</v>
      </c>
      <c r="J245" s="2" t="str">
        <f>"[" &amp; TEXT(D_low_2.5!H303,"0.00E+00") &amp; ", " &amp; TEXT(D_high_97.5!H303,"0.00E+00") &amp; "]"</f>
        <v>[2.51E-10, 1.43E-09]</v>
      </c>
      <c r="K245" s="2" t="str">
        <f>"[" &amp; TEXT(D_low_2.5!I303,"0.00E+00") &amp; ", " &amp; TEXT(D_high_97.5!I303,"0.00E+00") &amp; "]"</f>
        <v>[0.00E+00, 0.00E+00]</v>
      </c>
      <c r="L245" s="2" t="str">
        <f>"[" &amp; TEXT(D_low_2.5!J303,"0.00E+00") &amp; ", " &amp; TEXT(D_high_97.5!J303,"0.00E+00") &amp; "]"</f>
        <v>[0.00E+00, 0.00E+00]</v>
      </c>
      <c r="M245" s="2" t="str">
        <f>"[" &amp; TEXT(D_low_2.5!K303,"0.00E+00") &amp; ", " &amp; TEXT(D_high_97.5!K303,"0.00E+00") &amp; "]"</f>
        <v>[3.57E-10, 1.38E-09]</v>
      </c>
      <c r="N245" s="2" t="str">
        <f>"[" &amp; TEXT(D_low_2.5!L303,"0.00E+00") &amp; ", " &amp; TEXT(D_high_97.5!L303,"0.00E+00") &amp; "]"</f>
        <v>[2.63E-10, 1.05E-09]</v>
      </c>
      <c r="O245" s="2" t="str">
        <f>"[" &amp; TEXT(D_low_2.5!M303,"0.00E+00") &amp; ", " &amp; TEXT(D_high_97.5!M303,"0.00E+00") &amp; "]"</f>
        <v>[5.45E-10, 1.93E-09]</v>
      </c>
      <c r="P245" s="2" t="str">
        <f>"[" &amp; TEXT(D_low_2.5!N303,"0.00E+00") &amp; ", " &amp; TEXT(D_high_97.5!N303,"0.00E+00") &amp; "]"</f>
        <v>[2.79E-09, 2.99E-09]</v>
      </c>
      <c r="Q245" s="2" t="str">
        <f>"[" &amp; TEXT(D_low_2.5!O303,"0.00E+00") &amp; ", " &amp; TEXT(D_high_97.5!O303,"0.00E+00") &amp; "]"</f>
        <v>[2.33E-09, 8.87E-09]</v>
      </c>
    </row>
    <row r="246" spans="1:17" x14ac:dyDescent="0.2">
      <c r="A246" s="2">
        <v>541200</v>
      </c>
      <c r="B246" t="str">
        <f>VLOOKUP(A246,Industry_List!A:B,2,FALSE)</f>
        <v>Accounting, tax preparation, bookkeeping, and payroll services</v>
      </c>
      <c r="C246" s="2" t="str">
        <f>"[" &amp; TEXT(D_low_2.5!B335,"0.00E+00") &amp; ", " &amp; TEXT(D_high_97.5!B335,"0.00E+00") &amp; "]"</f>
        <v>[5.19E-09, 9.91E-09]</v>
      </c>
      <c r="D246" s="9">
        <f>(D_high_97.5!B335-D_low_2.5!B335)/VLOOKUP(A246,[1]average!$A:$C,3,FALSE)</f>
        <v>0.8077306045029583</v>
      </c>
      <c r="E246" s="2" t="str">
        <f>"[" &amp; TEXT(D_low_2.5!C335,"0.00E+00") &amp; ", " &amp; TEXT(D_high_97.5!C335,"0.00E+00") &amp; "]"</f>
        <v>[1.48E-12, 6.26E-12]</v>
      </c>
      <c r="F246" s="2" t="str">
        <f>"[" &amp; TEXT(D_low_2.5!D335,"0.00E+00") &amp; ", " &amp; TEXT(D_high_97.5!D335,"0.00E+00") &amp; "]"</f>
        <v>[8.43E-11, 3.12E-10]</v>
      </c>
      <c r="G246" s="2" t="str">
        <f>"[" &amp; TEXT(D_low_2.5!E335,"0.00E+00") &amp; ", " &amp; TEXT(D_high_97.5!E335,"0.00E+00") &amp; "]"</f>
        <v>[1.19E-13, 4.52E-13]</v>
      </c>
      <c r="H246" s="2" t="str">
        <f>"[" &amp; TEXT(D_low_2.5!F335,"0.00E+00") &amp; ", " &amp; TEXT(D_high_97.5!F335,"0.00E+00") &amp; "]"</f>
        <v>[2.01E-14, 9.23E-14]</v>
      </c>
      <c r="I246" s="2" t="str">
        <f>"[" &amp; TEXT(D_low_2.5!G335,"0.00E+00") &amp; ", " &amp; TEXT(D_high_97.5!G335,"0.00E+00") &amp; "]"</f>
        <v>[9.01E-14, 3.57E-13]</v>
      </c>
      <c r="J246" s="2" t="str">
        <f>"[" &amp; TEXT(D_low_2.5!H335,"0.00E+00") &amp; ", " &amp; TEXT(D_high_97.5!H335,"0.00E+00") &amp; "]"</f>
        <v>[1.78E-11, 3.11E-10]</v>
      </c>
      <c r="K246" s="2" t="str">
        <f>"[" &amp; TEXT(D_low_2.5!I335,"0.00E+00") &amp; ", " &amp; TEXT(D_high_97.5!I335,"0.00E+00") &amp; "]"</f>
        <v>[8.54E-12, 1.58E-10]</v>
      </c>
      <c r="L246" s="2" t="str">
        <f>"[" &amp; TEXT(D_low_2.5!J335,"0.00E+00") &amp; ", " &amp; TEXT(D_high_97.5!J335,"0.00E+00") &amp; "]"</f>
        <v>[1.13E-10, 7.16E-10]</v>
      </c>
      <c r="M246" s="2" t="str">
        <f>"[" &amp; TEXT(D_low_2.5!K335,"0.00E+00") &amp; ", " &amp; TEXT(D_high_97.5!K335,"0.00E+00") &amp; "]"</f>
        <v>[4.00E-10, 1.88E-09]</v>
      </c>
      <c r="N246" s="2" t="str">
        <f>"[" &amp; TEXT(D_low_2.5!L335,"0.00E+00") &amp; ", " &amp; TEXT(D_high_97.5!L335,"0.00E+00") &amp; "]"</f>
        <v>[3.14E-10, 1.53E-09]</v>
      </c>
      <c r="O246" s="2" t="str">
        <f>"[" &amp; TEXT(D_low_2.5!M335,"0.00E+00") &amp; ", " &amp; TEXT(D_high_97.5!M335,"0.00E+00") &amp; "]"</f>
        <v>[1.98E-10, 8.39E-10]</v>
      </c>
      <c r="P246" s="2" t="str">
        <f>"[" &amp; TEXT(D_low_2.5!N335,"0.00E+00") &amp; ", " &amp; TEXT(D_high_97.5!N335,"0.00E+00") &amp; "]"</f>
        <v>[1.41E-09, 1.50E-09]</v>
      </c>
      <c r="Q246" s="2" t="str">
        <f>"[" &amp; TEXT(D_low_2.5!O335,"0.00E+00") &amp; ", " &amp; TEXT(D_high_97.5!O335,"0.00E+00") &amp; "]"</f>
        <v>[1.42E-09, 5.66E-09]</v>
      </c>
    </row>
    <row r="247" spans="1:17" x14ac:dyDescent="0.2">
      <c r="A247" s="2">
        <v>325910</v>
      </c>
      <c r="B247" t="str">
        <f>VLOOKUP(A247,Industry_List!A:B,2,FALSE)</f>
        <v>Printing ink manufacturing</v>
      </c>
      <c r="C247" s="2" t="str">
        <f>"[" &amp; TEXT(D_low_2.5!B260,"0.00E+00") &amp; ", " &amp; TEXT(D_high_97.5!B260,"0.00E+00") &amp; "]"</f>
        <v>[2.41E-08, 4.51E-08]</v>
      </c>
      <c r="D247" s="9">
        <f>(D_high_97.5!B260-D_low_2.5!B260)/VLOOKUP(A247,[1]average!$A:$C,3,FALSE)</f>
        <v>0.80637651356966666</v>
      </c>
      <c r="E247" s="2" t="str">
        <f>"[" &amp; TEXT(D_low_2.5!C260,"0.00E+00") &amp; ", " &amp; TEXT(D_high_97.5!C260,"0.00E+00") &amp; "]"</f>
        <v>[2.57E-12, 1.01E-11]</v>
      </c>
      <c r="F247" s="2" t="str">
        <f>"[" &amp; TEXT(D_low_2.5!D260,"0.00E+00") &amp; ", " &amp; TEXT(D_high_97.5!D260,"0.00E+00") &amp; "]"</f>
        <v>[1.91E-10, 7.45E-10]</v>
      </c>
      <c r="G247" s="2" t="str">
        <f>"[" &amp; TEXT(D_low_2.5!E260,"0.00E+00") &amp; ", " &amp; TEXT(D_high_97.5!E260,"0.00E+00") &amp; "]"</f>
        <v>[2.02E-12, 2.10E-11]</v>
      </c>
      <c r="H247" s="2" t="str">
        <f>"[" &amp; TEXT(D_low_2.5!F260,"0.00E+00") &amp; ", " &amp; TEXT(D_high_97.5!F260,"0.00E+00") &amp; "]"</f>
        <v>[5.83E-14, 2.67E-13]</v>
      </c>
      <c r="I247" s="2" t="str">
        <f>"[" &amp; TEXT(D_low_2.5!G260,"0.00E+00") &amp; ", " &amp; TEXT(D_high_97.5!G260,"0.00E+00") &amp; "]"</f>
        <v>[3.52E-13, 1.60E-12]</v>
      </c>
      <c r="J247" s="2" t="str">
        <f>"[" &amp; TEXT(D_low_2.5!H260,"0.00E+00") &amp; ", " &amp; TEXT(D_high_97.5!H260,"0.00E+00") &amp; "]"</f>
        <v>[3.11E-09, 1.54E-08]</v>
      </c>
      <c r="K247" s="2" t="str">
        <f>"[" &amp; TEXT(D_low_2.5!I260,"0.00E+00") &amp; ", " &amp; TEXT(D_high_97.5!I260,"0.00E+00") &amp; "]"</f>
        <v>[1.35E-09, 6.79E-09]</v>
      </c>
      <c r="L247" s="2" t="str">
        <f>"[" &amp; TEXT(D_low_2.5!J260,"0.00E+00") &amp; ", " &amp; TEXT(D_high_97.5!J260,"0.00E+00") &amp; "]"</f>
        <v>[1.84E-09, 7.50E-09]</v>
      </c>
      <c r="M247" s="2" t="str">
        <f>"[" &amp; TEXT(D_low_2.5!K260,"0.00E+00") &amp; ", " &amp; TEXT(D_high_97.5!K260,"0.00E+00") &amp; "]"</f>
        <v>[1.87E-09, 8.56E-09]</v>
      </c>
      <c r="N247" s="2" t="str">
        <f>"[" &amp; TEXT(D_low_2.5!L260,"0.00E+00") &amp; ", " &amp; TEXT(D_high_97.5!L260,"0.00E+00") &amp; "]"</f>
        <v>[2.16E-09, 1.10E-08]</v>
      </c>
      <c r="O247" s="2" t="str">
        <f>"[" &amp; TEXT(D_low_2.5!M260,"0.00E+00") &amp; ", " &amp; TEXT(D_high_97.5!M260,"0.00E+00") &amp; "]"</f>
        <v>[9.74E-10, 3.85E-09]</v>
      </c>
      <c r="P247" s="2" t="str">
        <f>"[" &amp; TEXT(D_low_2.5!N260,"0.00E+00") &amp; ", " &amp; TEXT(D_high_97.5!N260,"0.00E+00") &amp; "]"</f>
        <v>[1.97E-09, 2.13E-09]</v>
      </c>
      <c r="Q247" s="2" t="str">
        <f>"[" &amp; TEXT(D_low_2.5!O260,"0.00E+00") &amp; ", " &amp; TEXT(D_high_97.5!O260,"0.00E+00") &amp; "]"</f>
        <v>[2.19E-09, 9.81E-09]</v>
      </c>
    </row>
    <row r="248" spans="1:17" x14ac:dyDescent="0.2">
      <c r="A248" s="2">
        <v>324121</v>
      </c>
      <c r="B248" t="str">
        <f>VLOOKUP(A248,Industry_List!A:B,2,FALSE)</f>
        <v>Asphalt paving mixture and block manufacturing</v>
      </c>
      <c r="C248" s="2" t="str">
        <f>"[" &amp; TEXT(D_low_2.5!B240,"0.00E+00") &amp; ", " &amp; TEXT(D_high_97.5!B240,"0.00E+00") &amp; "]"</f>
        <v>[5.72E-09, 1.07E-08]</v>
      </c>
      <c r="D248" s="9">
        <f>(D_high_97.5!B240-D_low_2.5!B240)/VLOOKUP(A248,[1]average!$A:$C,3,FALSE)</f>
        <v>0.80609722974816933</v>
      </c>
      <c r="E248" s="2" t="str">
        <f>"[" &amp; TEXT(D_low_2.5!C240,"0.00E+00") &amp; ", " &amp; TEXT(D_high_97.5!C240,"0.00E+00") &amp; "]"</f>
        <v>[1.15E-12, 4.85E-12]</v>
      </c>
      <c r="F248" s="2" t="str">
        <f>"[" &amp; TEXT(D_low_2.5!D240,"0.00E+00") &amp; ", " &amp; TEXT(D_high_97.5!D240,"0.00E+00") &amp; "]"</f>
        <v>[7.62E-11, 3.90E-10]</v>
      </c>
      <c r="G248" s="2" t="str">
        <f>"[" &amp; TEXT(D_low_2.5!E240,"0.00E+00") &amp; ", " &amp; TEXT(D_high_97.5!E240,"0.00E+00") &amp; "]"</f>
        <v>[8.49E-14, 3.82E-13]</v>
      </c>
      <c r="H248" s="2" t="str">
        <f>"[" &amp; TEXT(D_low_2.5!F240,"0.00E+00") &amp; ", " &amp; TEXT(D_high_97.5!F240,"0.00E+00") &amp; "]"</f>
        <v>[1.35E-14, 6.03E-14]</v>
      </c>
      <c r="I248" s="2" t="str">
        <f>"[" &amp; TEXT(D_low_2.5!G240,"0.00E+00") &amp; ", " &amp; TEXT(D_high_97.5!G240,"0.00E+00") &amp; "]"</f>
        <v>[6.03E-14, 2.64E-13]</v>
      </c>
      <c r="J248" s="2" t="str">
        <f>"[" &amp; TEXT(D_low_2.5!H240,"0.00E+00") &amp; ", " &amp; TEXT(D_high_97.5!H240,"0.00E+00") &amp; "]"</f>
        <v>[5.65E-10, 2.31E-09]</v>
      </c>
      <c r="K248" s="2" t="str">
        <f>"[" &amp; TEXT(D_low_2.5!I240,"0.00E+00") &amp; ", " &amp; TEXT(D_high_97.5!I240,"0.00E+00") &amp; "]"</f>
        <v>[2.31E-10, 9.66E-10]</v>
      </c>
      <c r="L248" s="2" t="str">
        <f>"[" &amp; TEXT(D_low_2.5!J240,"0.00E+00") &amp; ", " &amp; TEXT(D_high_97.5!J240,"0.00E+00") &amp; "]"</f>
        <v>[3.54E-10, 1.27E-09]</v>
      </c>
      <c r="M248" s="2" t="str">
        <f>"[" &amp; TEXT(D_low_2.5!K240,"0.00E+00") &amp; ", " &amp; TEXT(D_high_97.5!K240,"0.00E+00") &amp; "]"</f>
        <v>[3.37E-10, 1.27E-09]</v>
      </c>
      <c r="N248" s="2" t="str">
        <f>"[" &amp; TEXT(D_low_2.5!L240,"0.00E+00") &amp; ", " &amp; TEXT(D_high_97.5!L240,"0.00E+00") &amp; "]"</f>
        <v>[3.88E-10, 1.52E-09]</v>
      </c>
      <c r="O248" s="2" t="str">
        <f>"[" &amp; TEXT(D_low_2.5!M240,"0.00E+00") &amp; ", " &amp; TEXT(D_high_97.5!M240,"0.00E+00") &amp; "]"</f>
        <v>[1.83E-10, 6.96E-10]</v>
      </c>
      <c r="P248" s="2" t="str">
        <f>"[" &amp; TEXT(D_low_2.5!N240,"0.00E+00") &amp; ", " &amp; TEXT(D_high_97.5!N240,"0.00E+00") &amp; "]"</f>
        <v>[7.27E-10, 7.88E-10]</v>
      </c>
      <c r="Q248" s="2" t="str">
        <f>"[" &amp; TEXT(D_low_2.5!O240,"0.00E+00") &amp; ", " &amp; TEXT(D_high_97.5!O240,"0.00E+00") &amp; "]"</f>
        <v>[9.80E-10, 5.22E-09]</v>
      </c>
    </row>
    <row r="249" spans="1:17" x14ac:dyDescent="0.2">
      <c r="A249" s="2">
        <v>523900</v>
      </c>
      <c r="B249" t="str">
        <f>VLOOKUP(A249,Industry_List!A:B,2,FALSE)</f>
        <v>Other financial investment activities</v>
      </c>
      <c r="C249" s="2" t="str">
        <f>"[" &amp; TEXT(D_low_2.5!B318,"0.00E+00") &amp; ", " &amp; TEXT(D_high_97.5!B318,"0.00E+00") &amp; "]"</f>
        <v>[2.33E-09, 4.43E-09]</v>
      </c>
      <c r="D249" s="9">
        <f>(D_high_97.5!B318-D_low_2.5!B318)/VLOOKUP(A249,[1]average!$A:$C,3,FALSE)</f>
        <v>0.80540357207662883</v>
      </c>
      <c r="E249" s="2" t="str">
        <f>"[" &amp; TEXT(D_low_2.5!C318,"0.00E+00") &amp; ", " &amp; TEXT(D_high_97.5!C318,"0.00E+00") &amp; "]"</f>
        <v>[4.73E-13, 1.81E-12]</v>
      </c>
      <c r="F249" s="2" t="str">
        <f>"[" &amp; TEXT(D_low_2.5!D318,"0.00E+00") &amp; ", " &amp; TEXT(D_high_97.5!D318,"0.00E+00") &amp; "]"</f>
        <v>[3.71E-11, 1.41E-10]</v>
      </c>
      <c r="G249" s="2" t="str">
        <f>"[" &amp; TEXT(D_low_2.5!E318,"0.00E+00") &amp; ", " &amp; TEXT(D_high_97.5!E318,"0.00E+00") &amp; "]"</f>
        <v>[2.46E-14, 9.90E-14]</v>
      </c>
      <c r="H249" s="2" t="str">
        <f>"[" &amp; TEXT(D_low_2.5!F318,"0.00E+00") &amp; ", " &amp; TEXT(D_high_97.5!F318,"0.00E+00") &amp; "]"</f>
        <v>[4.15E-16, 5.09E-15]</v>
      </c>
      <c r="I249" s="2" t="str">
        <f>"[" &amp; TEXT(D_low_2.5!G318,"0.00E+00") &amp; ", " &amp; TEXT(D_high_97.5!G318,"0.00E+00") &amp; "]"</f>
        <v>[5.23E-14, 2.25E-13]</v>
      </c>
      <c r="J249" s="2" t="str">
        <f>"[" &amp; TEXT(D_low_2.5!H318,"0.00E+00") &amp; ", " &amp; TEXT(D_high_97.5!H318,"0.00E+00") &amp; "]"</f>
        <v>[0.00E+00, 0.00E+00]</v>
      </c>
      <c r="K249" s="2" t="str">
        <f>"[" &amp; TEXT(D_low_2.5!I318,"0.00E+00") &amp; ", " &amp; TEXT(D_high_97.5!I318,"0.00E+00") &amp; "]"</f>
        <v>[0.00E+00, 0.00E+00]</v>
      </c>
      <c r="L249" s="2" t="str">
        <f>"[" &amp; TEXT(D_low_2.5!J318,"0.00E+00") &amp; ", " &amp; TEXT(D_high_97.5!J318,"0.00E+00") &amp; "]"</f>
        <v>[0.00E+00, 0.00E+00]</v>
      </c>
      <c r="M249" s="2" t="str">
        <f>"[" &amp; TEXT(D_low_2.5!K318,"0.00E+00") &amp; ", " &amp; TEXT(D_high_97.5!K318,"0.00E+00") &amp; "]"</f>
        <v>[4.17E-10, 1.70E-09]</v>
      </c>
      <c r="N249" s="2" t="str">
        <f>"[" &amp; TEXT(D_low_2.5!L318,"0.00E+00") &amp; ", " &amp; TEXT(D_high_97.5!L318,"0.00E+00") &amp; "]"</f>
        <v>[1.46E-10, 7.90E-10]</v>
      </c>
      <c r="O249" s="2" t="str">
        <f>"[" &amp; TEXT(D_low_2.5!M318,"0.00E+00") &amp; ", " &amp; TEXT(D_high_97.5!M318,"0.00E+00") &amp; "]"</f>
        <v>[1.16E-10, 5.28E-10]</v>
      </c>
      <c r="P249" s="2" t="str">
        <f>"[" &amp; TEXT(D_low_2.5!N318,"0.00E+00") &amp; ", " &amp; TEXT(D_high_97.5!N318,"0.00E+00") &amp; "]"</f>
        <v>[6.17E-10, 6.62E-10]</v>
      </c>
      <c r="Q249" s="2" t="str">
        <f>"[" &amp; TEXT(D_low_2.5!O318,"0.00E+00") &amp; ", " &amp; TEXT(D_high_97.5!O318,"0.00E+00") &amp; "]"</f>
        <v>[4.56E-10, 1.79E-09]</v>
      </c>
    </row>
    <row r="250" spans="1:17" x14ac:dyDescent="0.2">
      <c r="A250" s="2">
        <v>541610</v>
      </c>
      <c r="B250" t="str">
        <f>VLOOKUP(A250,Industry_List!A:B,2,FALSE)</f>
        <v>Management consulting services</v>
      </c>
      <c r="C250" s="2" t="str">
        <f>"[" &amp; TEXT(D_low_2.5!B337,"0.00E+00") &amp; ", " &amp; TEXT(D_high_97.5!B337,"0.00E+00") &amp; "]"</f>
        <v>[4.28E-09, 8.11E-09]</v>
      </c>
      <c r="D250" s="9">
        <f>(D_high_97.5!B337-D_low_2.5!B337)/VLOOKUP(A250,[1]average!$A:$C,3,FALSE)</f>
        <v>0.80463782022762498</v>
      </c>
      <c r="E250" s="2" t="str">
        <f>"[" &amp; TEXT(D_low_2.5!C337,"0.00E+00") &amp; ", " &amp; TEXT(D_high_97.5!C337,"0.00E+00") &amp; "]"</f>
        <v>[7.42E-13, 2.73E-12]</v>
      </c>
      <c r="F250" s="2" t="str">
        <f>"[" &amp; TEXT(D_low_2.5!D337,"0.00E+00") &amp; ", " &amp; TEXT(D_high_97.5!D337,"0.00E+00") &amp; "]"</f>
        <v>[7.22E-11, 2.66E-10]</v>
      </c>
      <c r="G250" s="2" t="str">
        <f>"[" &amp; TEXT(D_low_2.5!E337,"0.00E+00") &amp; ", " &amp; TEXT(D_high_97.5!E337,"0.00E+00") &amp; "]"</f>
        <v>[1.07E-13, 3.82E-13]</v>
      </c>
      <c r="H250" s="2" t="str">
        <f>"[" &amp; TEXT(D_low_2.5!F337,"0.00E+00") &amp; ", " &amp; TEXT(D_high_97.5!F337,"0.00E+00") &amp; "]"</f>
        <v>[1.94E-14, 8.72E-14]</v>
      </c>
      <c r="I250" s="2" t="str">
        <f>"[" &amp; TEXT(D_low_2.5!G337,"0.00E+00") &amp; ", " &amp; TEXT(D_high_97.5!G337,"0.00E+00") &amp; "]"</f>
        <v>[7.64E-14, 3.17E-13]</v>
      </c>
      <c r="J250" s="2" t="str">
        <f>"[" &amp; TEXT(D_low_2.5!H337,"0.00E+00") &amp; ", " &amp; TEXT(D_high_97.5!H337,"0.00E+00") &amp; "]"</f>
        <v>[1.83E-11, 3.19E-10]</v>
      </c>
      <c r="K250" s="2" t="str">
        <f>"[" &amp; TEXT(D_low_2.5!I337,"0.00E+00") &amp; ", " &amp; TEXT(D_high_97.5!I337,"0.00E+00") &amp; "]"</f>
        <v>[9.77E-12, 1.81E-10]</v>
      </c>
      <c r="L250" s="2" t="str">
        <f>"[" &amp; TEXT(D_low_2.5!J337,"0.00E+00") &amp; ", " &amp; TEXT(D_high_97.5!J337,"0.00E+00") &amp; "]"</f>
        <v>[1.04E-10, 6.27E-10]</v>
      </c>
      <c r="M250" s="2" t="str">
        <f>"[" &amp; TEXT(D_low_2.5!K337,"0.00E+00") &amp; ", " &amp; TEXT(D_high_97.5!K337,"0.00E+00") &amp; "]"</f>
        <v>[3.83E-10, 1.63E-09]</v>
      </c>
      <c r="N250" s="2" t="str">
        <f>"[" &amp; TEXT(D_low_2.5!L337,"0.00E+00") &amp; ", " &amp; TEXT(D_high_97.5!L337,"0.00E+00") &amp; "]"</f>
        <v>[3.34E-10, 1.66E-09]</v>
      </c>
      <c r="O250" s="2" t="str">
        <f>"[" &amp; TEXT(D_low_2.5!M337,"0.00E+00") &amp; ", " &amp; TEXT(D_high_97.5!M337,"0.00E+00") &amp; "]"</f>
        <v>[1.97E-10, 8.16E-10]</v>
      </c>
      <c r="P250" s="2" t="str">
        <f>"[" &amp; TEXT(D_low_2.5!N337,"0.00E+00") &amp; ", " &amp; TEXT(D_high_97.5!N337,"0.00E+00") &amp; "]"</f>
        <v>[8.93E-10, 9.50E-10]</v>
      </c>
      <c r="Q250" s="2" t="str">
        <f>"[" &amp; TEXT(D_low_2.5!O337,"0.00E+00") &amp; ", " &amp; TEXT(D_high_97.5!O337,"0.00E+00") &amp; "]"</f>
        <v>[1.13E-09, 4.43E-09]</v>
      </c>
    </row>
    <row r="251" spans="1:17" x14ac:dyDescent="0.2">
      <c r="A251" s="2">
        <v>541100</v>
      </c>
      <c r="B251" t="str">
        <f>VLOOKUP(A251,Industry_List!A:B,2,FALSE)</f>
        <v>Legal services</v>
      </c>
      <c r="C251" s="2" t="str">
        <f>"[" &amp; TEXT(D_low_2.5!B331,"0.00E+00") &amp; ", " &amp; TEXT(D_high_97.5!B331,"0.00E+00") &amp; "]"</f>
        <v>[2.21E-09, 4.18E-09]</v>
      </c>
      <c r="D251" s="9">
        <f>(D_high_97.5!B331-D_low_2.5!B331)/VLOOKUP(A251,[1]average!$A:$C,3,FALSE)</f>
        <v>0.80353166867487547</v>
      </c>
      <c r="E251" s="2" t="str">
        <f>"[" &amp; TEXT(D_low_2.5!C331,"0.00E+00") &amp; ", " &amp; TEXT(D_high_97.5!C331,"0.00E+00") &amp; "]"</f>
        <v>[3.82E-13, 1.40E-12]</v>
      </c>
      <c r="F251" s="2" t="str">
        <f>"[" &amp; TEXT(D_low_2.5!D331,"0.00E+00") &amp; ", " &amp; TEXT(D_high_97.5!D331,"0.00E+00") &amp; "]"</f>
        <v>[3.72E-11, 1.38E-10]</v>
      </c>
      <c r="G251" s="2" t="str">
        <f>"[" &amp; TEXT(D_low_2.5!E331,"0.00E+00") &amp; ", " &amp; TEXT(D_high_97.5!E331,"0.00E+00") &amp; "]"</f>
        <v>[5.47E-14, 1.97E-13]</v>
      </c>
      <c r="H251" s="2" t="str">
        <f>"[" &amp; TEXT(D_low_2.5!F331,"0.00E+00") &amp; ", " &amp; TEXT(D_high_97.5!F331,"0.00E+00") &amp; "]"</f>
        <v>[9.97E-15, 4.45E-14]</v>
      </c>
      <c r="I251" s="2" t="str">
        <f>"[" &amp; TEXT(D_low_2.5!G331,"0.00E+00") &amp; ", " &amp; TEXT(D_high_97.5!G331,"0.00E+00") &amp; "]"</f>
        <v>[3.93E-14, 1.62E-13]</v>
      </c>
      <c r="J251" s="2" t="str">
        <f>"[" &amp; TEXT(D_low_2.5!H331,"0.00E+00") &amp; ", " &amp; TEXT(D_high_97.5!H331,"0.00E+00") &amp; "]"</f>
        <v>[9.35E-12, 1.64E-10]</v>
      </c>
      <c r="K251" s="2" t="str">
        <f>"[" &amp; TEXT(D_low_2.5!I331,"0.00E+00") &amp; ", " &amp; TEXT(D_high_97.5!I331,"0.00E+00") &amp; "]"</f>
        <v>[5.07E-12, 9.37E-11]</v>
      </c>
      <c r="L251" s="2" t="str">
        <f>"[" &amp; TEXT(D_low_2.5!J331,"0.00E+00") &amp; ", " &amp; TEXT(D_high_97.5!J331,"0.00E+00") &amp; "]"</f>
        <v>[5.41E-11, 3.25E-10]</v>
      </c>
      <c r="M251" s="2" t="str">
        <f>"[" &amp; TEXT(D_low_2.5!K331,"0.00E+00") &amp; ", " &amp; TEXT(D_high_97.5!K331,"0.00E+00") &amp; "]"</f>
        <v>[1.97E-10, 8.45E-10]</v>
      </c>
      <c r="N251" s="2" t="str">
        <f>"[" &amp; TEXT(D_low_2.5!L331,"0.00E+00") &amp; ", " &amp; TEXT(D_high_97.5!L331,"0.00E+00") &amp; "]"</f>
        <v>[1.73E-10, 8.59E-10]</v>
      </c>
      <c r="O251" s="2" t="str">
        <f>"[" &amp; TEXT(D_low_2.5!M331,"0.00E+00") &amp; ", " &amp; TEXT(D_high_97.5!M331,"0.00E+00") &amp; "]"</f>
        <v>[1.02E-10, 4.19E-10]</v>
      </c>
      <c r="P251" s="2" t="str">
        <f>"[" &amp; TEXT(D_low_2.5!N331,"0.00E+00") &amp; ", " &amp; TEXT(D_high_97.5!N331,"0.00E+00") &amp; "]"</f>
        <v>[4.60E-10, 4.89E-10]</v>
      </c>
      <c r="Q251" s="2" t="str">
        <f>"[" &amp; TEXT(D_low_2.5!O331,"0.00E+00") &amp; ", " &amp; TEXT(D_high_97.5!O331,"0.00E+00") &amp; "]"</f>
        <v>[5.83E-10, 2.28E-09]</v>
      </c>
    </row>
    <row r="252" spans="1:17" x14ac:dyDescent="0.2">
      <c r="A252" s="2">
        <v>337122</v>
      </c>
      <c r="B252" t="str">
        <f>VLOOKUP(A252,Industry_List!A:B,2,FALSE)</f>
        <v>Nonupholstered wood household furniture manufacturing</v>
      </c>
      <c r="C252" s="2" t="str">
        <f>"[" &amp; TEXT(D_low_2.5!B175,"0.00E+00") &amp; ", " &amp; TEXT(D_high_97.5!B175,"0.00E+00") &amp; "]"</f>
        <v>[7.34E-08, 1.39E-07]</v>
      </c>
      <c r="D252" s="9">
        <f>(D_high_97.5!B175-D_low_2.5!B175)/VLOOKUP(A252,[1]average!$A:$C,3,FALSE)</f>
        <v>0.80351804549568295</v>
      </c>
      <c r="E252" s="2" t="str">
        <f>"[" &amp; TEXT(D_low_2.5!C175,"0.00E+00") &amp; ", " &amp; TEXT(D_high_97.5!C175,"0.00E+00") &amp; "]"</f>
        <v>[1.78E-11, 7.45E-11]</v>
      </c>
      <c r="F252" s="2" t="str">
        <f>"[" &amp; TEXT(D_low_2.5!D175,"0.00E+00") &amp; ", " &amp; TEXT(D_high_97.5!D175,"0.00E+00") &amp; "]"</f>
        <v>[1.46E-09, 6.14E-09]</v>
      </c>
      <c r="G252" s="2" t="str">
        <f>"[" &amp; TEXT(D_low_2.5!E175,"0.00E+00") &amp; ", " &amp; TEXT(D_high_97.5!E175,"0.00E+00") &amp; "]"</f>
        <v>[6.08E-12, 3.15E-11]</v>
      </c>
      <c r="H252" s="2" t="str">
        <f>"[" &amp; TEXT(D_low_2.5!F175,"0.00E+00") &amp; ", " &amp; TEXT(D_high_97.5!F175,"0.00E+00") &amp; "]"</f>
        <v>[1.08E-12, 6.15E-12]</v>
      </c>
      <c r="I252" s="2" t="str">
        <f>"[" &amp; TEXT(D_low_2.5!G175,"0.00E+00") &amp; ", " &amp; TEXT(D_high_97.5!G175,"0.00E+00") &amp; "]"</f>
        <v>[1.75E-12, 9.26E-12]</v>
      </c>
      <c r="J252" s="2" t="str">
        <f>"[" &amp; TEXT(D_low_2.5!H175,"0.00E+00") &amp; ", " &amp; TEXT(D_high_97.5!H175,"0.00E+00") &amp; "]"</f>
        <v>[3.13E-09, 1.28E-08]</v>
      </c>
      <c r="K252" s="2" t="str">
        <f>"[" &amp; TEXT(D_low_2.5!I175,"0.00E+00") &amp; ", " &amp; TEXT(D_high_97.5!I175,"0.00E+00") &amp; "]"</f>
        <v>[1.28E-09, 5.43E-09]</v>
      </c>
      <c r="L252" s="2" t="str">
        <f>"[" &amp; TEXT(D_low_2.5!J175,"0.00E+00") &amp; ", " &amp; TEXT(D_high_97.5!J175,"0.00E+00") &amp; "]"</f>
        <v>[7.02E-09, 3.69E-08]</v>
      </c>
      <c r="M252" s="2" t="str">
        <f>"[" &amp; TEXT(D_low_2.5!K175,"0.00E+00") &amp; ", " &amp; TEXT(D_high_97.5!K175,"0.00E+00") &amp; "]"</f>
        <v>[1.83E-09, 7.12E-09]</v>
      </c>
      <c r="N252" s="2" t="str">
        <f>"[" &amp; TEXT(D_low_2.5!L175,"0.00E+00") &amp; ", " &amp; TEXT(D_high_97.5!L175,"0.00E+00") &amp; "]"</f>
        <v>[2.31E-09, 9.08E-09]</v>
      </c>
      <c r="O252" s="2" t="str">
        <f>"[" &amp; TEXT(D_low_2.5!M175,"0.00E+00") &amp; ", " &amp; TEXT(D_high_97.5!M175,"0.00E+00") &amp; "]"</f>
        <v>[1.56E-09, 7.32E-09]</v>
      </c>
      <c r="P252" s="2" t="str">
        <f>"[" &amp; TEXT(D_low_2.5!N175,"0.00E+00") &amp; ", " &amp; TEXT(D_high_97.5!N175,"0.00E+00") &amp; "]"</f>
        <v>[1.91E-08, 2.08E-08]</v>
      </c>
      <c r="Q252" s="2" t="str">
        <f>"[" &amp; TEXT(D_low_2.5!O175,"0.00E+00") &amp; ", " &amp; TEXT(D_high_97.5!O175,"0.00E+00") &amp; "]"</f>
        <v>[1.71E-08, 7.56E-08]</v>
      </c>
    </row>
    <row r="253" spans="1:17" x14ac:dyDescent="0.2">
      <c r="A253" s="2">
        <v>541800</v>
      </c>
      <c r="B253" t="str">
        <f>VLOOKUP(A253,Industry_List!A:B,2,FALSE)</f>
        <v>Advertising, public relations, and related services</v>
      </c>
      <c r="C253" s="2" t="str">
        <f>"[" &amp; TEXT(D_low_2.5!B340,"0.00E+00") &amp; ", " &amp; TEXT(D_high_97.5!B340,"0.00E+00") &amp; "]"</f>
        <v>[1.20E-08, 2.27E-08]</v>
      </c>
      <c r="D253" s="9">
        <f>(D_high_97.5!B340-D_low_2.5!B340)/VLOOKUP(A253,[1]average!$A:$C,3,FALSE)</f>
        <v>0.80333049143238333</v>
      </c>
      <c r="E253" s="2" t="str">
        <f>"[" &amp; TEXT(D_low_2.5!C340,"0.00E+00") &amp; ", " &amp; TEXT(D_high_97.5!C340,"0.00E+00") &amp; "]"</f>
        <v>[2.08E-12, 7.63E-12]</v>
      </c>
      <c r="F253" s="2" t="str">
        <f>"[" &amp; TEXT(D_low_2.5!D340,"0.00E+00") &amp; ", " &amp; TEXT(D_high_97.5!D340,"0.00E+00") &amp; "]"</f>
        <v>[2.02E-10, 7.48E-10]</v>
      </c>
      <c r="G253" s="2" t="str">
        <f>"[" &amp; TEXT(D_low_2.5!E340,"0.00E+00") &amp; ", " &amp; TEXT(D_high_97.5!E340,"0.00E+00") &amp; "]"</f>
        <v>[2.98E-13, 1.07E-12]</v>
      </c>
      <c r="H253" s="2" t="str">
        <f>"[" &amp; TEXT(D_low_2.5!F340,"0.00E+00") &amp; ", " &amp; TEXT(D_high_97.5!F340,"0.00E+00") &amp; "]"</f>
        <v>[5.42E-14, 2.42E-13]</v>
      </c>
      <c r="I253" s="2" t="str">
        <f>"[" &amp; TEXT(D_low_2.5!G340,"0.00E+00") &amp; ", " &amp; TEXT(D_high_97.5!G340,"0.00E+00") &amp; "]"</f>
        <v>[2.14E-13, 8.82E-13]</v>
      </c>
      <c r="J253" s="2" t="str">
        <f>"[" &amp; TEXT(D_low_2.5!H340,"0.00E+00") &amp; ", " &amp; TEXT(D_high_97.5!H340,"0.00E+00") &amp; "]"</f>
        <v>[5.09E-11, 8.89E-10]</v>
      </c>
      <c r="K253" s="2" t="str">
        <f>"[" &amp; TEXT(D_low_2.5!I340,"0.00E+00") &amp; ", " &amp; TEXT(D_high_97.5!I340,"0.00E+00") &amp; "]"</f>
        <v>[2.76E-11, 5.09E-10]</v>
      </c>
      <c r="L253" s="2" t="str">
        <f>"[" &amp; TEXT(D_low_2.5!J340,"0.00E+00") &amp; ", " &amp; TEXT(D_high_97.5!J340,"0.00E+00") &amp; "]"</f>
        <v>[2.94E-10, 1.77E-09]</v>
      </c>
      <c r="M253" s="2" t="str">
        <f>"[" &amp; TEXT(D_low_2.5!K340,"0.00E+00") &amp; ", " &amp; TEXT(D_high_97.5!K340,"0.00E+00") &amp; "]"</f>
        <v>[1.07E-09, 4.60E-09]</v>
      </c>
      <c r="N253" s="2" t="str">
        <f>"[" &amp; TEXT(D_low_2.5!L340,"0.00E+00") &amp; ", " &amp; TEXT(D_high_97.5!L340,"0.00E+00") &amp; "]"</f>
        <v>[9.42E-10, 4.67E-09]</v>
      </c>
      <c r="O253" s="2" t="str">
        <f>"[" &amp; TEXT(D_low_2.5!M340,"0.00E+00") &amp; ", " &amp; TEXT(D_high_97.5!M340,"0.00E+00") &amp; "]"</f>
        <v>[5.52E-10, 2.28E-09]</v>
      </c>
      <c r="P253" s="2" t="str">
        <f>"[" &amp; TEXT(D_low_2.5!N340,"0.00E+00") &amp; ", " &amp; TEXT(D_high_97.5!N340,"0.00E+00") &amp; "]"</f>
        <v>[2.50E-09, 2.66E-09]</v>
      </c>
      <c r="Q253" s="2" t="str">
        <f>"[" &amp; TEXT(D_low_2.5!O340,"0.00E+00") &amp; ", " &amp; TEXT(D_high_97.5!O340,"0.00E+00") &amp; "]"</f>
        <v>[3.17E-09, 1.24E-08]</v>
      </c>
    </row>
    <row r="254" spans="1:17" x14ac:dyDescent="0.2">
      <c r="A254" s="2">
        <v>541400</v>
      </c>
      <c r="B254" t="str">
        <f>VLOOKUP(A254,Industry_List!A:B,2,FALSE)</f>
        <v>Specialized design services</v>
      </c>
      <c r="C254" s="2" t="str">
        <f>"[" &amp; TEXT(D_low_2.5!B341,"0.00E+00") &amp; ", " &amp; TEXT(D_high_97.5!B341,"0.00E+00") &amp; "]"</f>
        <v>[2.56E-08, 4.84E-08]</v>
      </c>
      <c r="D254" s="9">
        <f>(D_high_97.5!B341-D_low_2.5!B341)/VLOOKUP(A254,[1]average!$A:$C,3,FALSE)</f>
        <v>0.80298626790665795</v>
      </c>
      <c r="E254" s="2" t="str">
        <f>"[" &amp; TEXT(D_low_2.5!C341,"0.00E+00") &amp; ", " &amp; TEXT(D_high_97.5!C341,"0.00E+00") &amp; "]"</f>
        <v>[4.42E-12, 1.62E-11]</v>
      </c>
      <c r="F254" s="2" t="str">
        <f>"[" &amp; TEXT(D_low_2.5!D341,"0.00E+00") &amp; ", " &amp; TEXT(D_high_97.5!D341,"0.00E+00") &amp; "]"</f>
        <v>[4.32E-10, 1.58E-09]</v>
      </c>
      <c r="G254" s="2" t="str">
        <f>"[" &amp; TEXT(D_low_2.5!E341,"0.00E+00") &amp; ", " &amp; TEXT(D_high_97.5!E341,"0.00E+00") &amp; "]"</f>
        <v>[6.38E-13, 2.28E-12]</v>
      </c>
      <c r="H254" s="2" t="str">
        <f>"[" &amp; TEXT(D_low_2.5!F341,"0.00E+00") &amp; ", " &amp; TEXT(D_high_97.5!F341,"0.00E+00") &amp; "]"</f>
        <v>[1.16E-13, 5.23E-13]</v>
      </c>
      <c r="I254" s="2" t="str">
        <f>"[" &amp; TEXT(D_low_2.5!G341,"0.00E+00") &amp; ", " &amp; TEXT(D_high_97.5!G341,"0.00E+00") &amp; "]"</f>
        <v>[4.57E-13, 1.90E-12]</v>
      </c>
      <c r="J254" s="2" t="str">
        <f>"[" &amp; TEXT(D_low_2.5!H341,"0.00E+00") &amp; ", " &amp; TEXT(D_high_97.5!H341,"0.00E+00") &amp; "]"</f>
        <v>[1.10E-10, 1.92E-09]</v>
      </c>
      <c r="K254" s="2" t="str">
        <f>"[" &amp; TEXT(D_low_2.5!I341,"0.00E+00") &amp; ", " &amp; TEXT(D_high_97.5!I341,"0.00E+00") &amp; "]"</f>
        <v>[5.80E-11, 1.07E-09]</v>
      </c>
      <c r="L254" s="2" t="str">
        <f>"[" &amp; TEXT(D_low_2.5!J341,"0.00E+00") &amp; ", " &amp; TEXT(D_high_97.5!J341,"0.00E+00") &amp; "]"</f>
        <v>[6.20E-10, 3.73E-09]</v>
      </c>
      <c r="M254" s="2" t="str">
        <f>"[" &amp; TEXT(D_low_2.5!K341,"0.00E+00") &amp; ", " &amp; TEXT(D_high_97.5!K341,"0.00E+00") &amp; "]"</f>
        <v>[2.28E-09, 9.70E-09]</v>
      </c>
      <c r="N254" s="2" t="str">
        <f>"[" &amp; TEXT(D_low_2.5!L341,"0.00E+00") &amp; ", " &amp; TEXT(D_high_97.5!L341,"0.00E+00") &amp; "]"</f>
        <v>[1.99E-09, 9.85E-09]</v>
      </c>
      <c r="O254" s="2" t="str">
        <f>"[" &amp; TEXT(D_low_2.5!M341,"0.00E+00") &amp; ", " &amp; TEXT(D_high_97.5!M341,"0.00E+00") &amp; "]"</f>
        <v>[1.18E-09, 4.89E-09]</v>
      </c>
      <c r="P254" s="2" t="str">
        <f>"[" &amp; TEXT(D_low_2.5!N341,"0.00E+00") &amp; ", " &amp; TEXT(D_high_97.5!N341,"0.00E+00") &amp; "]"</f>
        <v>[5.33E-09, 5.68E-09]</v>
      </c>
      <c r="Q254" s="2" t="str">
        <f>"[" &amp; TEXT(D_low_2.5!O341,"0.00E+00") &amp; ", " &amp; TEXT(D_high_97.5!O341,"0.00E+00") &amp; "]"</f>
        <v>[6.79E-09, 2.65E-08]</v>
      </c>
    </row>
    <row r="255" spans="1:17" x14ac:dyDescent="0.2">
      <c r="A255" s="2">
        <v>332600</v>
      </c>
      <c r="B255" t="str">
        <f>VLOOKUP(A255,Industry_List!A:B,2,FALSE)</f>
        <v>Spring and wire product manufacturing</v>
      </c>
      <c r="C255" s="2" t="str">
        <f>"[" &amp; TEXT(D_low_2.5!B73,"0.00E+00") &amp; ", " &amp; TEXT(D_high_97.5!B73,"0.00E+00") &amp; "]"</f>
        <v>[3.40E-08, 6.38E-08]</v>
      </c>
      <c r="D255" s="9">
        <f>(D_high_97.5!B73-D_low_2.5!B73)/VLOOKUP(A255,[1]average!$A:$C,3,FALSE)</f>
        <v>0.80209814603325869</v>
      </c>
      <c r="E255" s="2" t="str">
        <f>"[" &amp; TEXT(D_low_2.5!C73,"0.00E+00") &amp; ", " &amp; TEXT(D_high_97.5!C73,"0.00E+00") &amp; "]"</f>
        <v>[7.04E-12, 2.49E-11]</v>
      </c>
      <c r="F255" s="2" t="str">
        <f>"[" &amp; TEXT(D_low_2.5!D73,"0.00E+00") &amp; ", " &amp; TEXT(D_high_97.5!D73,"0.00E+00") &amp; "]"</f>
        <v>[6.93E-10, 2.87E-09]</v>
      </c>
      <c r="G255" s="2" t="str">
        <f>"[" &amp; TEXT(D_low_2.5!E73,"0.00E+00") &amp; ", " &amp; TEXT(D_high_97.5!E73,"0.00E+00") &amp; "]"</f>
        <v>[2.27E-12, 9.53E-12]</v>
      </c>
      <c r="H255" s="2" t="str">
        <f>"[" &amp; TEXT(D_low_2.5!F73,"0.00E+00") &amp; ", " &amp; TEXT(D_high_97.5!F73,"0.00E+00") &amp; "]"</f>
        <v>[4.30E-13, 2.77E-12]</v>
      </c>
      <c r="I255" s="2" t="str">
        <f>"[" &amp; TEXT(D_low_2.5!G73,"0.00E+00") &amp; ", " &amp; TEXT(D_high_97.5!G73,"0.00E+00") &amp; "]"</f>
        <v>[9.13E-13, 4.12E-12]</v>
      </c>
      <c r="J255" s="2" t="str">
        <f>"[" &amp; TEXT(D_low_2.5!H73,"0.00E+00") &amp; ", " &amp; TEXT(D_high_97.5!H73,"0.00E+00") &amp; "]"</f>
        <v>[2.80E-09, 1.12E-08]</v>
      </c>
      <c r="K255" s="2" t="str">
        <f>"[" &amp; TEXT(D_low_2.5!I73,"0.00E+00") &amp; ", " &amp; TEXT(D_high_97.5!I73,"0.00E+00") &amp; "]"</f>
        <v>[1.19E-09, 4.77E-09]</v>
      </c>
      <c r="L255" s="2" t="str">
        <f>"[" &amp; TEXT(D_low_2.5!J73,"0.00E+00") &amp; ", " &amp; TEXT(D_high_97.5!J73,"0.00E+00") &amp; "]"</f>
        <v>[1.78E-09, 6.42E-09]</v>
      </c>
      <c r="M255" s="2" t="str">
        <f>"[" &amp; TEXT(D_low_2.5!K73,"0.00E+00") &amp; ", " &amp; TEXT(D_high_97.5!K73,"0.00E+00") &amp; "]"</f>
        <v>[1.70E-09, 6.21E-09]</v>
      </c>
      <c r="N255" s="2" t="str">
        <f>"[" &amp; TEXT(D_low_2.5!L73,"0.00E+00") &amp; ", " &amp; TEXT(D_high_97.5!L73,"0.00E+00") &amp; "]"</f>
        <v>[2.01E-09, 7.88E-09]</v>
      </c>
      <c r="O255" s="2" t="str">
        <f>"[" &amp; TEXT(D_low_2.5!M73,"0.00E+00") &amp; ", " &amp; TEXT(D_high_97.5!M73,"0.00E+00") &amp; "]"</f>
        <v>[8.99E-10, 3.35E-09]</v>
      </c>
      <c r="P255" s="2" t="str">
        <f>"[" &amp; TEXT(D_low_2.5!N73,"0.00E+00") &amp; ", " &amp; TEXT(D_high_97.5!N73,"0.00E+00") &amp; "]"</f>
        <v>[6.09E-09, 6.55E-09]</v>
      </c>
      <c r="Q255" s="2" t="str">
        <f>"[" &amp; TEXT(D_low_2.5!O73,"0.00E+00") &amp; ", " &amp; TEXT(D_high_97.5!O73,"0.00E+00") &amp; "]"</f>
        <v>[7.67E-09, 3.41E-08]</v>
      </c>
    </row>
    <row r="256" spans="1:17" x14ac:dyDescent="0.2">
      <c r="A256" s="2">
        <v>311230</v>
      </c>
      <c r="B256" t="str">
        <f>VLOOKUP(A256,Industry_List!A:B,2,FALSE)</f>
        <v>Breakfast cereal manufacturing</v>
      </c>
      <c r="C256" s="2" t="str">
        <f>"[" &amp; TEXT(D_low_2.5!B198,"0.00E+00") &amp; ", " &amp; TEXT(D_high_97.5!B198,"0.00E+00") &amp; "]"</f>
        <v>[9.10E-09, 1.70E-08]</v>
      </c>
      <c r="D256" s="9">
        <f>(D_high_97.5!B198-D_low_2.5!B198)/VLOOKUP(A256,[1]average!$A:$C,3,FALSE)</f>
        <v>0.80110676845076045</v>
      </c>
      <c r="E256" s="2" t="str">
        <f>"[" &amp; TEXT(D_low_2.5!C198,"0.00E+00") &amp; ", " &amp; TEXT(D_high_97.5!C198,"0.00E+00") &amp; "]"</f>
        <v>[2.27E-12, 9.83E-12]</v>
      </c>
      <c r="F256" s="2" t="str">
        <f>"[" &amp; TEXT(D_low_2.5!D198,"0.00E+00") &amp; ", " &amp; TEXT(D_high_97.5!D198,"0.00E+00") &amp; "]"</f>
        <v>[8.96E-11, 3.64E-10]</v>
      </c>
      <c r="G256" s="2" t="str">
        <f>"[" &amp; TEXT(D_low_2.5!E198,"0.00E+00") &amp; ", " &amp; TEXT(D_high_97.5!E198,"0.00E+00") &amp; "]"</f>
        <v>[1.51E-13, 6.71E-13]</v>
      </c>
      <c r="H256" s="2" t="str">
        <f>"[" &amp; TEXT(D_low_2.5!F198,"0.00E+00") &amp; ", " &amp; TEXT(D_high_97.5!F198,"0.00E+00") &amp; "]"</f>
        <v>[2.60E-14, 1.13E-13]</v>
      </c>
      <c r="I256" s="2" t="str">
        <f>"[" &amp; TEXT(D_low_2.5!G198,"0.00E+00") &amp; ", " &amp; TEXT(D_high_97.5!G198,"0.00E+00") &amp; "]"</f>
        <v>[1.09E-13, 4.65E-13]</v>
      </c>
      <c r="J256" s="2" t="str">
        <f>"[" &amp; TEXT(D_low_2.5!H198,"0.00E+00") &amp; ", " &amp; TEXT(D_high_97.5!H198,"0.00E+00") &amp; "]"</f>
        <v>[9.83E-10, 3.93E-09]</v>
      </c>
      <c r="K256" s="2" t="str">
        <f>"[" &amp; TEXT(D_low_2.5!I198,"0.00E+00") &amp; ", " &amp; TEXT(D_high_97.5!I198,"0.00E+00") &amp; "]"</f>
        <v>[4.16E-10, 1.65E-09]</v>
      </c>
      <c r="L256" s="2" t="str">
        <f>"[" &amp; TEXT(D_low_2.5!J198,"0.00E+00") &amp; ", " &amp; TEXT(D_high_97.5!J198,"0.00E+00") &amp; "]"</f>
        <v>[6.31E-10, 2.31E-09]</v>
      </c>
      <c r="M256" s="2" t="str">
        <f>"[" &amp; TEXT(D_low_2.5!K198,"0.00E+00") &amp; ", " &amp; TEXT(D_high_97.5!K198,"0.00E+00") &amp; "]"</f>
        <v>[5.88E-10, 2.22E-09]</v>
      </c>
      <c r="N256" s="2" t="str">
        <f>"[" &amp; TEXT(D_low_2.5!L198,"0.00E+00") &amp; ", " &amp; TEXT(D_high_97.5!L198,"0.00E+00") &amp; "]"</f>
        <v>[6.04E-10, 2.46E-09]</v>
      </c>
      <c r="O256" s="2" t="str">
        <f>"[" &amp; TEXT(D_low_2.5!M198,"0.00E+00") &amp; ", " &amp; TEXT(D_high_97.5!M198,"0.00E+00") &amp; "]"</f>
        <v>[3.21E-10, 1.20E-09]</v>
      </c>
      <c r="P256" s="2" t="str">
        <f>"[" &amp; TEXT(D_low_2.5!N198,"0.00E+00") &amp; ", " &amp; TEXT(D_high_97.5!N198,"0.00E+00") &amp; "]"</f>
        <v>[1.04E-09, 1.13E-09]</v>
      </c>
      <c r="Q256" s="2" t="str">
        <f>"[" &amp; TEXT(D_low_2.5!O198,"0.00E+00") &amp; ", " &amp; TEXT(D_high_97.5!O198,"0.00E+00") &amp; "]"</f>
        <v>[1.57E-09, 7.50E-09]</v>
      </c>
    </row>
    <row r="257" spans="1:17" x14ac:dyDescent="0.2">
      <c r="A257" s="2">
        <v>326220</v>
      </c>
      <c r="B257" t="str">
        <f>VLOOKUP(A257,Industry_List!A:B,2,FALSE)</f>
        <v>Rubber and plastics hoses and belting manufacturing</v>
      </c>
      <c r="C257" s="2" t="str">
        <f>"[" &amp; TEXT(D_low_2.5!B270,"0.00E+00") &amp; ", " &amp; TEXT(D_high_97.5!B270,"0.00E+00") &amp; "]"</f>
        <v>[3.45E-08, 6.53E-08]</v>
      </c>
      <c r="D257" s="9">
        <f>(D_high_97.5!B270-D_low_2.5!B270)/VLOOKUP(A257,[1]average!$A:$C,3,FALSE)</f>
        <v>0.79677091259699195</v>
      </c>
      <c r="E257" s="2" t="str">
        <f>"[" &amp; TEXT(D_low_2.5!C270,"0.00E+00") &amp; ", " &amp; TEXT(D_high_97.5!C270,"0.00E+00") &amp; "]"</f>
        <v>[9.78E-12, 3.54E-11]</v>
      </c>
      <c r="F257" s="2" t="str">
        <f>"[" &amp; TEXT(D_low_2.5!D270,"0.00E+00") &amp; ", " &amp; TEXT(D_high_97.5!D270,"0.00E+00") &amp; "]"</f>
        <v>[5.87E-10, 2.39E-09]</v>
      </c>
      <c r="G257" s="2" t="str">
        <f>"[" &amp; TEXT(D_low_2.5!E270,"0.00E+00") &amp; ", " &amp; TEXT(D_high_97.5!E270,"0.00E+00") &amp; "]"</f>
        <v>[1.87E-12, 7.28E-12]</v>
      </c>
      <c r="H257" s="2" t="str">
        <f>"[" &amp; TEXT(D_low_2.5!F270,"0.00E+00") &amp; ", " &amp; TEXT(D_high_97.5!F270,"0.00E+00") &amp; "]"</f>
        <v>[2.54E-13, 1.14E-12]</v>
      </c>
      <c r="I257" s="2" t="str">
        <f>"[" &amp; TEXT(D_low_2.5!G270,"0.00E+00") &amp; ", " &amp; TEXT(D_high_97.5!G270,"0.00E+00") &amp; "]"</f>
        <v>[4.59E-13, 2.26E-12]</v>
      </c>
      <c r="J257" s="2" t="str">
        <f>"[" &amp; TEXT(D_low_2.5!H270,"0.00E+00") &amp; ", " &amp; TEXT(D_high_97.5!H270,"0.00E+00") &amp; "]"</f>
        <v>[1.95E-09, 7.76E-09]</v>
      </c>
      <c r="K257" s="2" t="str">
        <f>"[" &amp; TEXT(D_low_2.5!I270,"0.00E+00") &amp; ", " &amp; TEXT(D_high_97.5!I270,"0.00E+00") &amp; "]"</f>
        <v>[8.12E-10, 3.27E-09]</v>
      </c>
      <c r="L257" s="2" t="str">
        <f>"[" &amp; TEXT(D_low_2.5!J270,"0.00E+00") &amp; ", " &amp; TEXT(D_high_97.5!J270,"0.00E+00") &amp; "]"</f>
        <v>[2.92E-09, 1.76E-08]</v>
      </c>
      <c r="M257" s="2" t="str">
        <f>"[" &amp; TEXT(D_low_2.5!K270,"0.00E+00") &amp; ", " &amp; TEXT(D_high_97.5!K270,"0.00E+00") &amp; "]"</f>
        <v>[2.42E-09, 1.68E-08]</v>
      </c>
      <c r="N257" s="2" t="str">
        <f>"[" &amp; TEXT(D_low_2.5!L270,"0.00E+00") &amp; ", " &amp; TEXT(D_high_97.5!L270,"0.00E+00") &amp; "]"</f>
        <v>[1.35E-09, 5.34E-09]</v>
      </c>
      <c r="O257" s="2" t="str">
        <f>"[" &amp; TEXT(D_low_2.5!M270,"0.00E+00") &amp; ", " &amp; TEXT(D_high_97.5!M270,"0.00E+00") &amp; "]"</f>
        <v>[6.43E-10, 2.36E-09]</v>
      </c>
      <c r="P257" s="2" t="str">
        <f>"[" &amp; TEXT(D_low_2.5!N270,"0.00E+00") &amp; ", " &amp; TEXT(D_high_97.5!N270,"0.00E+00") &amp; "]"</f>
        <v>[6.67E-09, 7.15E-09]</v>
      </c>
      <c r="Q257" s="2" t="str">
        <f>"[" &amp; TEXT(D_low_2.5!O270,"0.00E+00") &amp; ", " &amp; TEXT(D_high_97.5!O270,"0.00E+00") &amp; "]"</f>
        <v>[7.18E-09, 2.87E-08]</v>
      </c>
    </row>
    <row r="258" spans="1:17" x14ac:dyDescent="0.2">
      <c r="A258" s="2" t="s">
        <v>12</v>
      </c>
      <c r="B258" t="str">
        <f>VLOOKUP(A258,Industry_List!A:B,2,FALSE)</f>
        <v>All other wood product manufacturing</v>
      </c>
      <c r="C258" s="2" t="str">
        <f>"[" &amp; TEXT(D_low_2.5!B41,"0.00E+00") &amp; ", " &amp; TEXT(D_high_97.5!B41,"0.00E+00") &amp; "]"</f>
        <v>[9.89E-08, 1.86E-07]</v>
      </c>
      <c r="D258" s="9">
        <f>(D_high_97.5!B41-D_low_2.5!B41)/VLOOKUP(A258,[1]average!$A:$C,3,FALSE)</f>
        <v>0.79667283104559095</v>
      </c>
      <c r="E258" s="2" t="str">
        <f>"[" &amp; TEXT(D_low_2.5!C41,"0.00E+00") &amp; ", " &amp; TEXT(D_high_97.5!C41,"0.00E+00") &amp; "]"</f>
        <v>[2.18E-11, 8.33E-11]</v>
      </c>
      <c r="F258" s="2" t="str">
        <f>"[" &amp; TEXT(D_low_2.5!D41,"0.00E+00") &amp; ", " &amp; TEXT(D_high_97.5!D41,"0.00E+00") &amp; "]"</f>
        <v>[1.96E-09, 7.32E-09]</v>
      </c>
      <c r="G258" s="2" t="str">
        <f>"[" &amp; TEXT(D_low_2.5!E41,"0.00E+00") &amp; ", " &amp; TEXT(D_high_97.5!E41,"0.00E+00") &amp; "]"</f>
        <v>[8.29E-12, 3.39E-11]</v>
      </c>
      <c r="H258" s="2" t="str">
        <f>"[" &amp; TEXT(D_low_2.5!F41,"0.00E+00") &amp; ", " &amp; TEXT(D_high_97.5!F41,"0.00E+00") &amp; "]"</f>
        <v>[6.05E-12, 2.20E-11]</v>
      </c>
      <c r="I258" s="2" t="str">
        <f>"[" &amp; TEXT(D_low_2.5!G41,"0.00E+00") &amp; ", " &amp; TEXT(D_high_97.5!G41,"0.00E+00") &amp; "]"</f>
        <v>[3.47E-12, 1.64E-11]</v>
      </c>
      <c r="J258" s="2" t="str">
        <f>"[" &amp; TEXT(D_low_2.5!H41,"0.00E+00") &amp; ", " &amp; TEXT(D_high_97.5!H41,"0.00E+00") &amp; "]"</f>
        <v>[4.31E-09, 1.91E-08]</v>
      </c>
      <c r="K258" s="2" t="str">
        <f>"[" &amp; TEXT(D_low_2.5!I41,"0.00E+00") &amp; ", " &amp; TEXT(D_high_97.5!I41,"0.00E+00") &amp; "]"</f>
        <v>[1.32E-09, 5.47E-09]</v>
      </c>
      <c r="L258" s="2" t="str">
        <f>"[" &amp; TEXT(D_low_2.5!J41,"0.00E+00") &amp; ", " &amp; TEXT(D_high_97.5!J41,"0.00E+00") &amp; "]"</f>
        <v>[6.58E-09, 2.88E-08]</v>
      </c>
      <c r="M258" s="2" t="str">
        <f>"[" &amp; TEXT(D_low_2.5!K41,"0.00E+00") &amp; ", " &amp; TEXT(D_high_97.5!K41,"0.00E+00") &amp; "]"</f>
        <v>[3.39E-09, 1.74E-08]</v>
      </c>
      <c r="N258" s="2" t="str">
        <f>"[" &amp; TEXT(D_low_2.5!L41,"0.00E+00") &amp; ", " &amp; TEXT(D_high_97.5!L41,"0.00E+00") &amp; "]"</f>
        <v>[2.29E-09, 8.98E-09]</v>
      </c>
      <c r="O258" s="2" t="str">
        <f>"[" &amp; TEXT(D_low_2.5!M41,"0.00E+00") &amp; ", " &amp; TEXT(D_high_97.5!M41,"0.00E+00") &amp; "]"</f>
        <v>[2.99E-09, 1.46E-08]</v>
      </c>
      <c r="P258" s="2" t="str">
        <f>"[" &amp; TEXT(D_low_2.5!N41,"0.00E+00") &amp; ", " &amp; TEXT(D_high_97.5!N41,"0.00E+00") &amp; "]"</f>
        <v>[2.51E-08, 2.70E-08]</v>
      </c>
      <c r="Q258" s="2" t="str">
        <f>"[" &amp; TEXT(D_low_2.5!O41,"0.00E+00") &amp; ", " &amp; TEXT(D_high_97.5!O41,"0.00E+00") &amp; "]"</f>
        <v>[2.73E-08, 1.08E-07]</v>
      </c>
    </row>
    <row r="259" spans="1:17" x14ac:dyDescent="0.2">
      <c r="A259" s="2">
        <v>313300</v>
      </c>
      <c r="B259" t="str">
        <f>VLOOKUP(A259,Industry_List!A:B,2,FALSE)</f>
        <v>Textile and fabric finishing and fabric coating mills</v>
      </c>
      <c r="C259" s="2" t="str">
        <f>"[" &amp; TEXT(D_low_2.5!B223,"0.00E+00") &amp; ", " &amp; TEXT(D_high_97.5!B223,"0.00E+00") &amp; "]"</f>
        <v>[3.87E-08, 7.19E-08]</v>
      </c>
      <c r="D259" s="9">
        <f>(D_high_97.5!B223-D_low_2.5!B223)/VLOOKUP(A259,[1]average!$A:$C,3,FALSE)</f>
        <v>0.793736930140305</v>
      </c>
      <c r="E259" s="2" t="str">
        <f>"[" &amp; TEXT(D_low_2.5!C223,"0.00E+00") &amp; ", " &amp; TEXT(D_high_97.5!C223,"0.00E+00") &amp; "]"</f>
        <v>[5.89E-12, 2.19E-11]</v>
      </c>
      <c r="F259" s="2" t="str">
        <f>"[" &amp; TEXT(D_low_2.5!D223,"0.00E+00") &amp; ", " &amp; TEXT(D_high_97.5!D223,"0.00E+00") &amp; "]"</f>
        <v>[6.41E-10, 4.00E-09]</v>
      </c>
      <c r="G259" s="2" t="str">
        <f>"[" &amp; TEXT(D_low_2.5!E223,"0.00E+00") &amp; ", " &amp; TEXT(D_high_97.5!E223,"0.00E+00") &amp; "]"</f>
        <v>[9.49E-13, 4.29E-12]</v>
      </c>
      <c r="H259" s="2" t="str">
        <f>"[" &amp; TEXT(D_low_2.5!F223,"0.00E+00") &amp; ", " &amp; TEXT(D_high_97.5!F223,"0.00E+00") &amp; "]"</f>
        <v>[1.04E-13, 4.36E-13]</v>
      </c>
      <c r="I259" s="2" t="str">
        <f>"[" &amp; TEXT(D_low_2.5!G223,"0.00E+00") &amp; ", " &amp; TEXT(D_high_97.5!G223,"0.00E+00") &amp; "]"</f>
        <v>[8.03E-13, 3.80E-12]</v>
      </c>
      <c r="J259" s="2" t="str">
        <f>"[" &amp; TEXT(D_low_2.5!H223,"0.00E+00") &amp; ", " &amp; TEXT(D_high_97.5!H223,"0.00E+00") &amp; "]"</f>
        <v>[5.64E-09, 3.18E-08]</v>
      </c>
      <c r="K259" s="2" t="str">
        <f>"[" &amp; TEXT(D_low_2.5!I223,"0.00E+00") &amp; ", " &amp; TEXT(D_high_97.5!I223,"0.00E+00") &amp; "]"</f>
        <v>[1.49E-09, 6.28E-09]</v>
      </c>
      <c r="L259" s="2" t="str">
        <f>"[" &amp; TEXT(D_low_2.5!J223,"0.00E+00") &amp; ", " &amp; TEXT(D_high_97.5!J223,"0.00E+00") &amp; "]"</f>
        <v>[2.19E-09, 7.86E-09]</v>
      </c>
      <c r="M259" s="2" t="str">
        <f>"[" &amp; TEXT(D_low_2.5!K223,"0.00E+00") &amp; ", " &amp; TEXT(D_high_97.5!K223,"0.00E+00") &amp; "]"</f>
        <v>[2.09E-09, 8.12E-09]</v>
      </c>
      <c r="N259" s="2" t="str">
        <f>"[" &amp; TEXT(D_low_2.5!L223,"0.00E+00") &amp; ", " &amp; TEXT(D_high_97.5!L223,"0.00E+00") &amp; "]"</f>
        <v>[2.64E-09, 1.04E-08]</v>
      </c>
      <c r="O259" s="2" t="str">
        <f>"[" &amp; TEXT(D_low_2.5!M223,"0.00E+00") &amp; ", " &amp; TEXT(D_high_97.5!M223,"0.00E+00") &amp; "]"</f>
        <v>[1.13E-09, 4.12E-09]</v>
      </c>
      <c r="P259" s="2" t="str">
        <f>"[" &amp; TEXT(D_low_2.5!N223,"0.00E+00") &amp; ", " &amp; TEXT(D_high_97.5!N223,"0.00E+00") &amp; "]"</f>
        <v>[6.52E-09, 7.02E-09]</v>
      </c>
      <c r="Q259" s="2" t="str">
        <f>"[" &amp; TEXT(D_low_2.5!O223,"0.00E+00") &amp; ", " &amp; TEXT(D_high_97.5!O223,"0.00E+00") &amp; "]"</f>
        <v>[5.05E-09, 1.94E-08]</v>
      </c>
    </row>
    <row r="260" spans="1:17" x14ac:dyDescent="0.2">
      <c r="A260" s="2">
        <v>541920</v>
      </c>
      <c r="B260" t="str">
        <f>VLOOKUP(A260,Industry_List!A:B,2,FALSE)</f>
        <v>Photographic services</v>
      </c>
      <c r="C260" s="2" t="str">
        <f>"[" &amp; TEXT(D_low_2.5!B342,"0.00E+00") &amp; ", " &amp; TEXT(D_high_97.5!B342,"0.00E+00") &amp; "]"</f>
        <v>[2.93E-08, 5.51E-08]</v>
      </c>
      <c r="D260" s="9">
        <f>(D_high_97.5!B342-D_low_2.5!B342)/VLOOKUP(A260,[1]average!$A:$C,3,FALSE)</f>
        <v>0.79354534004837451</v>
      </c>
      <c r="E260" s="2" t="str">
        <f>"[" &amp; TEXT(D_low_2.5!C342,"0.00E+00") &amp; ", " &amp; TEXT(D_high_97.5!C342,"0.00E+00") &amp; "]"</f>
        <v>[5.00E-12, 1.81E-11]</v>
      </c>
      <c r="F260" s="2" t="str">
        <f>"[" &amp; TEXT(D_low_2.5!D342,"0.00E+00") &amp; ", " &amp; TEXT(D_high_97.5!D342,"0.00E+00") &amp; "]"</f>
        <v>[4.88E-10, 1.82E-09]</v>
      </c>
      <c r="G260" s="2" t="str">
        <f>"[" &amp; TEXT(D_low_2.5!E342,"0.00E+00") &amp; ", " &amp; TEXT(D_high_97.5!E342,"0.00E+00") &amp; "]"</f>
        <v>[7.15E-13, 2.56E-12]</v>
      </c>
      <c r="H260" s="2" t="str">
        <f>"[" &amp; TEXT(D_low_2.5!F342,"0.00E+00") &amp; ", " &amp; TEXT(D_high_97.5!F342,"0.00E+00") &amp; "]"</f>
        <v>[1.27E-13, 5.50E-13]</v>
      </c>
      <c r="I260" s="2" t="str">
        <f>"[" &amp; TEXT(D_low_2.5!G342,"0.00E+00") &amp; ", " &amp; TEXT(D_high_97.5!G342,"0.00E+00") &amp; "]"</f>
        <v>[5.13E-13, 2.05E-12]</v>
      </c>
      <c r="J260" s="2" t="str">
        <f>"[" &amp; TEXT(D_low_2.5!H342,"0.00E+00") &amp; ", " &amp; TEXT(D_high_97.5!H342,"0.00E+00") &amp; "]"</f>
        <v>[1.13E-10, 2.00E-09]</v>
      </c>
      <c r="K260" s="2" t="str">
        <f>"[" &amp; TEXT(D_low_2.5!I342,"0.00E+00") &amp; ", " &amp; TEXT(D_high_97.5!I342,"0.00E+00") &amp; "]"</f>
        <v>[7.16E-11, 1.32E-09]</v>
      </c>
      <c r="L260" s="2" t="str">
        <f>"[" &amp; TEXT(D_low_2.5!J342,"0.00E+00") &amp; ", " &amp; TEXT(D_high_97.5!J342,"0.00E+00") &amp; "]"</f>
        <v>[7.64E-10, 4.60E-09]</v>
      </c>
      <c r="M260" s="2" t="str">
        <f>"[" &amp; TEXT(D_low_2.5!K342,"0.00E+00") &amp; ", " &amp; TEXT(D_high_97.5!K342,"0.00E+00") &amp; "]"</f>
        <v>[2.62E-09, 1.12E-08]</v>
      </c>
      <c r="N260" s="2" t="str">
        <f>"[" &amp; TEXT(D_low_2.5!L342,"0.00E+00") &amp; ", " &amp; TEXT(D_high_97.5!L342,"0.00E+00") &amp; "]"</f>
        <v>[2.39E-09, 1.21E-08]</v>
      </c>
      <c r="O260" s="2" t="str">
        <f>"[" &amp; TEXT(D_low_2.5!M342,"0.00E+00") &amp; ", " &amp; TEXT(D_high_97.5!M342,"0.00E+00") &amp; "]"</f>
        <v>[1.34E-09, 5.35E-09]</v>
      </c>
      <c r="P260" s="2" t="str">
        <f>"[" &amp; TEXT(D_low_2.5!N342,"0.00E+00") &amp; ", " &amp; TEXT(D_high_97.5!N342,"0.00E+00") &amp; "]"</f>
        <v>[6.03E-09, 6.42E-09]</v>
      </c>
      <c r="Q260" s="2" t="str">
        <f>"[" &amp; TEXT(D_low_2.5!O342,"0.00E+00") &amp; ", " &amp; TEXT(D_high_97.5!O342,"0.00E+00") &amp; "]"</f>
        <v>[7.63E-09, 2.94E-08]</v>
      </c>
    </row>
    <row r="261" spans="1:17" x14ac:dyDescent="0.2">
      <c r="A261" s="2">
        <v>541700</v>
      </c>
      <c r="B261" t="str">
        <f>VLOOKUP(A261,Industry_List!A:B,2,FALSE)</f>
        <v>Scientific research and development services</v>
      </c>
      <c r="C261" s="2" t="str">
        <f>"[" &amp; TEXT(D_low_2.5!B339,"0.00E+00") &amp; ", " &amp; TEXT(D_high_97.5!B339,"0.00E+00") &amp; "]"</f>
        <v>[2.78E-09, 5.23E-09]</v>
      </c>
      <c r="D261" s="9">
        <f>(D_high_97.5!B339-D_low_2.5!B339)/VLOOKUP(A261,[1]average!$A:$C,3,FALSE)</f>
        <v>0.79248401808652924</v>
      </c>
      <c r="E261" s="2" t="str">
        <f>"[" &amp; TEXT(D_low_2.5!C339,"0.00E+00") &amp; ", " &amp; TEXT(D_high_97.5!C339,"0.00E+00") &amp; "]"</f>
        <v>[4.79E-13, 1.75E-12]</v>
      </c>
      <c r="F261" s="2" t="str">
        <f>"[" &amp; TEXT(D_low_2.5!D339,"0.00E+00") &amp; ", " &amp; TEXT(D_high_97.5!D339,"0.00E+00") &amp; "]"</f>
        <v>[4.66E-11, 1.73E-10]</v>
      </c>
      <c r="G261" s="2" t="str">
        <f>"[" &amp; TEXT(D_low_2.5!E339,"0.00E+00") &amp; ", " &amp; TEXT(D_high_97.5!E339,"0.00E+00") &amp; "]"</f>
        <v>[6.83E-14, 2.44E-13]</v>
      </c>
      <c r="H261" s="2" t="str">
        <f>"[" &amp; TEXT(D_low_2.5!F339,"0.00E+00") &amp; ", " &amp; TEXT(D_high_97.5!F339,"0.00E+00") &amp; "]"</f>
        <v>[1.23E-14, 5.40E-14]</v>
      </c>
      <c r="I261" s="2" t="str">
        <f>"[" &amp; TEXT(D_low_2.5!G339,"0.00E+00") &amp; ", " &amp; TEXT(D_high_97.5!G339,"0.00E+00") &amp; "]"</f>
        <v>[4.90E-14, 1.98E-13]</v>
      </c>
      <c r="J261" s="2" t="str">
        <f>"[" &amp; TEXT(D_low_2.5!H339,"0.00E+00") &amp; ", " &amp; TEXT(D_high_97.5!H339,"0.00E+00") &amp; "]"</f>
        <v>[1.13E-11, 1.98E-10]</v>
      </c>
      <c r="K261" s="2" t="str">
        <f>"[" &amp; TEXT(D_low_2.5!I339,"0.00E+00") &amp; ", " &amp; TEXT(D_high_97.5!I339,"0.00E+00") &amp; "]"</f>
        <v>[6.58E-12, 1.22E-10]</v>
      </c>
      <c r="L261" s="2" t="str">
        <f>"[" &amp; TEXT(D_low_2.5!J339,"0.00E+00") &amp; ", " &amp; TEXT(D_high_97.5!J339,"0.00E+00") &amp; "]"</f>
        <v>[7.03E-11, 4.23E-10]</v>
      </c>
      <c r="M261" s="2" t="str">
        <f>"[" &amp; TEXT(D_low_2.5!K339,"0.00E+00") &amp; ", " &amp; TEXT(D_high_97.5!K339,"0.00E+00") &amp; "]"</f>
        <v>[2.49E-10, 1.06E-09]</v>
      </c>
      <c r="N261" s="2" t="str">
        <f>"[" &amp; TEXT(D_low_2.5!L339,"0.00E+00") &amp; ", " &amp; TEXT(D_high_97.5!L339,"0.00E+00") &amp; "]"</f>
        <v>[2.22E-10, 1.11E-09]</v>
      </c>
      <c r="O261" s="2" t="str">
        <f>"[" &amp; TEXT(D_low_2.5!M339,"0.00E+00") &amp; ", " &amp; TEXT(D_high_97.5!M339,"0.00E+00") &amp; "]"</f>
        <v>[1.27E-10, 5.17E-10]</v>
      </c>
      <c r="P261" s="2" t="str">
        <f>"[" &amp; TEXT(D_low_2.5!N339,"0.00E+00") &amp; ", " &amp; TEXT(D_high_97.5!N339,"0.00E+00") &amp; "]"</f>
        <v>[5.76E-10, 6.13E-10]</v>
      </c>
      <c r="Q261" s="2" t="str">
        <f>"[" &amp; TEXT(D_low_2.5!O339,"0.00E+00") &amp; ", " &amp; TEXT(D_high_97.5!O339,"0.00E+00") &amp; "]"</f>
        <v>[7.30E-10, 2.82E-09]</v>
      </c>
    </row>
    <row r="262" spans="1:17" x14ac:dyDescent="0.2">
      <c r="A262" s="2">
        <v>541300</v>
      </c>
      <c r="B262" t="str">
        <f>VLOOKUP(A262,Industry_List!A:B,2,FALSE)</f>
        <v>Architectural, engineering, and related services</v>
      </c>
      <c r="C262" s="2" t="str">
        <f>"[" &amp; TEXT(D_low_2.5!B336,"0.00E+00") &amp; ", " &amp; TEXT(D_high_97.5!B336,"0.00E+00") &amp; "]"</f>
        <v>[7.74E-09, 1.46E-08]</v>
      </c>
      <c r="D262" s="9">
        <f>(D_high_97.5!B336-D_low_2.5!B336)/VLOOKUP(A262,[1]average!$A:$C,3,FALSE)</f>
        <v>0.7914875867862261</v>
      </c>
      <c r="E262" s="2" t="str">
        <f>"[" &amp; TEXT(D_low_2.5!C336,"0.00E+00") &amp; ", " &amp; TEXT(D_high_97.5!C336,"0.00E+00") &amp; "]"</f>
        <v>[1.79E-12, 6.30E-12]</v>
      </c>
      <c r="F262" s="2" t="str">
        <f>"[" &amp; TEXT(D_low_2.5!D336,"0.00E+00") &amp; ", " &amp; TEXT(D_high_97.5!D336,"0.00E+00") &amp; "]"</f>
        <v>[1.88E-10, 6.87E-10]</v>
      </c>
      <c r="G262" s="2" t="str">
        <f>"[" &amp; TEXT(D_low_2.5!E336,"0.00E+00") &amp; ", " &amp; TEXT(D_high_97.5!E336,"0.00E+00") &amp; "]"</f>
        <v>[2.38E-13, 8.98E-13]</v>
      </c>
      <c r="H262" s="2" t="str">
        <f>"[" &amp; TEXT(D_low_2.5!F336,"0.00E+00") &amp; ", " &amp; TEXT(D_high_97.5!F336,"0.00E+00") &amp; "]"</f>
        <v>[3.14E-14, 1.25E-13]</v>
      </c>
      <c r="I262" s="2" t="str">
        <f>"[" &amp; TEXT(D_low_2.5!G336,"0.00E+00") &amp; ", " &amp; TEXT(D_high_97.5!G336,"0.00E+00") &amp; "]"</f>
        <v>[1.92E-13, 7.74E-13]</v>
      </c>
      <c r="J262" s="2" t="str">
        <f>"[" &amp; TEXT(D_low_2.5!H336,"0.00E+00") &amp; ", " &amp; TEXT(D_high_97.5!H336,"0.00E+00") &amp; "]"</f>
        <v>[2.13E-11, 3.71E-10]</v>
      </c>
      <c r="K262" s="2" t="str">
        <f>"[" &amp; TEXT(D_low_2.5!I336,"0.00E+00") &amp; ", " &amp; TEXT(D_high_97.5!I336,"0.00E+00") &amp; "]"</f>
        <v>[3.53E-11, 6.51E-10]</v>
      </c>
      <c r="L262" s="2" t="str">
        <f>"[" &amp; TEXT(D_low_2.5!J336,"0.00E+00") &amp; ", " &amp; TEXT(D_high_97.5!J336,"0.00E+00") &amp; "]"</f>
        <v>[1.31E-10, 8.27E-10]</v>
      </c>
      <c r="M262" s="2" t="str">
        <f>"[" &amp; TEXT(D_low_2.5!K336,"0.00E+00") &amp; ", " &amp; TEXT(D_high_97.5!K336,"0.00E+00") &amp; "]"</f>
        <v>[4.56E-10, 1.95E-09]</v>
      </c>
      <c r="N262" s="2" t="str">
        <f>"[" &amp; TEXT(D_low_2.5!L336,"0.00E+00") &amp; ", " &amp; TEXT(D_high_97.5!L336,"0.00E+00") &amp; "]"</f>
        <v>[3.97E-10, 1.87E-09]</v>
      </c>
      <c r="O262" s="2" t="str">
        <f>"[" &amp; TEXT(D_low_2.5!M336,"0.00E+00") &amp; ", " &amp; TEXT(D_high_97.5!M336,"0.00E+00") &amp; "]"</f>
        <v>[2.81E-10, 1.20E-09]</v>
      </c>
      <c r="P262" s="2" t="str">
        <f>"[" &amp; TEXT(D_low_2.5!N336,"0.00E+00") &amp; ", " &amp; TEXT(D_high_97.5!N336,"0.00E+00") &amp; "]"</f>
        <v>[2.22E-09, 2.36E-09]</v>
      </c>
      <c r="Q262" s="2" t="str">
        <f>"[" &amp; TEXT(D_low_2.5!O336,"0.00E+00") &amp; ", " &amp; TEXT(D_high_97.5!O336,"0.00E+00") &amp; "]"</f>
        <v>[2.25E-09, 8.78E-09]</v>
      </c>
    </row>
    <row r="263" spans="1:17" x14ac:dyDescent="0.2">
      <c r="A263" s="2">
        <v>311513</v>
      </c>
      <c r="B263" t="str">
        <f>VLOOKUP(A263,Industry_List!A:B,2,FALSE)</f>
        <v>Cheese manufacturing</v>
      </c>
      <c r="C263" s="2" t="str">
        <f>"[" &amp; TEXT(D_low_2.5!B202,"0.00E+00") &amp; ", " &amp; TEXT(D_high_97.5!B202,"0.00E+00") &amp; "]"</f>
        <v>[2.26E-08, 4.20E-08]</v>
      </c>
      <c r="D263" s="9">
        <f>(D_high_97.5!B202-D_low_2.5!B202)/VLOOKUP(A263,[1]average!$A:$C,3,FALSE)</f>
        <v>0.79061419216128492</v>
      </c>
      <c r="E263" s="2" t="str">
        <f>"[" &amp; TEXT(D_low_2.5!C202,"0.00E+00") &amp; ", " &amp; TEXT(D_high_97.5!C202,"0.00E+00") &amp; "]"</f>
        <v>[5.09E-12, 1.82E-11]</v>
      </c>
      <c r="F263" s="2" t="str">
        <f>"[" &amp; TEXT(D_low_2.5!D202,"0.00E+00") &amp; ", " &amp; TEXT(D_high_97.5!D202,"0.00E+00") &amp; "]"</f>
        <v>[1.58E-10, 5.72E-10]</v>
      </c>
      <c r="G263" s="2" t="str">
        <f>"[" &amp; TEXT(D_low_2.5!E202,"0.00E+00") &amp; ", " &amp; TEXT(D_high_97.5!E202,"0.00E+00") &amp; "]"</f>
        <v>[6.47E-13, 2.36E-12]</v>
      </c>
      <c r="H263" s="2" t="str">
        <f>"[" &amp; TEXT(D_low_2.5!F202,"0.00E+00") &amp; ", " &amp; TEXT(D_high_97.5!F202,"0.00E+00") &amp; "]"</f>
        <v>[3.07E-14, 1.52E-13]</v>
      </c>
      <c r="I263" s="2" t="str">
        <f>"[" &amp; TEXT(D_low_2.5!G202,"0.00E+00") &amp; ", " &amp; TEXT(D_high_97.5!G202,"0.00E+00") &amp; "]"</f>
        <v>[4.67E-13, 1.95E-12]</v>
      </c>
      <c r="J263" s="2" t="str">
        <f>"[" &amp; TEXT(D_low_2.5!H202,"0.00E+00") &amp; ", " &amp; TEXT(D_high_97.5!H202,"0.00E+00") &amp; "]"</f>
        <v>[2.96E-09, 1.34E-08]</v>
      </c>
      <c r="K263" s="2" t="str">
        <f>"[" &amp; TEXT(D_low_2.5!I202,"0.00E+00") &amp; ", " &amp; TEXT(D_high_97.5!I202,"0.00E+00") &amp; "]"</f>
        <v>[3.24E-09, 1.34E-08]</v>
      </c>
      <c r="L263" s="2" t="str">
        <f>"[" &amp; TEXT(D_low_2.5!J202,"0.00E+00") &amp; ", " &amp; TEXT(D_high_97.5!J202,"0.00E+00") &amp; "]"</f>
        <v>[1.02E-09, 4.53E-09]</v>
      </c>
      <c r="M263" s="2" t="str">
        <f>"[" &amp; TEXT(D_low_2.5!K202,"0.00E+00") &amp; ", " &amp; TEXT(D_high_97.5!K202,"0.00E+00") &amp; "]"</f>
        <v>[8.89E-10, 5.46E-09]</v>
      </c>
      <c r="N263" s="2" t="str">
        <f>"[" &amp; TEXT(D_low_2.5!L202,"0.00E+00") &amp; ", " &amp; TEXT(D_high_97.5!L202,"0.00E+00") &amp; "]"</f>
        <v>[2.43E-10, 9.52E-10]</v>
      </c>
      <c r="O263" s="2" t="str">
        <f>"[" &amp; TEXT(D_low_2.5!M202,"0.00E+00") &amp; ", " &amp; TEXT(D_high_97.5!M202,"0.00E+00") &amp; "]"</f>
        <v>[4.51E-10, 1.93E-09]</v>
      </c>
      <c r="P263" s="2" t="str">
        <f>"[" &amp; TEXT(D_low_2.5!N202,"0.00E+00") &amp; ", " &amp; TEXT(D_high_97.5!N202,"0.00E+00") &amp; "]"</f>
        <v>[3.48E-09, 3.72E-09]</v>
      </c>
      <c r="Q263" s="2" t="str">
        <f>"[" &amp; TEXT(D_low_2.5!O202,"0.00E+00") &amp; ", " &amp; TEXT(D_high_97.5!O202,"0.00E+00") &amp; "]"</f>
        <v>[3.28E-09, 1.26E-08]</v>
      </c>
    </row>
    <row r="264" spans="1:17" x14ac:dyDescent="0.2">
      <c r="A264" s="2" t="s">
        <v>49</v>
      </c>
      <c r="B264" t="str">
        <f>VLOOKUP(A264,Industry_List!A:B,2,FALSE)</f>
        <v>Other computer related services, including facilities management</v>
      </c>
      <c r="C264" s="2" t="str">
        <f>"[" &amp; TEXT(D_low_2.5!B334,"0.00E+00") &amp; ", " &amp; TEXT(D_high_97.5!B334,"0.00E+00") &amp; "]"</f>
        <v>[6.07E-09, 1.14E-08]</v>
      </c>
      <c r="D264" s="9">
        <f>(D_high_97.5!B334-D_low_2.5!B334)/VLOOKUP(A264,[1]average!$A:$C,3,FALSE)</f>
        <v>0.79026865793695533</v>
      </c>
      <c r="E264" s="2" t="str">
        <f>"[" &amp; TEXT(D_low_2.5!C334,"0.00E+00") &amp; ", " &amp; TEXT(D_high_97.5!C334,"0.00E+00") &amp; "]"</f>
        <v>[1.18E-12, 4.16E-12]</v>
      </c>
      <c r="F264" s="2" t="str">
        <f>"[" &amp; TEXT(D_low_2.5!D334,"0.00E+00") &amp; ", " &amp; TEXT(D_high_97.5!D334,"0.00E+00") &amp; "]"</f>
        <v>[9.94E-11, 3.81E-10]</v>
      </c>
      <c r="G264" s="2" t="str">
        <f>"[" &amp; TEXT(D_low_2.5!E334,"0.00E+00") &amp; ", " &amp; TEXT(D_high_97.5!E334,"0.00E+00") &amp; "]"</f>
        <v>[1.36E-13, 4.83E-13]</v>
      </c>
      <c r="H264" s="2" t="str">
        <f>"[" &amp; TEXT(D_low_2.5!F334,"0.00E+00") &amp; ", " &amp; TEXT(D_high_97.5!F334,"0.00E+00") &amp; "]"</f>
        <v>[2.48E-14, 1.09E-13]</v>
      </c>
      <c r="I264" s="2" t="str">
        <f>"[" &amp; TEXT(D_low_2.5!G334,"0.00E+00") &amp; ", " &amp; TEXT(D_high_97.5!G334,"0.00E+00") &amp; "]"</f>
        <v>[9.92E-14, 4.04E-13]</v>
      </c>
      <c r="J264" s="2" t="str">
        <f>"[" &amp; TEXT(D_low_2.5!H334,"0.00E+00") &amp; ", " &amp; TEXT(D_high_97.5!H334,"0.00E+00") &amp; "]"</f>
        <v>[2.26E-11, 3.96E-10]</v>
      </c>
      <c r="K264" s="2" t="str">
        <f>"[" &amp; TEXT(D_low_2.5!I334,"0.00E+00") &amp; ", " &amp; TEXT(D_high_97.5!I334,"0.00E+00") &amp; "]"</f>
        <v>[1.25E-11, 2.31E-10]</v>
      </c>
      <c r="L264" s="2" t="str">
        <f>"[" &amp; TEXT(D_low_2.5!J334,"0.00E+00") &amp; ", " &amp; TEXT(D_high_97.5!J334,"0.00E+00") &amp; "]"</f>
        <v>[1.35E-10, 8.01E-10]</v>
      </c>
      <c r="M264" s="2" t="str">
        <f>"[" &amp; TEXT(D_low_2.5!K334,"0.00E+00") &amp; ", " &amp; TEXT(D_high_97.5!K334,"0.00E+00") &amp; "]"</f>
        <v>[4.90E-10, 2.08E-09]</v>
      </c>
      <c r="N264" s="2" t="str">
        <f>"[" &amp; TEXT(D_low_2.5!L334,"0.00E+00") &amp; ", " &amp; TEXT(D_high_97.5!L334,"0.00E+00") &amp; "]"</f>
        <v>[4.38E-10, 2.26E-09]</v>
      </c>
      <c r="O264" s="2" t="str">
        <f>"[" &amp; TEXT(D_low_2.5!M334,"0.00E+00") &amp; ", " &amp; TEXT(D_high_97.5!M334,"0.00E+00") &amp; "]"</f>
        <v>[3.17E-10, 1.37E-09]</v>
      </c>
      <c r="P264" s="2" t="str">
        <f>"[" &amp; TEXT(D_low_2.5!N334,"0.00E+00") &amp; ", " &amp; TEXT(D_high_97.5!N334,"0.00E+00") &amp; "]"</f>
        <v>[1.37E-09, 1.46E-09]</v>
      </c>
      <c r="Q264" s="2" t="str">
        <f>"[" &amp; TEXT(D_low_2.5!O334,"0.00E+00") &amp; ", " &amp; TEXT(D_high_97.5!O334,"0.00E+00") &amp; "]"</f>
        <v>[1.66E-09, 6.36E-09]</v>
      </c>
    </row>
    <row r="265" spans="1:17" x14ac:dyDescent="0.2">
      <c r="A265" s="2">
        <v>336320</v>
      </c>
      <c r="B265" t="str">
        <f>VLOOKUP(A265,Industry_List!A:B,2,FALSE)</f>
        <v>Motor vehicle electrical and electronic equipment manufacturing</v>
      </c>
      <c r="C265" s="2" t="str">
        <f>"[" &amp; TEXT(D_low_2.5!B156,"0.00E+00") &amp; ", " &amp; TEXT(D_high_97.5!B156,"0.00E+00") &amp; "]"</f>
        <v>[1.62E-08, 3.05E-08]</v>
      </c>
      <c r="D265" s="9">
        <f>(D_high_97.5!B156-D_low_2.5!B156)/VLOOKUP(A265,[1]average!$A:$C,3,FALSE)</f>
        <v>0.78998810625522842</v>
      </c>
      <c r="E265" s="2" t="str">
        <f>"[" &amp; TEXT(D_low_2.5!C156,"0.00E+00") &amp; ", " &amp; TEXT(D_high_97.5!C156,"0.00E+00") &amp; "]"</f>
        <v>[4.37E-12, 1.65E-11]</v>
      </c>
      <c r="F265" s="2" t="str">
        <f>"[" &amp; TEXT(D_low_2.5!D156,"0.00E+00") &amp; ", " &amp; TEXT(D_high_97.5!D156,"0.00E+00") &amp; "]"</f>
        <v>[2.38E-10, 9.02E-10]</v>
      </c>
      <c r="G265" s="2" t="str">
        <f>"[" &amp; TEXT(D_low_2.5!E156,"0.00E+00") &amp; ", " &amp; TEXT(D_high_97.5!E156,"0.00E+00") &amp; "]"</f>
        <v>[5.44E-13, 1.98E-12]</v>
      </c>
      <c r="H265" s="2" t="str">
        <f>"[" &amp; TEXT(D_low_2.5!F156,"0.00E+00") &amp; ", " &amp; TEXT(D_high_97.5!F156,"0.00E+00") &amp; "]"</f>
        <v>[6.49E-14, 2.65E-13]</v>
      </c>
      <c r="I265" s="2" t="str">
        <f>"[" &amp; TEXT(D_low_2.5!G156,"0.00E+00") &amp; ", " &amp; TEXT(D_high_97.5!G156,"0.00E+00") &amp; "]"</f>
        <v>[5.02E-13, 2.04E-12]</v>
      </c>
      <c r="J265" s="2" t="str">
        <f>"[" &amp; TEXT(D_low_2.5!H156,"0.00E+00") &amp; ", " &amp; TEXT(D_high_97.5!H156,"0.00E+00") &amp; "]"</f>
        <v>[5.82E-10, 2.33E-09]</v>
      </c>
      <c r="K265" s="2" t="str">
        <f>"[" &amp; TEXT(D_low_2.5!I156,"0.00E+00") &amp; ", " &amp; TEXT(D_high_97.5!I156,"0.00E+00") &amp; "]"</f>
        <v>[2.45E-10, 9.93E-10]</v>
      </c>
      <c r="L265" s="2" t="str">
        <f>"[" &amp; TEXT(D_low_2.5!J156,"0.00E+00") &amp; ", " &amp; TEXT(D_high_97.5!J156,"0.00E+00") &amp; "]"</f>
        <v>[3.69E-10, 1.34E-09]</v>
      </c>
      <c r="M265" s="2" t="str">
        <f>"[" &amp; TEXT(D_low_2.5!K156,"0.00E+00") &amp; ", " &amp; TEXT(D_high_97.5!K156,"0.00E+00") &amp; "]"</f>
        <v>[3.31E-09, 1.43E-08]</v>
      </c>
      <c r="N265" s="2" t="str">
        <f>"[" &amp; TEXT(D_low_2.5!L156,"0.00E+00") &amp; ", " &amp; TEXT(D_high_97.5!L156,"0.00E+00") &amp; "]"</f>
        <v>[4.11E-10, 1.65E-09]</v>
      </c>
      <c r="O265" s="2" t="str">
        <f>"[" &amp; TEXT(D_low_2.5!M156,"0.00E+00") &amp; ", " &amp; TEXT(D_high_97.5!M156,"0.00E+00") &amp; "]"</f>
        <v>[3.50E-10, 2.22E-09]</v>
      </c>
      <c r="P265" s="2" t="str">
        <f>"[" &amp; TEXT(D_low_2.5!N156,"0.00E+00") &amp; ", " &amp; TEXT(D_high_97.5!N156,"0.00E+00") &amp; "]"</f>
        <v>[3.94E-09, 4.20E-09]</v>
      </c>
      <c r="Q265" s="2" t="str">
        <f>"[" &amp; TEXT(D_low_2.5!O156,"0.00E+00") &amp; ", " &amp; TEXT(D_high_97.5!O156,"0.00E+00") &amp; "]"</f>
        <v>[2.93E-09, 1.13E-08]</v>
      </c>
    </row>
    <row r="266" spans="1:17" x14ac:dyDescent="0.2">
      <c r="A266" s="2" t="s">
        <v>16</v>
      </c>
      <c r="B266" t="str">
        <f>VLOOKUP(A266,Industry_List!A:B,2,FALSE)</f>
        <v>Ammunition, arms, ordnance, and accessories manufacturing</v>
      </c>
      <c r="C266" s="2" t="str">
        <f>"[" &amp; TEXT(D_low_2.5!B81,"0.00E+00") &amp; ", " &amp; TEXT(D_high_97.5!B81,"0.00E+00") &amp; "]"</f>
        <v>[2.67E-08, 4.96E-08]</v>
      </c>
      <c r="D266" s="9">
        <f>(D_high_97.5!B81-D_low_2.5!B81)/VLOOKUP(A266,[1]average!$A:$C,3,FALSE)</f>
        <v>0.7899319180675799</v>
      </c>
      <c r="E266" s="2" t="str">
        <f>"[" &amp; TEXT(D_low_2.5!C81,"0.00E+00") &amp; ", " &amp; TEXT(D_high_97.5!C81,"0.00E+00") &amp; "]"</f>
        <v>[6.48E-12, 2.49E-11]</v>
      </c>
      <c r="F266" s="2" t="str">
        <f>"[" &amp; TEXT(D_low_2.5!D81,"0.00E+00") &amp; ", " &amp; TEXT(D_high_97.5!D81,"0.00E+00") &amp; "]"</f>
        <v>[2.32E-10, 9.22E-10]</v>
      </c>
      <c r="G266" s="2" t="str">
        <f>"[" &amp; TEXT(D_low_2.5!E81,"0.00E+00") &amp; ", " &amp; TEXT(D_high_97.5!E81,"0.00E+00") &amp; "]"</f>
        <v>[7.24E-13, 2.56E-12]</v>
      </c>
      <c r="H266" s="2" t="str">
        <f>"[" &amp; TEXT(D_low_2.5!F81,"0.00E+00") &amp; ", " &amp; TEXT(D_high_97.5!F81,"0.00E+00") &amp; "]"</f>
        <v>[6.43E-14, 2.86E-13]</v>
      </c>
      <c r="I266" s="2" t="str">
        <f>"[" &amp; TEXT(D_low_2.5!G81,"0.00E+00") &amp; ", " &amp; TEXT(D_high_97.5!G81,"0.00E+00") &amp; "]"</f>
        <v>[3.85E-13, 1.52E-12]</v>
      </c>
      <c r="J266" s="2" t="str">
        <f>"[" &amp; TEXT(D_low_2.5!H81,"0.00E+00") &amp; ", " &amp; TEXT(D_high_97.5!H81,"0.00E+00") &amp; "]"</f>
        <v>[2.78E-09, 1.20E-08]</v>
      </c>
      <c r="K266" s="2" t="str">
        <f>"[" &amp; TEXT(D_low_2.5!I81,"0.00E+00") &amp; ", " &amp; TEXT(D_high_97.5!I81,"0.00E+00") &amp; "]"</f>
        <v>[1.16E-09, 5.15E-09]</v>
      </c>
      <c r="L266" s="2" t="str">
        <f>"[" &amp; TEXT(D_low_2.5!J81,"0.00E+00") &amp; ", " &amp; TEXT(D_high_97.5!J81,"0.00E+00") &amp; "]"</f>
        <v>[1.69E-09, 6.19E-09]</v>
      </c>
      <c r="M266" s="2" t="str">
        <f>"[" &amp; TEXT(D_low_2.5!K81,"0.00E+00") &amp; ", " &amp; TEXT(D_high_97.5!K81,"0.00E+00") &amp; "]"</f>
        <v>[1.61E-09, 6.43E-09]</v>
      </c>
      <c r="N266" s="2" t="str">
        <f>"[" &amp; TEXT(D_low_2.5!L81,"0.00E+00") &amp; ", " &amp; TEXT(D_high_97.5!L81,"0.00E+00") &amp; "]"</f>
        <v>[2.03E-09, 8.20E-09]</v>
      </c>
      <c r="O266" s="2" t="str">
        <f>"[" &amp; TEXT(D_low_2.5!M81,"0.00E+00") &amp; ", " &amp; TEXT(D_high_97.5!M81,"0.00E+00") &amp; "]"</f>
        <v>[8.83E-10, 3.17E-09]</v>
      </c>
      <c r="P266" s="2" t="str">
        <f>"[" &amp; TEXT(D_low_2.5!N81,"0.00E+00") &amp; ", " &amp; TEXT(D_high_97.5!N81,"0.00E+00") &amp; "]"</f>
        <v>[3.01E-09, 3.20E-09]</v>
      </c>
      <c r="Q266" s="2" t="str">
        <f>"[" &amp; TEXT(D_low_2.5!O81,"0.00E+00") &amp; ", " &amp; TEXT(D_high_97.5!O81,"0.00E+00") &amp; "]"</f>
        <v>[4.86E-09, 2.28E-08]</v>
      </c>
    </row>
    <row r="267" spans="1:17" x14ac:dyDescent="0.2">
      <c r="A267" s="2" t="s">
        <v>28</v>
      </c>
      <c r="B267" t="str">
        <f>VLOOKUP(A267,Industry_List!A:B,2,FALSE)</f>
        <v>Fluid milk and butter manufacturing</v>
      </c>
      <c r="C267" s="2" t="str">
        <f>"[" &amp; TEXT(D_low_2.5!B204,"0.00E+00") &amp; ", " &amp; TEXT(D_high_97.5!B204,"0.00E+00") &amp; "]"</f>
        <v>[2.43E-08, 4.54E-08]</v>
      </c>
      <c r="D267" s="9">
        <f>(D_high_97.5!B204-D_low_2.5!B204)/VLOOKUP(A267,[1]average!$A:$C,3,FALSE)</f>
        <v>0.788502542496335</v>
      </c>
      <c r="E267" s="2" t="str">
        <f>"[" &amp; TEXT(D_low_2.5!C204,"0.00E+00") &amp; ", " &amp; TEXT(D_high_97.5!C204,"0.00E+00") &amp; "]"</f>
        <v>[8.01E-12, 2.91E-11]</v>
      </c>
      <c r="F267" s="2" t="str">
        <f>"[" &amp; TEXT(D_low_2.5!D204,"0.00E+00") &amp; ", " &amp; TEXT(D_high_97.5!D204,"0.00E+00") &amp; "]"</f>
        <v>[3.59E-10, 1.39E-09]</v>
      </c>
      <c r="G267" s="2" t="str">
        <f>"[" &amp; TEXT(D_low_2.5!E204,"0.00E+00") &amp; ", " &amp; TEXT(D_high_97.5!E204,"0.00E+00") &amp; "]"</f>
        <v>[5.76E-13, 2.14E-12]</v>
      </c>
      <c r="H267" s="2" t="str">
        <f>"[" &amp; TEXT(D_low_2.5!F204,"0.00E+00") &amp; ", " &amp; TEXT(D_high_97.5!F204,"0.00E+00") &amp; "]"</f>
        <v>[4.13E-14, 1.63E-13]</v>
      </c>
      <c r="I267" s="2" t="str">
        <f>"[" &amp; TEXT(D_low_2.5!G204,"0.00E+00") &amp; ", " &amp; TEXT(D_high_97.5!G204,"0.00E+00") &amp; "]"</f>
        <v>[7.02E-13, 2.88E-12]</v>
      </c>
      <c r="J267" s="2" t="str">
        <f>"[" &amp; TEXT(D_low_2.5!H204,"0.00E+00") &amp; ", " &amp; TEXT(D_high_97.5!H204,"0.00E+00") &amp; "]"</f>
        <v>[2.99E-09, 1.43E-08]</v>
      </c>
      <c r="K267" s="2" t="str">
        <f>"[" &amp; TEXT(D_low_2.5!I204,"0.00E+00") &amp; ", " &amp; TEXT(D_high_97.5!I204,"0.00E+00") &amp; "]"</f>
        <v>[1.16E-09, 6.59E-09]</v>
      </c>
      <c r="L267" s="2" t="str">
        <f>"[" &amp; TEXT(D_low_2.5!J204,"0.00E+00") &amp; ", " &amp; TEXT(D_high_97.5!J204,"0.00E+00") &amp; "]"</f>
        <v>[6.99E-10, 2.96E-09]</v>
      </c>
      <c r="M267" s="2" t="str">
        <f>"[" &amp; TEXT(D_low_2.5!K204,"0.00E+00") &amp; ", " &amp; TEXT(D_high_97.5!K204,"0.00E+00") &amp; "]"</f>
        <v>[5.10E-10, 1.86E-09]</v>
      </c>
      <c r="N267" s="2" t="str">
        <f>"[" &amp; TEXT(D_low_2.5!L204,"0.00E+00") &amp; ", " &amp; TEXT(D_high_97.5!L204,"0.00E+00") &amp; "]"</f>
        <v>[5.53E-10, 2.17E-09]</v>
      </c>
      <c r="O267" s="2" t="str">
        <f>"[" &amp; TEXT(D_low_2.5!M204,"0.00E+00") &amp; ", " &amp; TEXT(D_high_97.5!M204,"0.00E+00") &amp; "]"</f>
        <v>[7.29E-10, 3.02E-09]</v>
      </c>
      <c r="P267" s="2" t="str">
        <f>"[" &amp; TEXT(D_low_2.5!N204,"0.00E+00") &amp; ", " &amp; TEXT(D_high_97.5!N204,"0.00E+00") &amp; "]"</f>
        <v>[6.75E-09, 7.28E-09]</v>
      </c>
      <c r="Q267" s="2" t="str">
        <f>"[" &amp; TEXT(D_low_2.5!O204,"0.00E+00") &amp; ", " &amp; TEXT(D_high_97.5!O204,"0.00E+00") &amp; "]"</f>
        <v>[4.55E-09, 1.93E-08]</v>
      </c>
    </row>
    <row r="268" spans="1:17" x14ac:dyDescent="0.2">
      <c r="A268" s="2">
        <v>713900</v>
      </c>
      <c r="B268" t="str">
        <f>VLOOKUP(A268,Industry_List!A:B,2,FALSE)</f>
        <v>Other amusement and recreation industries</v>
      </c>
      <c r="C268" s="2" t="str">
        <f>"[" &amp; TEXT(D_low_2.5!B377,"0.00E+00") &amp; ", " &amp; TEXT(D_high_97.5!B377,"0.00E+00") &amp; "]"</f>
        <v>[8.48E-08, 1.60E-07]</v>
      </c>
      <c r="D268" s="9">
        <f>(D_high_97.5!B377-D_low_2.5!B377)/VLOOKUP(A268,[1]average!$A:$C,3,FALSE)</f>
        <v>0.78738215973617287</v>
      </c>
      <c r="E268" s="2" t="str">
        <f>"[" &amp; TEXT(D_low_2.5!C377,"0.00E+00") &amp; ", " &amp; TEXT(D_high_97.5!C377,"0.00E+00") &amp; "]"</f>
        <v>[2.57E-11, 9.00E-11]</v>
      </c>
      <c r="F268" s="2" t="str">
        <f>"[" &amp; TEXT(D_low_2.5!D377,"0.00E+00") &amp; ", " &amp; TEXT(D_high_97.5!D377,"0.00E+00") &amp; "]"</f>
        <v>[1.54E-09, 5.85E-09]</v>
      </c>
      <c r="G268" s="2" t="str">
        <f>"[" &amp; TEXT(D_low_2.5!E377,"0.00E+00") &amp; ", " &amp; TEXT(D_high_97.5!E377,"0.00E+00") &amp; "]"</f>
        <v>[4.19E-12, 1.55E-11]</v>
      </c>
      <c r="H268" s="2" t="str">
        <f>"[" &amp; TEXT(D_low_2.5!F377,"0.00E+00") &amp; ", " &amp; TEXT(D_high_97.5!F377,"0.00E+00") &amp; "]"</f>
        <v>[3.81E-13, 1.41E-12]</v>
      </c>
      <c r="I268" s="2" t="str">
        <f>"[" &amp; TEXT(D_low_2.5!G377,"0.00E+00") &amp; ", " &amp; TEXT(D_high_97.5!G377,"0.00E+00") &amp; "]"</f>
        <v>[2.33E-12, 9.17E-12]</v>
      </c>
      <c r="J268" s="2" t="str">
        <f>"[" &amp; TEXT(D_low_2.5!H377,"0.00E+00") &amp; ", " &amp; TEXT(D_high_97.5!H377,"0.00E+00") &amp; "]"</f>
        <v>[1.11E-08, 4.72E-08]</v>
      </c>
      <c r="K268" s="2" t="str">
        <f>"[" &amp; TEXT(D_low_2.5!I377,"0.00E+00") &amp; ", " &amp; TEXT(D_high_97.5!I377,"0.00E+00") &amp; "]"</f>
        <v>[8.34E-10, 4.20E-09]</v>
      </c>
      <c r="L268" s="2" t="str">
        <f>"[" &amp; TEXT(D_low_2.5!J377,"0.00E+00") &amp; ", " &amp; TEXT(D_high_97.5!J377,"0.00E+00") &amp; "]"</f>
        <v>[1.24E-09, 5.35E-09]</v>
      </c>
      <c r="M268" s="2" t="str">
        <f>"[" &amp; TEXT(D_low_2.5!K377,"0.00E+00") &amp; ", " &amp; TEXT(D_high_97.5!K377,"0.00E+00") &amp; "]"</f>
        <v>[9.73E-11, 6.96E-10]</v>
      </c>
      <c r="N268" s="2" t="str">
        <f>"[" &amp; TEXT(D_low_2.5!L377,"0.00E+00") &amp; ", " &amp; TEXT(D_high_97.5!L377,"0.00E+00") &amp; "]"</f>
        <v>[2.46E-09, 9.88E-09]</v>
      </c>
      <c r="O268" s="2" t="str">
        <f>"[" &amp; TEXT(D_low_2.5!M377,"0.00E+00") &amp; ", " &amp; TEXT(D_high_97.5!M377,"0.00E+00") &amp; "]"</f>
        <v>[3.90E-09, 1.50E-08]</v>
      </c>
      <c r="P268" s="2" t="str">
        <f>"[" &amp; TEXT(D_low_2.5!N377,"0.00E+00") &amp; ", " &amp; TEXT(D_high_97.5!N377,"0.00E+00") &amp; "]"</f>
        <v>[2.26E-08, 2.40E-08]</v>
      </c>
      <c r="Q268" s="2" t="str">
        <f>"[" &amp; TEXT(D_low_2.5!O377,"0.00E+00") &amp; ", " &amp; TEXT(D_high_97.5!O377,"0.00E+00") &amp; "]"</f>
        <v>[2.27E-08, 8.66E-08]</v>
      </c>
    </row>
    <row r="269" spans="1:17" x14ac:dyDescent="0.2">
      <c r="A269" s="2">
        <v>334220</v>
      </c>
      <c r="B269" t="str">
        <f>VLOOKUP(A269,Industry_List!A:B,2,FALSE)</f>
        <v>Broadcast and wireless communications equipment</v>
      </c>
      <c r="C269" s="2" t="str">
        <f>"[" &amp; TEXT(D_low_2.5!B115,"0.00E+00") &amp; ", " &amp; TEXT(D_high_97.5!B115,"0.00E+00") &amp; "]"</f>
        <v>[3.32E-09, 6.16E-09]</v>
      </c>
      <c r="D269" s="9">
        <f>(D_high_97.5!B115-D_low_2.5!B115)/VLOOKUP(A269,[1]average!$A:$C,3,FALSE)</f>
        <v>0.78735972800525367</v>
      </c>
      <c r="E269" s="2" t="str">
        <f>"[" &amp; TEXT(D_low_2.5!C115,"0.00E+00") &amp; ", " &amp; TEXT(D_high_97.5!C115,"0.00E+00") &amp; "]"</f>
        <v>[7.78E-13, 3.13E-12]</v>
      </c>
      <c r="F269" s="2" t="str">
        <f>"[" &amp; TEXT(D_low_2.5!D115,"0.00E+00") &amp; ", " &amp; TEXT(D_high_97.5!D115,"0.00E+00") &amp; "]"</f>
        <v>[6.82E-11, 3.99E-10]</v>
      </c>
      <c r="G269" s="2" t="str">
        <f>"[" &amp; TEXT(D_low_2.5!E115,"0.00E+00") &amp; ", " &amp; TEXT(D_high_97.5!E115,"0.00E+00") &amp; "]"</f>
        <v>[1.41E-13, 7.07E-13]</v>
      </c>
      <c r="H269" s="2" t="str">
        <f>"[" &amp; TEXT(D_low_2.5!F115,"0.00E+00") &amp; ", " &amp; TEXT(D_high_97.5!F115,"0.00E+00") &amp; "]"</f>
        <v>[6.75E-15, 3.14E-14]</v>
      </c>
      <c r="I269" s="2" t="str">
        <f>"[" &amp; TEXT(D_low_2.5!G115,"0.00E+00") &amp; ", " &amp; TEXT(D_high_97.5!G115,"0.00E+00") &amp; "]"</f>
        <v>[3.31E-14, 1.45E-13]</v>
      </c>
      <c r="J269" s="2" t="str">
        <f>"[" &amp; TEXT(D_low_2.5!H115,"0.00E+00") &amp; ", " &amp; TEXT(D_high_97.5!H115,"0.00E+00") &amp; "]"</f>
        <v>[3.08E-10, 1.30E-09]</v>
      </c>
      <c r="K269" s="2" t="str">
        <f>"[" &amp; TEXT(D_low_2.5!I115,"0.00E+00") &amp; ", " &amp; TEXT(D_high_97.5!I115,"0.00E+00") &amp; "]"</f>
        <v>[1.28E-10, 5.68E-10]</v>
      </c>
      <c r="L269" s="2" t="str">
        <f>"[" &amp; TEXT(D_low_2.5!J115,"0.00E+00") &amp; ", " &amp; TEXT(D_high_97.5!J115,"0.00E+00") &amp; "]"</f>
        <v>[1.86E-10, 6.77E-10]</v>
      </c>
      <c r="M269" s="2" t="str">
        <f>"[" &amp; TEXT(D_low_2.5!K115,"0.00E+00") &amp; ", " &amp; TEXT(D_high_97.5!K115,"0.00E+00") &amp; "]"</f>
        <v>[1.79E-10, 7.09E-10]</v>
      </c>
      <c r="N269" s="2" t="str">
        <f>"[" &amp; TEXT(D_low_2.5!L115,"0.00E+00") &amp; ", " &amp; TEXT(D_high_97.5!L115,"0.00E+00") &amp; "]"</f>
        <v>[2.31E-10, 9.42E-10]</v>
      </c>
      <c r="O269" s="2" t="str">
        <f>"[" &amp; TEXT(D_low_2.5!M115,"0.00E+00") &amp; ", " &amp; TEXT(D_high_97.5!M115,"0.00E+00") &amp; "]"</f>
        <v>[9.72E-11, 3.53E-10]</v>
      </c>
      <c r="P269" s="2" t="str">
        <f>"[" &amp; TEXT(D_low_2.5!N115,"0.00E+00") &amp; ", " &amp; TEXT(D_high_97.5!N115,"0.00E+00") &amp; "]"</f>
        <v>[5.19E-10, 5.66E-10]</v>
      </c>
      <c r="Q269" s="2" t="str">
        <f>"[" &amp; TEXT(D_low_2.5!O115,"0.00E+00") &amp; ", " &amp; TEXT(D_high_97.5!O115,"0.00E+00") &amp; "]"</f>
        <v>[5.82E-10, 2.79E-09]</v>
      </c>
    </row>
    <row r="270" spans="1:17" x14ac:dyDescent="0.2">
      <c r="A270" s="2" t="s">
        <v>60</v>
      </c>
      <c r="B270" t="str">
        <f>VLOOKUP(A270,Industry_List!A:B,2,FALSE)</f>
        <v>Civic, social, professional, and similar organizations</v>
      </c>
      <c r="C270" s="2" t="str">
        <f>"[" &amp; TEXT(D_low_2.5!B392,"0.00E+00") &amp; ", " &amp; TEXT(D_high_97.5!B392,"0.00E+00") &amp; "]"</f>
        <v>[2.65E-08, 4.97E-08]</v>
      </c>
      <c r="D270" s="9">
        <f>(D_high_97.5!B392-D_low_2.5!B392)/VLOOKUP(A270,[1]average!$A:$C,3,FALSE)</f>
        <v>0.78477330839318515</v>
      </c>
      <c r="E270" s="2" t="str">
        <f>"[" &amp; TEXT(D_low_2.5!C392,"0.00E+00") &amp; ", " &amp; TEXT(D_high_97.5!C392,"0.00E+00") &amp; "]"</f>
        <v>[6.89E-12, 2.41E-11]</v>
      </c>
      <c r="F270" s="2" t="str">
        <f>"[" &amp; TEXT(D_low_2.5!D392,"0.00E+00") &amp; ", " &amp; TEXT(D_high_97.5!D392,"0.00E+00") &amp; "]"</f>
        <v>[4.32E-10, 1.58E-09]</v>
      </c>
      <c r="G270" s="2" t="str">
        <f>"[" &amp; TEXT(D_low_2.5!E392,"0.00E+00") &amp; ", " &amp; TEXT(D_high_97.5!E392,"0.00E+00") &amp; "]"</f>
        <v>[1.34E-12, 5.05E-12]</v>
      </c>
      <c r="H270" s="2" t="str">
        <f>"[" &amp; TEXT(D_low_2.5!F392,"0.00E+00") &amp; ", " &amp; TEXT(D_high_97.5!F392,"0.00E+00") &amp; "]"</f>
        <v>[5.25E-13, 2.10E-12]</v>
      </c>
      <c r="I270" s="2" t="str">
        <f>"[" &amp; TEXT(D_low_2.5!G392,"0.00E+00") &amp; ", " &amp; TEXT(D_high_97.5!G392,"0.00E+00") &amp; "]"</f>
        <v>[5.15E-13, 2.23E-12]</v>
      </c>
      <c r="J270" s="2" t="str">
        <f>"[" &amp; TEXT(D_low_2.5!H392,"0.00E+00") &amp; ", " &amp; TEXT(D_high_97.5!H392,"0.00E+00") &amp; "]"</f>
        <v>[1.23E-09, 5.59E-09]</v>
      </c>
      <c r="K270" s="2" t="str">
        <f>"[" &amp; TEXT(D_low_2.5!I392,"0.00E+00") &amp; ", " &amp; TEXT(D_high_97.5!I392,"0.00E+00") &amp; "]"</f>
        <v>[5.96E-10, 4.43E-09]</v>
      </c>
      <c r="L270" s="2" t="str">
        <f>"[" &amp; TEXT(D_low_2.5!J392,"0.00E+00") &amp; ", " &amp; TEXT(D_high_97.5!J392,"0.00E+00") &amp; "]"</f>
        <v>[4.98E-10, 2.34E-09]</v>
      </c>
      <c r="M270" s="2" t="str">
        <f>"[" &amp; TEXT(D_low_2.5!K392,"0.00E+00") &amp; ", " &amp; TEXT(D_high_97.5!K392,"0.00E+00") &amp; "]"</f>
        <v>[8.00E-10, 3.24E-09]</v>
      </c>
      <c r="N270" s="2" t="str">
        <f>"[" &amp; TEXT(D_low_2.5!L392,"0.00E+00") &amp; ", " &amp; TEXT(D_high_97.5!L392,"0.00E+00") &amp; "]"</f>
        <v>[1.46E-09, 1.08E-08]</v>
      </c>
      <c r="O270" s="2" t="str">
        <f>"[" &amp; TEXT(D_low_2.5!M392,"0.00E+00") &amp; ", " &amp; TEXT(D_high_97.5!M392,"0.00E+00") &amp; "]"</f>
        <v>[1.27E-09, 5.81E-09]</v>
      </c>
      <c r="P270" s="2" t="str">
        <f>"[" &amp; TEXT(D_low_2.5!N392,"0.00E+00") &amp; ", " &amp; TEXT(D_high_97.5!N392,"0.00E+00") &amp; "]"</f>
        <v>[6.66E-09, 7.10E-09]</v>
      </c>
      <c r="Q270" s="2" t="str">
        <f>"[" &amp; TEXT(D_low_2.5!O392,"0.00E+00") &amp; ", " &amp; TEXT(D_high_97.5!O392,"0.00E+00") &amp; "]"</f>
        <v>[6.65E-09, 2.58E-08]</v>
      </c>
    </row>
    <row r="271" spans="1:17" x14ac:dyDescent="0.2">
      <c r="A271" s="2">
        <v>811300</v>
      </c>
      <c r="B271" t="str">
        <f>VLOOKUP(A271,Industry_List!A:B,2,FALSE)</f>
        <v>Commercial and industrial machinery and equipment repair and maintenance</v>
      </c>
      <c r="C271" s="2" t="str">
        <f>"[" &amp; TEXT(D_low_2.5!B384,"0.00E+00") &amp; ", " &amp; TEXT(D_high_97.5!B384,"0.00E+00") &amp; "]"</f>
        <v>[1.00E-08, 1.88E-08]</v>
      </c>
      <c r="D271" s="9">
        <f>(D_high_97.5!B384-D_low_2.5!B384)/VLOOKUP(A271,[1]average!$A:$C,3,FALSE)</f>
        <v>0.78477262402869874</v>
      </c>
      <c r="E271" s="2" t="str">
        <f>"[" &amp; TEXT(D_low_2.5!C384,"0.00E+00") &amp; ", " &amp; TEXT(D_high_97.5!C384,"0.00E+00") &amp; "]"</f>
        <v>[2.61E-12, 9.10E-12]</v>
      </c>
      <c r="F271" s="2" t="str">
        <f>"[" &amp; TEXT(D_low_2.5!D384,"0.00E+00") &amp; ", " &amp; TEXT(D_high_97.5!D384,"0.00E+00") &amp; "]"</f>
        <v>[1.64E-10, 5.98E-10]</v>
      </c>
      <c r="G271" s="2" t="str">
        <f>"[" &amp; TEXT(D_low_2.5!E384,"0.00E+00") &amp; ", " &amp; TEXT(D_high_97.5!E384,"0.00E+00") &amp; "]"</f>
        <v>[5.08E-13, 1.91E-12]</v>
      </c>
      <c r="H271" s="2" t="str">
        <f>"[" &amp; TEXT(D_low_2.5!F384,"0.00E+00") &amp; ", " &amp; TEXT(D_high_97.5!F384,"0.00E+00") &amp; "]"</f>
        <v>[1.99E-13, 7.93E-13]</v>
      </c>
      <c r="I271" s="2" t="str">
        <f>"[" &amp; TEXT(D_low_2.5!G384,"0.00E+00") &amp; ", " &amp; TEXT(D_high_97.5!G384,"0.00E+00") &amp; "]"</f>
        <v>[1.95E-13, 8.43E-13]</v>
      </c>
      <c r="J271" s="2" t="str">
        <f>"[" &amp; TEXT(D_low_2.5!H384,"0.00E+00") &amp; ", " &amp; TEXT(D_high_97.5!H384,"0.00E+00") &amp; "]"</f>
        <v>[4.67E-10, 2.11E-09]</v>
      </c>
      <c r="K271" s="2" t="str">
        <f>"[" &amp; TEXT(D_low_2.5!I384,"0.00E+00") &amp; ", " &amp; TEXT(D_high_97.5!I384,"0.00E+00") &amp; "]"</f>
        <v>[2.25E-10, 1.68E-09]</v>
      </c>
      <c r="L271" s="2" t="str">
        <f>"[" &amp; TEXT(D_low_2.5!J384,"0.00E+00") &amp; ", " &amp; TEXT(D_high_97.5!J384,"0.00E+00") &amp; "]"</f>
        <v>[1.88E-10, 8.86E-10]</v>
      </c>
      <c r="M271" s="2" t="str">
        <f>"[" &amp; TEXT(D_low_2.5!K384,"0.00E+00") &amp; ", " &amp; TEXT(D_high_97.5!K384,"0.00E+00") &amp; "]"</f>
        <v>[3.03E-10, 1.22E-09]</v>
      </c>
      <c r="N271" s="2" t="str">
        <f>"[" &amp; TEXT(D_low_2.5!L384,"0.00E+00") &amp; ", " &amp; TEXT(D_high_97.5!L384,"0.00E+00") &amp; "]"</f>
        <v>[5.54E-10, 4.10E-09]</v>
      </c>
      <c r="O271" s="2" t="str">
        <f>"[" &amp; TEXT(D_low_2.5!M384,"0.00E+00") &amp; ", " &amp; TEXT(D_high_97.5!M384,"0.00E+00") &amp; "]"</f>
        <v>[4.80E-10, 2.20E-09]</v>
      </c>
      <c r="P271" s="2" t="str">
        <f>"[" &amp; TEXT(D_low_2.5!N384,"0.00E+00") &amp; ", " &amp; TEXT(D_high_97.5!N384,"0.00E+00") &amp; "]"</f>
        <v>[2.52E-09, 2.69E-09]</v>
      </c>
      <c r="Q271" s="2" t="str">
        <f>"[" &amp; TEXT(D_low_2.5!O384,"0.00E+00") &amp; ", " &amp; TEXT(D_high_97.5!O384,"0.00E+00") &amp; "]"</f>
        <v>[2.52E-09, 9.75E-09]</v>
      </c>
    </row>
    <row r="272" spans="1:17" x14ac:dyDescent="0.2">
      <c r="A272" s="2" t="s">
        <v>59</v>
      </c>
      <c r="B272" t="str">
        <f>VLOOKUP(A272,Industry_List!A:B,2,FALSE)</f>
        <v>Grantmaking, giving, and social advocacy organizations</v>
      </c>
      <c r="C272" s="2" t="str">
        <f>"[" &amp; TEXT(D_low_2.5!B391,"0.00E+00") &amp; ", " &amp; TEXT(D_high_97.5!B391,"0.00E+00") &amp; "]"</f>
        <v>[4.64E-08, 8.70E-08]</v>
      </c>
      <c r="D272" s="9">
        <f>(D_high_97.5!B391-D_low_2.5!B391)/VLOOKUP(A272,[1]average!$A:$C,3,FALSE)</f>
        <v>0.78477210980778889</v>
      </c>
      <c r="E272" s="2" t="str">
        <f>"[" &amp; TEXT(D_low_2.5!C391,"0.00E+00") &amp; ", " &amp; TEXT(D_high_97.5!C391,"0.00E+00") &amp; "]"</f>
        <v>[1.21E-11, 4.21E-11]</v>
      </c>
      <c r="F272" s="2" t="str">
        <f>"[" &amp; TEXT(D_low_2.5!D391,"0.00E+00") &amp; ", " &amp; TEXT(D_high_97.5!D391,"0.00E+00") &amp; "]"</f>
        <v>[7.57E-10, 2.77E-09]</v>
      </c>
      <c r="G272" s="2" t="str">
        <f>"[" &amp; TEXT(D_low_2.5!E391,"0.00E+00") &amp; ", " &amp; TEXT(D_high_97.5!E391,"0.00E+00") &amp; "]"</f>
        <v>[2.35E-12, 8.84E-12]</v>
      </c>
      <c r="H272" s="2" t="str">
        <f>"[" &amp; TEXT(D_low_2.5!F391,"0.00E+00") &amp; ", " &amp; TEXT(D_high_97.5!F391,"0.00E+00") &amp; "]"</f>
        <v>[9.20E-13, 3.67E-12]</v>
      </c>
      <c r="I272" s="2" t="str">
        <f>"[" &amp; TEXT(D_low_2.5!G391,"0.00E+00") &amp; ", " &amp; TEXT(D_high_97.5!G391,"0.00E+00") &amp; "]"</f>
        <v>[9.02E-13, 3.90E-12]</v>
      </c>
      <c r="J272" s="2" t="str">
        <f>"[" &amp; TEXT(D_low_2.5!H391,"0.00E+00") &amp; ", " &amp; TEXT(D_high_97.5!H391,"0.00E+00") &amp; "]"</f>
        <v>[2.16E-09, 9.79E-09]</v>
      </c>
      <c r="K272" s="2" t="str">
        <f>"[" &amp; TEXT(D_low_2.5!I391,"0.00E+00") &amp; ", " &amp; TEXT(D_high_97.5!I391,"0.00E+00") &amp; "]"</f>
        <v>[1.04E-09, 7.77E-09]</v>
      </c>
      <c r="L272" s="2" t="str">
        <f>"[" &amp; TEXT(D_low_2.5!J391,"0.00E+00") &amp; ", " &amp; TEXT(D_high_97.5!J391,"0.00E+00") &amp; "]"</f>
        <v>[8.71E-10, 4.10E-09]</v>
      </c>
      <c r="M272" s="2" t="str">
        <f>"[" &amp; TEXT(D_low_2.5!K391,"0.00E+00") &amp; ", " &amp; TEXT(D_high_97.5!K391,"0.00E+00") &amp; "]"</f>
        <v>[1.40E-09, 5.67E-09]</v>
      </c>
      <c r="N272" s="2" t="str">
        <f>"[" &amp; TEXT(D_low_2.5!L391,"0.00E+00") &amp; ", " &amp; TEXT(D_high_97.5!L391,"0.00E+00") &amp; "]"</f>
        <v>[2.56E-09, 1.90E-08]</v>
      </c>
      <c r="O272" s="2" t="str">
        <f>"[" &amp; TEXT(D_low_2.5!M391,"0.00E+00") &amp; ", " &amp; TEXT(D_high_97.5!M391,"0.00E+00") &amp; "]"</f>
        <v>[2.22E-09, 1.02E-08]</v>
      </c>
      <c r="P272" s="2" t="str">
        <f>"[" &amp; TEXT(D_low_2.5!N391,"0.00E+00") &amp; ", " &amp; TEXT(D_high_97.5!N391,"0.00E+00") &amp; "]"</f>
        <v>[1.17E-08, 1.24E-08]</v>
      </c>
      <c r="Q272" s="2" t="str">
        <f>"[" &amp; TEXT(D_low_2.5!O391,"0.00E+00") &amp; ", " &amp; TEXT(D_high_97.5!O391,"0.00E+00") &amp; "]"</f>
        <v>[1.17E-08, 4.51E-08]</v>
      </c>
    </row>
    <row r="273" spans="1:17" x14ac:dyDescent="0.2">
      <c r="A273" s="2">
        <v>814000</v>
      </c>
      <c r="B273" t="str">
        <f>VLOOKUP(A273,Industry_List!A:B,2,FALSE)</f>
        <v>Private households</v>
      </c>
      <c r="C273" s="2" t="str">
        <f>"[" &amp; TEXT(D_low_2.5!B393,"0.00E+00") &amp; ", " &amp; TEXT(D_high_97.5!B393,"0.00E+00") &amp; "]"</f>
        <v>[1.99E-08, 3.73E-08]</v>
      </c>
      <c r="D273" s="9">
        <f>(D_high_97.5!B393-D_low_2.5!B393)/VLOOKUP(A273,[1]average!$A:$C,3,FALSE)</f>
        <v>0.78476983725118055</v>
      </c>
      <c r="E273" s="2" t="str">
        <f>"[" &amp; TEXT(D_low_2.5!C393,"0.00E+00") &amp; ", " &amp; TEXT(D_high_97.5!C393,"0.00E+00") &amp; "]"</f>
        <v>[5.17E-12, 1.80E-11]</v>
      </c>
      <c r="F273" s="2" t="str">
        <f>"[" &amp; TEXT(D_low_2.5!D393,"0.00E+00") &amp; ", " &amp; TEXT(D_high_97.5!D393,"0.00E+00") &amp; "]"</f>
        <v>[3.24E-10, 1.19E-09]</v>
      </c>
      <c r="G273" s="2" t="str">
        <f>"[" &amp; TEXT(D_low_2.5!E393,"0.00E+00") &amp; ", " &amp; TEXT(D_high_97.5!E393,"0.00E+00") &amp; "]"</f>
        <v>[1.01E-12, 3.78E-12]</v>
      </c>
      <c r="H273" s="2" t="str">
        <f>"[" &amp; TEXT(D_low_2.5!F393,"0.00E+00") &amp; ", " &amp; TEXT(D_high_97.5!F393,"0.00E+00") &amp; "]"</f>
        <v>[3.94E-13, 1.57E-12]</v>
      </c>
      <c r="I273" s="2" t="str">
        <f>"[" &amp; TEXT(D_low_2.5!G393,"0.00E+00") &amp; ", " &amp; TEXT(D_high_97.5!G393,"0.00E+00") &amp; "]"</f>
        <v>[3.86E-13, 1.67E-12]</v>
      </c>
      <c r="J273" s="2" t="str">
        <f>"[" &amp; TEXT(D_low_2.5!H393,"0.00E+00") &amp; ", " &amp; TEXT(D_high_97.5!H393,"0.00E+00") &amp; "]"</f>
        <v>[9.25E-10, 4.19E-09]</v>
      </c>
      <c r="K273" s="2" t="str">
        <f>"[" &amp; TEXT(D_low_2.5!I393,"0.00E+00") &amp; ", " &amp; TEXT(D_high_97.5!I393,"0.00E+00") &amp; "]"</f>
        <v>[4.47E-10, 3.32E-09]</v>
      </c>
      <c r="L273" s="2" t="str">
        <f>"[" &amp; TEXT(D_low_2.5!J393,"0.00E+00") &amp; ", " &amp; TEXT(D_high_97.5!J393,"0.00E+00") &amp; "]"</f>
        <v>[3.73E-10, 1.76E-09]</v>
      </c>
      <c r="M273" s="2" t="str">
        <f>"[" &amp; TEXT(D_low_2.5!K393,"0.00E+00") &amp; ", " &amp; TEXT(D_high_97.5!K393,"0.00E+00") &amp; "]"</f>
        <v>[6.00E-10, 2.43E-09]</v>
      </c>
      <c r="N273" s="2" t="str">
        <f>"[" &amp; TEXT(D_low_2.5!L393,"0.00E+00") &amp; ", " &amp; TEXT(D_high_97.5!L393,"0.00E+00") &amp; "]"</f>
        <v>[1.10E-09, 8.12E-09]</v>
      </c>
      <c r="O273" s="2" t="str">
        <f>"[" &amp; TEXT(D_low_2.5!M393,"0.00E+00") &amp; ", " &amp; TEXT(D_high_97.5!M393,"0.00E+00") &amp; "]"</f>
        <v>[9.51E-10, 4.36E-09]</v>
      </c>
      <c r="P273" s="2" t="str">
        <f>"[" &amp; TEXT(D_low_2.5!N393,"0.00E+00") &amp; ", " &amp; TEXT(D_high_97.5!N393,"0.00E+00") &amp; "]"</f>
        <v>[4.99E-09, 5.32E-09]</v>
      </c>
      <c r="Q273" s="2" t="str">
        <f>"[" &amp; TEXT(D_low_2.5!O393,"0.00E+00") &amp; ", " &amp; TEXT(D_high_97.5!O393,"0.00E+00") &amp; "]"</f>
        <v>[4.99E-09, 1.93E-08]</v>
      </c>
    </row>
    <row r="274" spans="1:17" x14ac:dyDescent="0.2">
      <c r="A274" s="2">
        <v>811200</v>
      </c>
      <c r="B274" t="str">
        <f>VLOOKUP(A274,Industry_List!A:B,2,FALSE)</f>
        <v>Electronic and precision equipment repair and maintenance</v>
      </c>
      <c r="C274" s="2" t="str">
        <f>"[" &amp; TEXT(D_low_2.5!B383,"0.00E+00") &amp; ", " &amp; TEXT(D_high_97.5!B383,"0.00E+00") &amp; "]"</f>
        <v>[6.59E-08, 1.24E-07]</v>
      </c>
      <c r="D274" s="9">
        <f>(D_high_97.5!B383-D_low_2.5!B383)/VLOOKUP(A274,[1]average!$A:$C,3,FALSE)</f>
        <v>0.7847689690297639</v>
      </c>
      <c r="E274" s="2" t="str">
        <f>"[" &amp; TEXT(D_low_2.5!C383,"0.00E+00") &amp; ", " &amp; TEXT(D_high_97.5!C383,"0.00E+00") &amp; "]"</f>
        <v>[1.72E-11, 5.99E-11]</v>
      </c>
      <c r="F274" s="2" t="str">
        <f>"[" &amp; TEXT(D_low_2.5!D383,"0.00E+00") &amp; ", " &amp; TEXT(D_high_97.5!D383,"0.00E+00") &amp; "]"</f>
        <v>[1.08E-09, 3.94E-09]</v>
      </c>
      <c r="G274" s="2" t="str">
        <f>"[" &amp; TEXT(D_low_2.5!E383,"0.00E+00") &amp; ", " &amp; TEXT(D_high_97.5!E383,"0.00E+00") &amp; "]"</f>
        <v>[3.34E-12, 1.26E-11]</v>
      </c>
      <c r="H274" s="2" t="str">
        <f>"[" &amp; TEXT(D_low_2.5!F383,"0.00E+00") &amp; ", " &amp; TEXT(D_high_97.5!F383,"0.00E+00") &amp; "]"</f>
        <v>[1.31E-12, 5.22E-12]</v>
      </c>
      <c r="I274" s="2" t="str">
        <f>"[" &amp; TEXT(D_low_2.5!G383,"0.00E+00") &amp; ", " &amp; TEXT(D_high_97.5!G383,"0.00E+00") &amp; "]"</f>
        <v>[1.28E-12, 5.55E-12]</v>
      </c>
      <c r="J274" s="2" t="str">
        <f>"[" &amp; TEXT(D_low_2.5!H383,"0.00E+00") &amp; ", " &amp; TEXT(D_high_97.5!H383,"0.00E+00") &amp; "]"</f>
        <v>[3.07E-09, 1.39E-08]</v>
      </c>
      <c r="K274" s="2" t="str">
        <f>"[" &amp; TEXT(D_low_2.5!I383,"0.00E+00") &amp; ", " &amp; TEXT(D_high_97.5!I383,"0.00E+00") &amp; "]"</f>
        <v>[1.48E-09, 1.10E-08]</v>
      </c>
      <c r="L274" s="2" t="str">
        <f>"[" &amp; TEXT(D_low_2.5!J383,"0.00E+00") &amp; ", " &amp; TEXT(D_high_97.5!J383,"0.00E+00") &amp; "]"</f>
        <v>[1.24E-09, 5.83E-09]</v>
      </c>
      <c r="M274" s="2" t="str">
        <f>"[" &amp; TEXT(D_low_2.5!K383,"0.00E+00") &amp; ", " &amp; TEXT(D_high_97.5!K383,"0.00E+00") &amp; "]"</f>
        <v>[1.99E-09, 8.06E-09]</v>
      </c>
      <c r="N274" s="2" t="str">
        <f>"[" &amp; TEXT(D_low_2.5!L383,"0.00E+00") &amp; ", " &amp; TEXT(D_high_97.5!L383,"0.00E+00") &amp; "]"</f>
        <v>[3.65E-09, 2.70E-08]</v>
      </c>
      <c r="O274" s="2" t="str">
        <f>"[" &amp; TEXT(D_low_2.5!M383,"0.00E+00") &amp; ", " &amp; TEXT(D_high_97.5!M383,"0.00E+00") &amp; "]"</f>
        <v>[3.16E-09, 1.45E-08]</v>
      </c>
      <c r="P274" s="2" t="str">
        <f>"[" &amp; TEXT(D_low_2.5!N383,"0.00E+00") &amp; ", " &amp; TEXT(D_high_97.5!N383,"0.00E+00") &amp; "]"</f>
        <v>[1.66E-08, 1.77E-08]</v>
      </c>
      <c r="Q274" s="2" t="str">
        <f>"[" &amp; TEXT(D_low_2.5!O383,"0.00E+00") &amp; ", " &amp; TEXT(D_high_97.5!O383,"0.00E+00") &amp; "]"</f>
        <v>[1.66E-08, 6.42E-08]</v>
      </c>
    </row>
    <row r="275" spans="1:17" x14ac:dyDescent="0.2">
      <c r="A275" s="2">
        <v>811400</v>
      </c>
      <c r="B275" t="str">
        <f>VLOOKUP(A275,Industry_List!A:B,2,FALSE)</f>
        <v>Personal and household goods repair and maintenance</v>
      </c>
      <c r="C275" s="2" t="str">
        <f>"[" &amp; TEXT(D_low_2.5!B385,"0.00E+00") &amp; ", " &amp; TEXT(D_high_97.5!B385,"0.00E+00") &amp; "]"</f>
        <v>[8.87E-08, 1.66E-07]</v>
      </c>
      <c r="D275" s="9">
        <f>(D_high_97.5!B385-D_low_2.5!B385)/VLOOKUP(A275,[1]average!$A:$C,3,FALSE)</f>
        <v>0.78476759522269535</v>
      </c>
      <c r="E275" s="2" t="str">
        <f>"[" &amp; TEXT(D_low_2.5!C385,"0.00E+00") &amp; ", " &amp; TEXT(D_high_97.5!C385,"0.00E+00") &amp; "]"</f>
        <v>[2.31E-11, 8.06E-11]</v>
      </c>
      <c r="F275" s="2" t="str">
        <f>"[" &amp; TEXT(D_low_2.5!D385,"0.00E+00") &amp; ", " &amp; TEXT(D_high_97.5!D385,"0.00E+00") &amp; "]"</f>
        <v>[1.45E-09, 5.30E-09]</v>
      </c>
      <c r="G275" s="2" t="str">
        <f>"[" &amp; TEXT(D_low_2.5!E385,"0.00E+00") &amp; ", " &amp; TEXT(D_high_97.5!E385,"0.00E+00") &amp; "]"</f>
        <v>[4.49E-12, 1.69E-11]</v>
      </c>
      <c r="H275" s="2" t="str">
        <f>"[" &amp; TEXT(D_low_2.5!F385,"0.00E+00") &amp; ", " &amp; TEXT(D_high_97.5!F385,"0.00E+00") &amp; "]"</f>
        <v>[1.76E-12, 7.02E-12]</v>
      </c>
      <c r="I275" s="2" t="str">
        <f>"[" &amp; TEXT(D_low_2.5!G385,"0.00E+00") &amp; ", " &amp; TEXT(D_high_97.5!G385,"0.00E+00") &amp; "]"</f>
        <v>[1.73E-12, 7.46E-12]</v>
      </c>
      <c r="J275" s="2" t="str">
        <f>"[" &amp; TEXT(D_low_2.5!H385,"0.00E+00") &amp; ", " &amp; TEXT(D_high_97.5!H385,"0.00E+00") &amp; "]"</f>
        <v>[4.13E-09, 1.87E-08]</v>
      </c>
      <c r="K275" s="2" t="str">
        <f>"[" &amp; TEXT(D_low_2.5!I385,"0.00E+00") &amp; ", " &amp; TEXT(D_high_97.5!I385,"0.00E+00") &amp; "]"</f>
        <v>[1.99E-09, 1.48E-08]</v>
      </c>
      <c r="L275" s="2" t="str">
        <f>"[" &amp; TEXT(D_low_2.5!J385,"0.00E+00") &amp; ", " &amp; TEXT(D_high_97.5!J385,"0.00E+00") &amp; "]"</f>
        <v>[1.67E-09, 7.84E-09]</v>
      </c>
      <c r="M275" s="2" t="str">
        <f>"[" &amp; TEXT(D_low_2.5!K385,"0.00E+00") &amp; ", " &amp; TEXT(D_high_97.5!K385,"0.00E+00") &amp; "]"</f>
        <v>[2.68E-09, 1.08E-08]</v>
      </c>
      <c r="N275" s="2" t="str">
        <f>"[" &amp; TEXT(D_low_2.5!L385,"0.00E+00") &amp; ", " &amp; TEXT(D_high_97.5!L385,"0.00E+00") &amp; "]"</f>
        <v>[4.90E-09, 3.63E-08]</v>
      </c>
      <c r="O275" s="2" t="str">
        <f>"[" &amp; TEXT(D_low_2.5!M385,"0.00E+00") &amp; ", " &amp; TEXT(D_high_97.5!M385,"0.00E+00") &amp; "]"</f>
        <v>[4.25E-09, 1.95E-08]</v>
      </c>
      <c r="P275" s="2" t="str">
        <f>"[" &amp; TEXT(D_low_2.5!N385,"0.00E+00") &amp; ", " &amp; TEXT(D_high_97.5!N385,"0.00E+00") &amp; "]"</f>
        <v>[2.23E-08, 2.38E-08]</v>
      </c>
      <c r="Q275" s="2" t="str">
        <f>"[" &amp; TEXT(D_low_2.5!O385,"0.00E+00") &amp; ", " &amp; TEXT(D_high_97.5!O385,"0.00E+00") &amp; "]"</f>
        <v>[2.23E-08, 8.63E-08]</v>
      </c>
    </row>
    <row r="276" spans="1:17" x14ac:dyDescent="0.2">
      <c r="A276" s="2">
        <v>812200</v>
      </c>
      <c r="B276" t="str">
        <f>VLOOKUP(A276,Industry_List!A:B,2,FALSE)</f>
        <v>Death care services</v>
      </c>
      <c r="C276" s="2" t="str">
        <f>"[" &amp; TEXT(D_low_2.5!B387,"0.00E+00") &amp; ", " &amp; TEXT(D_high_97.5!B387,"0.00E+00") &amp; "]"</f>
        <v>[3.49E-08, 6.55E-08]</v>
      </c>
      <c r="D276" s="9">
        <f>(D_high_97.5!B387-D_low_2.5!B387)/VLOOKUP(A276,[1]average!$A:$C,3,FALSE)</f>
        <v>0.78469586965108451</v>
      </c>
      <c r="E276" s="2" t="str">
        <f>"[" &amp; TEXT(D_low_2.5!C387,"0.00E+00") &amp; ", " &amp; TEXT(D_high_97.5!C387,"0.00E+00") &amp; "]"</f>
        <v>[9.08E-12, 3.17E-11]</v>
      </c>
      <c r="F276" s="2" t="str">
        <f>"[" &amp; TEXT(D_low_2.5!D387,"0.00E+00") &amp; ", " &amp; TEXT(D_high_97.5!D387,"0.00E+00") &amp; "]"</f>
        <v>[5.69E-10, 2.08E-09]</v>
      </c>
      <c r="G276" s="2" t="str">
        <f>"[" &amp; TEXT(D_low_2.5!E387,"0.00E+00") &amp; ", " &amp; TEXT(D_high_97.5!E387,"0.00E+00") &amp; "]"</f>
        <v>[1.77E-12, 6.65E-12]</v>
      </c>
      <c r="H276" s="2" t="str">
        <f>"[" &amp; TEXT(D_low_2.5!F387,"0.00E+00") &amp; ", " &amp; TEXT(D_high_97.5!F387,"0.00E+00") &amp; "]"</f>
        <v>[6.92E-13, 2.76E-12]</v>
      </c>
      <c r="I276" s="2" t="str">
        <f>"[" &amp; TEXT(D_low_2.5!G387,"0.00E+00") &amp; ", " &amp; TEXT(D_high_97.5!G387,"0.00E+00") &amp; "]"</f>
        <v>[6.79E-13, 2.94E-12]</v>
      </c>
      <c r="J276" s="2" t="str">
        <f>"[" &amp; TEXT(D_low_2.5!H387,"0.00E+00") &amp; ", " &amp; TEXT(D_high_97.5!H387,"0.00E+00") &amp; "]"</f>
        <v>[1.62E-09, 7.36E-09]</v>
      </c>
      <c r="K276" s="2" t="str">
        <f>"[" &amp; TEXT(D_low_2.5!I387,"0.00E+00") &amp; ", " &amp; TEXT(D_high_97.5!I387,"0.00E+00") &amp; "]"</f>
        <v>[7.84E-10, 5.84E-09]</v>
      </c>
      <c r="L276" s="2" t="str">
        <f>"[" &amp; TEXT(D_low_2.5!J387,"0.00E+00") &amp; ", " &amp; TEXT(D_high_97.5!J387,"0.00E+00") &amp; "]"</f>
        <v>[6.56E-10, 3.08E-09]</v>
      </c>
      <c r="M276" s="2" t="str">
        <f>"[" &amp; TEXT(D_low_2.5!K387,"0.00E+00") &amp; ", " &amp; TEXT(D_high_97.5!K387,"0.00E+00") &amp; "]"</f>
        <v>[1.05E-09, 4.26E-09]</v>
      </c>
      <c r="N276" s="2" t="str">
        <f>"[" &amp; TEXT(D_low_2.5!L387,"0.00E+00") &amp; ", " &amp; TEXT(D_high_97.5!L387,"0.00E+00") &amp; "]"</f>
        <v>[1.93E-09, 1.43E-08]</v>
      </c>
      <c r="O276" s="2" t="str">
        <f>"[" &amp; TEXT(D_low_2.5!M387,"0.00E+00") &amp; ", " &amp; TEXT(D_high_97.5!M387,"0.00E+00") &amp; "]"</f>
        <v>[1.67E-09, 7.66E-09]</v>
      </c>
      <c r="P276" s="2" t="str">
        <f>"[" &amp; TEXT(D_low_2.5!N387,"0.00E+00") &amp; ", " &amp; TEXT(D_high_97.5!N387,"0.00E+00") &amp; "]"</f>
        <v>[8.77E-09, 9.35E-09]</v>
      </c>
      <c r="Q276" s="2" t="str">
        <f>"[" &amp; TEXT(D_low_2.5!O387,"0.00E+00") &amp; ", " &amp; TEXT(D_high_97.5!O387,"0.00E+00") &amp; "]"</f>
        <v>[8.77E-09, 3.40E-08]</v>
      </c>
    </row>
    <row r="277" spans="1:17" x14ac:dyDescent="0.2">
      <c r="A277" s="2">
        <v>812100</v>
      </c>
      <c r="B277" t="str">
        <f>VLOOKUP(A277,Industry_List!A:B,2,FALSE)</f>
        <v>Personal care services</v>
      </c>
      <c r="C277" s="2" t="str">
        <f>"[" &amp; TEXT(D_low_2.5!B386,"0.00E+00") &amp; ", " &amp; TEXT(D_high_97.5!B386,"0.00E+00") &amp; "]"</f>
        <v>[2.52E-08, 4.72E-08]</v>
      </c>
      <c r="D277" s="9">
        <f>(D_high_97.5!B386-D_low_2.5!B386)/VLOOKUP(A277,[1]average!$A:$C,3,FALSE)</f>
        <v>0.78463957925184891</v>
      </c>
      <c r="E277" s="2" t="str">
        <f>"[" &amp; TEXT(D_low_2.5!C386,"0.00E+00") &amp; ", " &amp; TEXT(D_high_97.5!C386,"0.00E+00") &amp; "]"</f>
        <v>[6.54E-12, 2.28E-11]</v>
      </c>
      <c r="F277" s="2" t="str">
        <f>"[" &amp; TEXT(D_low_2.5!D386,"0.00E+00") &amp; ", " &amp; TEXT(D_high_97.5!D386,"0.00E+00") &amp; "]"</f>
        <v>[4.10E-10, 1.50E-09]</v>
      </c>
      <c r="G277" s="2" t="str">
        <f>"[" &amp; TEXT(D_low_2.5!E386,"0.00E+00") &amp; ", " &amp; TEXT(D_high_97.5!E386,"0.00E+00") &amp; "]"</f>
        <v>[1.28E-12, 4.79E-12]</v>
      </c>
      <c r="H277" s="2" t="str">
        <f>"[" &amp; TEXT(D_low_2.5!F386,"0.00E+00") &amp; ", " &amp; TEXT(D_high_97.5!F386,"0.00E+00") &amp; "]"</f>
        <v>[4.98E-13, 1.99E-12]</v>
      </c>
      <c r="I277" s="2" t="str">
        <f>"[" &amp; TEXT(D_low_2.5!G386,"0.00E+00") &amp; ", " &amp; TEXT(D_high_97.5!G386,"0.00E+00") &amp; "]"</f>
        <v>[4.89E-13, 2.12E-12]</v>
      </c>
      <c r="J277" s="2" t="str">
        <f>"[" &amp; TEXT(D_low_2.5!H386,"0.00E+00") &amp; ", " &amp; TEXT(D_high_97.5!H386,"0.00E+00") &amp; "]"</f>
        <v>[1.17E-09, 5.31E-09]</v>
      </c>
      <c r="K277" s="2" t="str">
        <f>"[" &amp; TEXT(D_low_2.5!I386,"0.00E+00") &amp; ", " &amp; TEXT(D_high_97.5!I386,"0.00E+00") &amp; "]"</f>
        <v>[5.66E-10, 4.21E-09]</v>
      </c>
      <c r="L277" s="2" t="str">
        <f>"[" &amp; TEXT(D_low_2.5!J386,"0.00E+00") &amp; ", " &amp; TEXT(D_high_97.5!J386,"0.00E+00") &amp; "]"</f>
        <v>[4.72E-10, 2.22E-09]</v>
      </c>
      <c r="M277" s="2" t="str">
        <f>"[" &amp; TEXT(D_low_2.5!K386,"0.00E+00") &amp; ", " &amp; TEXT(D_high_97.5!K386,"0.00E+00") &amp; "]"</f>
        <v>[7.59E-10, 3.07E-09]</v>
      </c>
      <c r="N277" s="2" t="str">
        <f>"[" &amp; TEXT(D_low_2.5!L386,"0.00E+00") &amp; ", " &amp; TEXT(D_high_97.5!L386,"0.00E+00") &amp; "]"</f>
        <v>[1.39E-09, 1.03E-08]</v>
      </c>
      <c r="O277" s="2" t="str">
        <f>"[" &amp; TEXT(D_low_2.5!M386,"0.00E+00") &amp; ", " &amp; TEXT(D_high_97.5!M386,"0.00E+00") &amp; "]"</f>
        <v>[1.21E-09, 5.53E-09]</v>
      </c>
      <c r="P277" s="2" t="str">
        <f>"[" &amp; TEXT(D_low_2.5!N386,"0.00E+00") &amp; ", " &amp; TEXT(D_high_97.5!N386,"0.00E+00") &amp; "]"</f>
        <v>[6.32E-09, 6.74E-09]</v>
      </c>
      <c r="Q277" s="2" t="str">
        <f>"[" &amp; TEXT(D_low_2.5!O386,"0.00E+00") &amp; ", " &amp; TEXT(D_high_97.5!O386,"0.00E+00") &amp; "]"</f>
        <v>[6.32E-09, 2.45E-08]</v>
      </c>
    </row>
    <row r="278" spans="1:17" x14ac:dyDescent="0.2">
      <c r="A278" s="2" t="s">
        <v>32</v>
      </c>
      <c r="B278" t="str">
        <f>VLOOKUP(A278,Industry_List!A:B,2,FALSE)</f>
        <v>All other chemical product and preparation manufacturing</v>
      </c>
      <c r="C278" s="2" t="str">
        <f>"[" &amp; TEXT(D_low_2.5!B261,"0.00E+00") &amp; ", " &amp; TEXT(D_high_97.5!B261,"0.00E+00") &amp; "]"</f>
        <v>[1.74E-08, 3.19E-08]</v>
      </c>
      <c r="D278" s="9">
        <f>(D_high_97.5!B261-D_low_2.5!B261)/VLOOKUP(A278,[1]average!$A:$C,3,FALSE)</f>
        <v>0.78147012579624875</v>
      </c>
      <c r="E278" s="2" t="str">
        <f>"[" &amp; TEXT(D_low_2.5!C261,"0.00E+00") &amp; ", " &amp; TEXT(D_high_97.5!C261,"0.00E+00") &amp; "]"</f>
        <v>[2.92E-12, 1.07E-11]</v>
      </c>
      <c r="F278" s="2" t="str">
        <f>"[" &amp; TEXT(D_low_2.5!D261,"0.00E+00") &amp; ", " &amp; TEXT(D_high_97.5!D261,"0.00E+00") &amp; "]"</f>
        <v>[1.38E-10, 5.25E-10]</v>
      </c>
      <c r="G278" s="2" t="str">
        <f>"[" &amp; TEXT(D_low_2.5!E261,"0.00E+00") &amp; ", " &amp; TEXT(D_high_97.5!E261,"0.00E+00") &amp; "]"</f>
        <v>[3.47E-13, 1.50E-12]</v>
      </c>
      <c r="H278" s="2" t="str">
        <f>"[" &amp; TEXT(D_low_2.5!F261,"0.00E+00") &amp; ", " &amp; TEXT(D_high_97.5!F261,"0.00E+00") &amp; "]"</f>
        <v>[5.18E-14, 2.59E-13]</v>
      </c>
      <c r="I278" s="2" t="str">
        <f>"[" &amp; TEXT(D_low_2.5!G261,"0.00E+00") &amp; ", " &amp; TEXT(D_high_97.5!G261,"0.00E+00") &amp; "]"</f>
        <v>[2.86E-13, 1.19E-12]</v>
      </c>
      <c r="J278" s="2" t="str">
        <f>"[" &amp; TEXT(D_low_2.5!H261,"0.00E+00") &amp; ", " &amp; TEXT(D_high_97.5!H261,"0.00E+00") &amp; "]"</f>
        <v>[1.99E-09, 8.99E-09]</v>
      </c>
      <c r="K278" s="2" t="str">
        <f>"[" &amp; TEXT(D_low_2.5!I261,"0.00E+00") &amp; ", " &amp; TEXT(D_high_97.5!I261,"0.00E+00") &amp; "]"</f>
        <v>[1.61E-09, 9.63E-09]</v>
      </c>
      <c r="L278" s="2" t="str">
        <f>"[" &amp; TEXT(D_low_2.5!J261,"0.00E+00") &amp; ", " &amp; TEXT(D_high_97.5!J261,"0.00E+00") &amp; "]"</f>
        <v>[8.47E-10, 3.02E-09]</v>
      </c>
      <c r="M278" s="2" t="str">
        <f>"[" &amp; TEXT(D_low_2.5!K261,"0.00E+00") &amp; ", " &amp; TEXT(D_high_97.5!K261,"0.00E+00") &amp; "]"</f>
        <v>[8.07E-10, 2.99E-09]</v>
      </c>
      <c r="N278" s="2" t="str">
        <f>"[" &amp; TEXT(D_low_2.5!L261,"0.00E+00") &amp; ", " &amp; TEXT(D_high_97.5!L261,"0.00E+00") &amp; "]"</f>
        <v>[9.43E-10, 3.69E-09]</v>
      </c>
      <c r="O278" s="2" t="str">
        <f>"[" &amp; TEXT(D_low_2.5!M261,"0.00E+00") &amp; ", " &amp; TEXT(D_high_97.5!M261,"0.00E+00") &amp; "]"</f>
        <v>[6.91E-10, 3.42E-09]</v>
      </c>
      <c r="P278" s="2" t="str">
        <f>"[" &amp; TEXT(D_low_2.5!N261,"0.00E+00") &amp; ", " &amp; TEXT(D_high_97.5!N261,"0.00E+00") &amp; "]"</f>
        <v>[2.21E-09, 2.36E-09]</v>
      </c>
      <c r="Q278" s="2" t="str">
        <f>"[" &amp; TEXT(D_low_2.5!O261,"0.00E+00") &amp; ", " &amp; TEXT(D_high_97.5!O261,"0.00E+00") &amp; "]"</f>
        <v>[2.53E-09, 1.03E-08]</v>
      </c>
    </row>
    <row r="279" spans="1:17" x14ac:dyDescent="0.2">
      <c r="A279" s="2">
        <v>533000</v>
      </c>
      <c r="B279" t="str">
        <f>VLOOKUP(A279,Industry_List!A:B,2,FALSE)</f>
        <v>Lessors of nonfinancial intangible assets</v>
      </c>
      <c r="C279" s="2" t="str">
        <f>"[" &amp; TEXT(D_low_2.5!B330,"0.00E+00") &amp; ", " &amp; TEXT(D_high_97.5!B330,"0.00E+00") &amp; "]"</f>
        <v>[2.08E-09, 3.92E-09]</v>
      </c>
      <c r="D279" s="9">
        <f>(D_high_97.5!B330-D_low_2.5!B330)/VLOOKUP(A279,[1]average!$A:$C,3,FALSE)</f>
        <v>0.78055474650841861</v>
      </c>
      <c r="E279" s="2" t="str">
        <f>"[" &amp; TEXT(D_low_2.5!C330,"0.00E+00") &amp; ", " &amp; TEXT(D_high_97.5!C330,"0.00E+00") &amp; "]"</f>
        <v>[6.10E-13, 2.23E-12]</v>
      </c>
      <c r="F279" s="2" t="str">
        <f>"[" &amp; TEXT(D_low_2.5!D330,"0.00E+00") &amp; ", " &amp; TEXT(D_high_97.5!D330,"0.00E+00") &amp; "]"</f>
        <v>[3.02E-11, 1.09E-10]</v>
      </c>
      <c r="G279" s="2" t="str">
        <f>"[" &amp; TEXT(D_low_2.5!E330,"0.00E+00") &amp; ", " &amp; TEXT(D_high_97.5!E330,"0.00E+00") &amp; "]"</f>
        <v>[8.68E-14, 3.29E-13]</v>
      </c>
      <c r="H279" s="2" t="str">
        <f>"[" &amp; TEXT(D_low_2.5!F330,"0.00E+00") &amp; ", " &amp; TEXT(D_high_97.5!F330,"0.00E+00") &amp; "]"</f>
        <v>[1.24E-14, 4.67E-14]</v>
      </c>
      <c r="I279" s="2" t="str">
        <f>"[" &amp; TEXT(D_low_2.5!G330,"0.00E+00") &amp; ", " &amp; TEXT(D_high_97.5!G330,"0.00E+00") &amp; "]"</f>
        <v>[4.70E-14, 1.99E-13]</v>
      </c>
      <c r="J279" s="2" t="str">
        <f>"[" &amp; TEXT(D_low_2.5!H330,"0.00E+00") &amp; ", " &amp; TEXT(D_high_97.5!H330,"0.00E+00") &amp; "]"</f>
        <v>[1.05E-10, 4.91E-10]</v>
      </c>
      <c r="K279" s="2" t="str">
        <f>"[" &amp; TEXT(D_low_2.5!I330,"0.00E+00") &amp; ", " &amp; TEXT(D_high_97.5!I330,"0.00E+00") &amp; "]"</f>
        <v>[7.41E-12, 1.15E-10]</v>
      </c>
      <c r="L279" s="2" t="str">
        <f>"[" &amp; TEXT(D_low_2.5!J330,"0.00E+00") &amp; ", " &amp; TEXT(D_high_97.5!J330,"0.00E+00") &amp; "]"</f>
        <v>[5.24E-12, 3.54E-11]</v>
      </c>
      <c r="M279" s="2" t="str">
        <f>"[" &amp; TEXT(D_low_2.5!K330,"0.00E+00") &amp; ", " &amp; TEXT(D_high_97.5!K330,"0.00E+00") &amp; "]"</f>
        <v>[1.60E-12, 2.32E-11]</v>
      </c>
      <c r="N279" s="2" t="str">
        <f>"[" &amp; TEXT(D_low_2.5!L330,"0.00E+00") &amp; ", " &amp; TEXT(D_high_97.5!L330,"0.00E+00") &amp; "]"</f>
        <v>[0.00E+00, 0.00E+00]</v>
      </c>
      <c r="O279" s="2" t="str">
        <f>"[" &amp; TEXT(D_low_2.5!M330,"0.00E+00") &amp; ", " &amp; TEXT(D_high_97.5!M330,"0.00E+00") &amp; "]"</f>
        <v>[1.05E-10, 3.95E-10]</v>
      </c>
      <c r="P279" s="2" t="str">
        <f>"[" &amp; TEXT(D_low_2.5!N330,"0.00E+00") &amp; ", " &amp; TEXT(D_high_97.5!N330,"0.00E+00") &amp; "]"</f>
        <v>[9.81E-10, 1.04E-09]</v>
      </c>
      <c r="Q279" s="2" t="str">
        <f>"[" &amp; TEXT(D_low_2.5!O330,"0.00E+00") &amp; ", " &amp; TEXT(D_high_97.5!O330,"0.00E+00") &amp; "]"</f>
        <v>[5.66E-10, 2.22E-09]</v>
      </c>
    </row>
    <row r="280" spans="1:17" x14ac:dyDescent="0.2">
      <c r="A280" s="2">
        <v>441000</v>
      </c>
      <c r="B280" t="str">
        <f>VLOOKUP(A280,Industry_List!A:B,2,FALSE)</f>
        <v>Motor vehicle and parts dealers</v>
      </c>
      <c r="C280" s="2" t="str">
        <f>"[" &amp; TEXT(D_low_2.5!B283,"0.00E+00") &amp; ", " &amp; TEXT(D_high_97.5!B283,"0.00E+00") &amp; "]"</f>
        <v>[6.46E-08, 1.21E-07]</v>
      </c>
      <c r="D280" s="9">
        <f>(D_high_97.5!B283-D_low_2.5!B283)/VLOOKUP(A280,[1]average!$A:$C,3,FALSE)</f>
        <v>0.78002770395579624</v>
      </c>
      <c r="E280" s="2" t="str">
        <f>"[" &amp; TEXT(D_low_2.5!C283,"0.00E+00") &amp; ", " &amp; TEXT(D_high_97.5!C283,"0.00E+00") &amp; "]"</f>
        <v>[2.50E-11, 9.11E-11]</v>
      </c>
      <c r="F280" s="2" t="str">
        <f>"[" &amp; TEXT(D_low_2.5!D283,"0.00E+00") &amp; ", " &amp; TEXT(D_high_97.5!D283,"0.00E+00") &amp; "]"</f>
        <v>[1.11E-09, 3.97E-09]</v>
      </c>
      <c r="G280" s="2" t="str">
        <f>"[" &amp; TEXT(D_low_2.5!E283,"0.00E+00") &amp; ", " &amp; TEXT(D_high_97.5!E283,"0.00E+00") &amp; "]"</f>
        <v>[3.61E-12, 1.38E-11]</v>
      </c>
      <c r="H280" s="2" t="str">
        <f>"[" &amp; TEXT(D_low_2.5!F283,"0.00E+00") &amp; ", " &amp; TEXT(D_high_97.5!F283,"0.00E+00") &amp; "]"</f>
        <v>[4.41E-13, 1.60E-12]</v>
      </c>
      <c r="I280" s="2" t="str">
        <f>"[" &amp; TEXT(D_low_2.5!G283,"0.00E+00") &amp; ", " &amp; TEXT(D_high_97.5!G283,"0.00E+00") &amp; "]"</f>
        <v>[2.25E-12, 9.13E-12]</v>
      </c>
      <c r="J280" s="2" t="str">
        <f>"[" &amp; TEXT(D_low_2.5!H283,"0.00E+00") &amp; ", " &amp; TEXT(D_high_97.5!H283,"0.00E+00") &amp; "]"</f>
        <v>[6.01E-09, 2.59E-08]</v>
      </c>
      <c r="K280" s="2" t="str">
        <f>"[" &amp; TEXT(D_low_2.5!I283,"0.00E+00") &amp; ", " &amp; TEXT(D_high_97.5!I283,"0.00E+00") &amp; "]"</f>
        <v>[2.17E-09, 8.60E-09]</v>
      </c>
      <c r="L280" s="2" t="str">
        <f>"[" &amp; TEXT(D_low_2.5!J283,"0.00E+00") &amp; ", " &amp; TEXT(D_high_97.5!J283,"0.00E+00") &amp; "]"</f>
        <v>[3.85E-10, 1.72E-09]</v>
      </c>
      <c r="M280" s="2" t="str">
        <f>"[" &amp; TEXT(D_low_2.5!K283,"0.00E+00") &amp; ", " &amp; TEXT(D_high_97.5!K283,"0.00E+00") &amp; "]"</f>
        <v>[7.82E-10, 2.84E-09]</v>
      </c>
      <c r="N280" s="2" t="str">
        <f>"[" &amp; TEXT(D_low_2.5!L283,"0.00E+00") &amp; ", " &amp; TEXT(D_high_97.5!L283,"0.00E+00") &amp; "]"</f>
        <v>[1.01E-09, 5.54E-09]</v>
      </c>
      <c r="O280" s="2" t="str">
        <f>"[" &amp; TEXT(D_low_2.5!M283,"0.00E+00") &amp; ", " &amp; TEXT(D_high_97.5!M283,"0.00E+00") &amp; "]"</f>
        <v>[2.36E-09, 8.74E-09]</v>
      </c>
      <c r="P280" s="2" t="str">
        <f>"[" &amp; TEXT(D_low_2.5!N283,"0.00E+00") &amp; ", " &amp; TEXT(D_high_97.5!N283,"0.00E+00") &amp; "]"</f>
        <v>[2.04E-08, 2.17E-08]</v>
      </c>
      <c r="Q280" s="2" t="str">
        <f>"[" &amp; TEXT(D_low_2.5!O283,"0.00E+00") &amp; ", " &amp; TEXT(D_high_97.5!O283,"0.00E+00") &amp; "]"</f>
        <v>[1.73E-08, 6.69E-08]</v>
      </c>
    </row>
    <row r="281" spans="1:17" x14ac:dyDescent="0.2">
      <c r="A281" s="2" t="s">
        <v>48</v>
      </c>
      <c r="B281" t="str">
        <f>VLOOKUP(A281,Industry_List!A:B,2,FALSE)</f>
        <v>General and consumer goods rental</v>
      </c>
      <c r="C281" s="2" t="str">
        <f>"[" &amp; TEXT(D_low_2.5!B329,"0.00E+00") &amp; ", " &amp; TEXT(D_high_97.5!B329,"0.00E+00") &amp; "]"</f>
        <v>[8.26E-08, 1.56E-07]</v>
      </c>
      <c r="D281" s="9">
        <f>(D_high_97.5!B329-D_low_2.5!B329)/VLOOKUP(A281,[1]average!$A:$C,3,FALSE)</f>
        <v>0.77967663424168143</v>
      </c>
      <c r="E281" s="2" t="str">
        <f>"[" &amp; TEXT(D_low_2.5!C329,"0.00E+00") &amp; ", " &amp; TEXT(D_high_97.5!C329,"0.00E+00") &amp; "]"</f>
        <v>[2.55E-11, 9.27E-11]</v>
      </c>
      <c r="F281" s="2" t="str">
        <f>"[" &amp; TEXT(D_low_2.5!D329,"0.00E+00") &amp; ", " &amp; TEXT(D_high_97.5!D329,"0.00E+00") &amp; "]"</f>
        <v>[1.20E-09, 4.31E-09]</v>
      </c>
      <c r="G281" s="2" t="str">
        <f>"[" &amp; TEXT(D_low_2.5!E329,"0.00E+00") &amp; ", " &amp; TEXT(D_high_97.5!E329,"0.00E+00") &amp; "]"</f>
        <v>[3.45E-12, 1.32E-11]</v>
      </c>
      <c r="H281" s="2" t="str">
        <f>"[" &amp; TEXT(D_low_2.5!F329,"0.00E+00") &amp; ", " &amp; TEXT(D_high_97.5!F329,"0.00E+00") &amp; "]"</f>
        <v>[4.90E-13, 1.84E-12]</v>
      </c>
      <c r="I281" s="2" t="str">
        <f>"[" &amp; TEXT(D_low_2.5!G329,"0.00E+00") &amp; ", " &amp; TEXT(D_high_97.5!G329,"0.00E+00") &amp; "]"</f>
        <v>[1.87E-12, 7.98E-12]</v>
      </c>
      <c r="J281" s="2" t="str">
        <f>"[" &amp; TEXT(D_low_2.5!H329,"0.00E+00") &amp; ", " &amp; TEXT(D_high_97.5!H329,"0.00E+00") &amp; "]"</f>
        <v>[4.17E-09, 1.96E-08]</v>
      </c>
      <c r="K281" s="2" t="str">
        <f>"[" &amp; TEXT(D_low_2.5!I329,"0.00E+00") &amp; ", " &amp; TEXT(D_high_97.5!I329,"0.00E+00") &amp; "]"</f>
        <v>[2.91E-10, 4.52E-09]</v>
      </c>
      <c r="L281" s="2" t="str">
        <f>"[" &amp; TEXT(D_low_2.5!J329,"0.00E+00") &amp; ", " &amp; TEXT(D_high_97.5!J329,"0.00E+00") &amp; "]"</f>
        <v>[2.09E-10, 1.42E-09]</v>
      </c>
      <c r="M281" s="2" t="str">
        <f>"[" &amp; TEXT(D_low_2.5!K329,"0.00E+00") &amp; ", " &amp; TEXT(D_high_97.5!K329,"0.00E+00") &amp; "]"</f>
        <v>[6.26E-11, 9.07E-10]</v>
      </c>
      <c r="N281" s="2" t="str">
        <f>"[" &amp; TEXT(D_low_2.5!L329,"0.00E+00") &amp; ", " &amp; TEXT(D_high_97.5!L329,"0.00E+00") &amp; "]"</f>
        <v>[0.00E+00, 0.00E+00]</v>
      </c>
      <c r="O281" s="2" t="str">
        <f>"[" &amp; TEXT(D_low_2.5!M329,"0.00E+00") &amp; ", " &amp; TEXT(D_high_97.5!M329,"0.00E+00") &amp; "]"</f>
        <v>[4.15E-09, 1.55E-08]</v>
      </c>
      <c r="P281" s="2" t="str">
        <f>"[" &amp; TEXT(D_low_2.5!N329,"0.00E+00") &amp; ", " &amp; TEXT(D_high_97.5!N329,"0.00E+00") &amp; "]"</f>
        <v>[3.90E-08, 4.15E-08]</v>
      </c>
      <c r="Q281" s="2" t="str">
        <f>"[" &amp; TEXT(D_low_2.5!O329,"0.00E+00") &amp; ", " &amp; TEXT(D_high_97.5!O329,"0.00E+00") &amp; "]"</f>
        <v>[2.25E-08, 8.81E-08]</v>
      </c>
    </row>
    <row r="282" spans="1:17" x14ac:dyDescent="0.2">
      <c r="A282" s="2">
        <v>813100</v>
      </c>
      <c r="B282" t="str">
        <f>VLOOKUP(A282,Industry_List!A:B,2,FALSE)</f>
        <v>Religious organizations</v>
      </c>
      <c r="C282" s="2" t="str">
        <f>"[" &amp; TEXT(D_low_2.5!B390,"0.00E+00") &amp; ", " &amp; TEXT(D_high_97.5!B390,"0.00E+00") &amp; "]"</f>
        <v>[4.25E-09, 7.93E-09]</v>
      </c>
      <c r="D282" s="9">
        <f>(D_high_97.5!B390-D_low_2.5!B390)/VLOOKUP(A282,[1]average!$A:$C,3,FALSE)</f>
        <v>0.77942227596979763</v>
      </c>
      <c r="E282" s="2" t="str">
        <f>"[" &amp; TEXT(D_low_2.5!C390,"0.00E+00") &amp; ", " &amp; TEXT(D_high_97.5!C390,"0.00E+00") &amp; "]"</f>
        <v>[1.11E-12, 3.86E-12]</v>
      </c>
      <c r="F282" s="2" t="str">
        <f>"[" &amp; TEXT(D_low_2.5!D390,"0.00E+00") &amp; ", " &amp; TEXT(D_high_97.5!D390,"0.00E+00") &amp; "]"</f>
        <v>[7.03E-11, 2.55E-10]</v>
      </c>
      <c r="G282" s="2" t="str">
        <f>"[" &amp; TEXT(D_low_2.5!E390,"0.00E+00") &amp; ", " &amp; TEXT(D_high_97.5!E390,"0.00E+00") &amp; "]"</f>
        <v>[2.16E-13, 8.04E-13]</v>
      </c>
      <c r="H282" s="2" t="str">
        <f>"[" &amp; TEXT(D_low_2.5!F390,"0.00E+00") &amp; ", " &amp; TEXT(D_high_97.5!F390,"0.00E+00") &amp; "]"</f>
        <v>[8.49E-14, 3.41E-13]</v>
      </c>
      <c r="I282" s="2" t="str">
        <f>"[" &amp; TEXT(D_low_2.5!G390,"0.00E+00") &amp; ", " &amp; TEXT(D_high_97.5!G390,"0.00E+00") &amp; "]"</f>
        <v>[8.27E-14, 3.59E-13]</v>
      </c>
      <c r="J282" s="2" t="str">
        <f>"[" &amp; TEXT(D_low_2.5!H390,"0.00E+00") &amp; ", " &amp; TEXT(D_high_97.5!H390,"0.00E+00") &amp; "]"</f>
        <v>[1.97E-10, 8.85E-10]</v>
      </c>
      <c r="K282" s="2" t="str">
        <f>"[" &amp; TEXT(D_low_2.5!I390,"0.00E+00") &amp; ", " &amp; TEXT(D_high_97.5!I390,"0.00E+00") &amp; "]"</f>
        <v>[9.36E-11, 6.97E-10]</v>
      </c>
      <c r="L282" s="2" t="str">
        <f>"[" &amp; TEXT(D_low_2.5!J390,"0.00E+00") &amp; ", " &amp; TEXT(D_high_97.5!J390,"0.00E+00") &amp; "]"</f>
        <v>[8.04E-11, 3.85E-10]</v>
      </c>
      <c r="M282" s="2" t="str">
        <f>"[" &amp; TEXT(D_low_2.5!K390,"0.00E+00") &amp; ", " &amp; TEXT(D_high_97.5!K390,"0.00E+00") &amp; "]"</f>
        <v>[1.30E-10, 5.24E-10]</v>
      </c>
      <c r="N282" s="2" t="str">
        <f>"[" &amp; TEXT(D_low_2.5!L390,"0.00E+00") &amp; ", " &amp; TEXT(D_high_97.5!L390,"0.00E+00") &amp; "]"</f>
        <v>[2.30E-10, 1.70E-09]</v>
      </c>
      <c r="O282" s="2" t="str">
        <f>"[" &amp; TEXT(D_low_2.5!M390,"0.00E+00") &amp; ", " &amp; TEXT(D_high_97.5!M390,"0.00E+00") &amp; "]"</f>
        <v>[2.03E-10, 9.30E-10]</v>
      </c>
      <c r="P282" s="2" t="str">
        <f>"[" &amp; TEXT(D_low_2.5!N390,"0.00E+00") &amp; ", " &amp; TEXT(D_high_97.5!N390,"0.00E+00") &amp; "]"</f>
        <v>[1.07E-09, 1.14E-09]</v>
      </c>
      <c r="Q282" s="2" t="str">
        <f>"[" &amp; TEXT(D_low_2.5!O390,"0.00E+00") &amp; ", " &amp; TEXT(D_high_97.5!O390,"0.00E+00") &amp; "]"</f>
        <v>[1.07E-09, 4.16E-09]</v>
      </c>
    </row>
    <row r="283" spans="1:17" x14ac:dyDescent="0.2">
      <c r="A283" s="2">
        <v>327999</v>
      </c>
      <c r="B283" t="str">
        <f>VLOOKUP(A283,Industry_List!A:B,2,FALSE)</f>
        <v>Miscellaneous nonmetallic mineral products</v>
      </c>
      <c r="C283" s="2" t="str">
        <f>"[" &amp; TEXT(D_low_2.5!B53,"0.00E+00") &amp; ", " &amp; TEXT(D_high_97.5!B53,"0.00E+00") &amp; "]"</f>
        <v>[2.66E-08, 4.89E-08]</v>
      </c>
      <c r="D283" s="9">
        <f>(D_high_97.5!B53-D_low_2.5!B53)/VLOOKUP(A283,[1]average!$A:$C,3,FALSE)</f>
        <v>0.7786439464643955</v>
      </c>
      <c r="E283" s="2" t="str">
        <f>"[" &amp; TEXT(D_low_2.5!C53,"0.00E+00") &amp; ", " &amp; TEXT(D_high_97.5!C53,"0.00E+00") &amp; "]"</f>
        <v>[5.15E-12, 2.10E-11]</v>
      </c>
      <c r="F283" s="2" t="str">
        <f>"[" &amp; TEXT(D_low_2.5!D53,"0.00E+00") &amp; ", " &amp; TEXT(D_high_97.5!D53,"0.00E+00") &amp; "]"</f>
        <v>[1.80E-10, 7.39E-10]</v>
      </c>
      <c r="G283" s="2" t="str">
        <f>"[" &amp; TEXT(D_low_2.5!E53,"0.00E+00") &amp; ", " &amp; TEXT(D_high_97.5!E53,"0.00E+00") &amp; "]"</f>
        <v>[4.57E-13, 2.04E-12]</v>
      </c>
      <c r="H283" s="2" t="str">
        <f>"[" &amp; TEXT(D_low_2.5!F53,"0.00E+00") &amp; ", " &amp; TEXT(D_high_97.5!F53,"0.00E+00") &amp; "]"</f>
        <v>[7.65E-14, 3.39E-13]</v>
      </c>
      <c r="I283" s="2" t="str">
        <f>"[" &amp; TEXT(D_low_2.5!G53,"0.00E+00") &amp; ", " &amp; TEXT(D_high_97.5!G53,"0.00E+00") &amp; "]"</f>
        <v>[6.26E-13, 3.76E-12]</v>
      </c>
      <c r="J283" s="2" t="str">
        <f>"[" &amp; TEXT(D_low_2.5!H53,"0.00E+00") &amp; ", " &amp; TEXT(D_high_97.5!H53,"0.00E+00") &amp; "]"</f>
        <v>[2.71E-09, 1.07E-08]</v>
      </c>
      <c r="K283" s="2" t="str">
        <f>"[" &amp; TEXT(D_low_2.5!I53,"0.00E+00") &amp; ", " &amp; TEXT(D_high_97.5!I53,"0.00E+00") &amp; "]"</f>
        <v>[1.12E-09, 4.53E-09]</v>
      </c>
      <c r="L283" s="2" t="str">
        <f>"[" &amp; TEXT(D_low_2.5!J53,"0.00E+00") &amp; ", " &amp; TEXT(D_high_97.5!J53,"0.00E+00") &amp; "]"</f>
        <v>[1.72E-09, 6.20E-09]</v>
      </c>
      <c r="M283" s="2" t="str">
        <f>"[" &amp; TEXT(D_low_2.5!K53,"0.00E+00") &amp; ", " &amp; TEXT(D_high_97.5!K53,"0.00E+00") &amp; "]"</f>
        <v>[1.64E-09, 6.00E-09]</v>
      </c>
      <c r="N283" s="2" t="str">
        <f>"[" &amp; TEXT(D_low_2.5!L53,"0.00E+00") &amp; ", " &amp; TEXT(D_high_97.5!L53,"0.00E+00") &amp; "]"</f>
        <v>[1.89E-09, 7.43E-09]</v>
      </c>
      <c r="O283" s="2" t="str">
        <f>"[" &amp; TEXT(D_low_2.5!M53,"0.00E+00") &amp; ", " &amp; TEXT(D_high_97.5!M53,"0.00E+00") &amp; "]"</f>
        <v>[1.73E-09, 1.05E-08]</v>
      </c>
      <c r="P283" s="2" t="str">
        <f>"[" &amp; TEXT(D_low_2.5!N53,"0.00E+00") &amp; ", " &amp; TEXT(D_high_97.5!N53,"0.00E+00") &amp; "]"</f>
        <v>[2.01E-09, 2.17E-09]</v>
      </c>
      <c r="Q283" s="2" t="str">
        <f>"[" &amp; TEXT(D_low_2.5!O53,"0.00E+00") &amp; ", " &amp; TEXT(D_high_97.5!O53,"0.00E+00") &amp; "]"</f>
        <v>[4.76E-09, 1.97E-08]</v>
      </c>
    </row>
    <row r="284" spans="1:17" x14ac:dyDescent="0.2">
      <c r="A284" s="2">
        <v>811100</v>
      </c>
      <c r="B284" t="str">
        <f>VLOOKUP(A284,Industry_List!A:B,2,FALSE)</f>
        <v>Automotive repair and maintenance</v>
      </c>
      <c r="C284" s="2" t="str">
        <f>"[" &amp; TEXT(D_low_2.5!B382,"0.00E+00") &amp; ", " &amp; TEXT(D_high_97.5!B382,"0.00E+00") &amp; "]"</f>
        <v>[2.84E-08, 5.31E-08]</v>
      </c>
      <c r="D284" s="9">
        <f>(D_high_97.5!B382-D_low_2.5!B382)/VLOOKUP(A284,[1]average!$A:$C,3,FALSE)</f>
        <v>0.7785557657867489</v>
      </c>
      <c r="E284" s="2" t="str">
        <f>"[" &amp; TEXT(D_low_2.5!C382,"0.00E+00") &amp; ", " &amp; TEXT(D_high_97.5!C382,"0.00E+00") &amp; "]"</f>
        <v>[7.41E-12, 2.59E-11]</v>
      </c>
      <c r="F284" s="2" t="str">
        <f>"[" &amp; TEXT(D_low_2.5!D382,"0.00E+00") &amp; ", " &amp; TEXT(D_high_97.5!D382,"0.00E+00") &amp; "]"</f>
        <v>[4.72E-10, 1.71E-09]</v>
      </c>
      <c r="G284" s="2" t="str">
        <f>"[" &amp; TEXT(D_low_2.5!E382,"0.00E+00") &amp; ", " &amp; TEXT(D_high_97.5!E382,"0.00E+00") &amp; "]"</f>
        <v>[1.45E-12, 5.38E-12]</v>
      </c>
      <c r="H284" s="2" t="str">
        <f>"[" &amp; TEXT(D_low_2.5!F382,"0.00E+00") &amp; ", " &amp; TEXT(D_high_97.5!F382,"0.00E+00") &amp; "]"</f>
        <v>[5.70E-13, 2.30E-12]</v>
      </c>
      <c r="I284" s="2" t="str">
        <f>"[" &amp; TEXT(D_low_2.5!G382,"0.00E+00") &amp; ", " &amp; TEXT(D_high_97.5!G382,"0.00E+00") &amp; "]"</f>
        <v>[5.55E-13, 2.40E-12]</v>
      </c>
      <c r="J284" s="2" t="str">
        <f>"[" &amp; TEXT(D_low_2.5!H382,"0.00E+00") &amp; ", " &amp; TEXT(D_high_97.5!H382,"0.00E+00") &amp; "]"</f>
        <v>[1.32E-09, 5.91E-09]</v>
      </c>
      <c r="K284" s="2" t="str">
        <f>"[" &amp; TEXT(D_low_2.5!I382,"0.00E+00") &amp; ", " &amp; TEXT(D_high_97.5!I382,"0.00E+00") &amp; "]"</f>
        <v>[6.25E-10, 4.65E-09]</v>
      </c>
      <c r="L284" s="2" t="str">
        <f>"[" &amp; TEXT(D_low_2.5!J382,"0.00E+00") &amp; ", " &amp; TEXT(D_high_97.5!J382,"0.00E+00") &amp; "]"</f>
        <v>[5.38E-10, 2.59E-09]</v>
      </c>
      <c r="M284" s="2" t="str">
        <f>"[" &amp; TEXT(D_low_2.5!K382,"0.00E+00") &amp; ", " &amp; TEXT(D_high_97.5!K382,"0.00E+00") &amp; "]"</f>
        <v>[8.68E-10, 3.51E-09]</v>
      </c>
      <c r="N284" s="2" t="str">
        <f>"[" &amp; TEXT(D_low_2.5!L382,"0.00E+00") &amp; ", " &amp; TEXT(D_high_97.5!L382,"0.00E+00") &amp; "]"</f>
        <v>[1.54E-09, 1.14E-08]</v>
      </c>
      <c r="O284" s="2" t="str">
        <f>"[" &amp; TEXT(D_low_2.5!M382,"0.00E+00") &amp; ", " &amp; TEXT(D_high_97.5!M382,"0.00E+00") &amp; "]"</f>
        <v>[1.36E-09, 6.21E-09]</v>
      </c>
      <c r="P284" s="2" t="str">
        <f>"[" &amp; TEXT(D_low_2.5!N382,"0.00E+00") &amp; ", " &amp; TEXT(D_high_97.5!N382,"0.00E+00") &amp; "]"</f>
        <v>[7.14E-09, 7.61E-09]</v>
      </c>
      <c r="Q284" s="2" t="str">
        <f>"[" &amp; TEXT(D_low_2.5!O382,"0.00E+00") &amp; ", " &amp; TEXT(D_high_97.5!O382,"0.00E+00") &amp; "]"</f>
        <v>[7.18E-09, 2.78E-08]</v>
      </c>
    </row>
    <row r="285" spans="1:17" x14ac:dyDescent="0.2">
      <c r="A285" s="2">
        <v>493000</v>
      </c>
      <c r="B285" t="str">
        <f>VLOOKUP(A285,Industry_List!A:B,2,FALSE)</f>
        <v>Warehousing and storage</v>
      </c>
      <c r="C285" s="2" t="str">
        <f>"[" &amp; TEXT(D_low_2.5!B300,"0.00E+00") &amp; ", " &amp; TEXT(D_high_97.5!B300,"0.00E+00") &amp; "]"</f>
        <v>[7.92E-08, 1.47E-07]</v>
      </c>
      <c r="D285" s="9">
        <f>(D_high_97.5!B300-D_low_2.5!B300)/VLOOKUP(A285,[1]average!$A:$C,3,FALSE)</f>
        <v>0.77321244636809372</v>
      </c>
      <c r="E285" s="2" t="str">
        <f>"[" &amp; TEXT(D_low_2.5!C300,"0.00E+00") &amp; ", " &amp; TEXT(D_high_97.5!C300,"0.00E+00") &amp; "]"</f>
        <v>[6.07E-11, 2.21E-10]</v>
      </c>
      <c r="F285" s="2" t="str">
        <f>"[" &amp; TEXT(D_low_2.5!D300,"0.00E+00") &amp; ", " &amp; TEXT(D_high_97.5!D300,"0.00E+00") &amp; "]"</f>
        <v>[1.62E-09, 6.01E-09]</v>
      </c>
      <c r="G285" s="2" t="str">
        <f>"[" &amp; TEXT(D_low_2.5!E300,"0.00E+00") &amp; ", " &amp; TEXT(D_high_97.5!E300,"0.00E+00") &amp; "]"</f>
        <v>[2.85E-12, 1.06E-11]</v>
      </c>
      <c r="H285" s="2" t="str">
        <f>"[" &amp; TEXT(D_low_2.5!F300,"0.00E+00") &amp; ", " &amp; TEXT(D_high_97.5!F300,"0.00E+00") &amp; "]"</f>
        <v>[3.99E-13, 1.52E-12]</v>
      </c>
      <c r="I285" s="2" t="str">
        <f>"[" &amp; TEXT(D_low_2.5!G300,"0.00E+00") &amp; ", " &amp; TEXT(D_high_97.5!G300,"0.00E+00") &amp; "]"</f>
        <v>[5.97E-12, 2.57E-11]</v>
      </c>
      <c r="J285" s="2" t="str">
        <f>"[" &amp; TEXT(D_low_2.5!H300,"0.00E+00") &amp; ", " &amp; TEXT(D_high_97.5!H300,"0.00E+00") &amp; "]"</f>
        <v>[8.25E-10, 4.94E-09]</v>
      </c>
      <c r="K285" s="2" t="str">
        <f>"[" &amp; TEXT(D_low_2.5!I300,"0.00E+00") &amp; ", " &amp; TEXT(D_high_97.5!I300,"0.00E+00") &amp; "]"</f>
        <v>[1.15E-09, 7.33E-09]</v>
      </c>
      <c r="L285" s="2" t="str">
        <f>"[" &amp; TEXT(D_low_2.5!J300,"0.00E+00") &amp; ", " &amp; TEXT(D_high_97.5!J300,"0.00E+00") &amp; "]"</f>
        <v>[1.28E-09, 5.24E-09]</v>
      </c>
      <c r="M285" s="2" t="str">
        <f>"[" &amp; TEXT(D_low_2.5!K300,"0.00E+00") &amp; ", " &amp; TEXT(D_high_97.5!K300,"0.00E+00") &amp; "]"</f>
        <v>[2.69E-09, 9.77E-09]</v>
      </c>
      <c r="N285" s="2" t="str">
        <f>"[" &amp; TEXT(D_low_2.5!L300,"0.00E+00") &amp; ", " &amp; TEXT(D_high_97.5!L300,"0.00E+00") &amp; "]"</f>
        <v>[4.16E-09, 1.58E-08]</v>
      </c>
      <c r="O285" s="2" t="str">
        <f>"[" &amp; TEXT(D_low_2.5!M300,"0.00E+00") &amp; ", " &amp; TEXT(D_high_97.5!M300,"0.00E+00") &amp; "]"</f>
        <v>[4.91E-09, 1.75E-08]</v>
      </c>
      <c r="P285" s="2" t="str">
        <f>"[" &amp; TEXT(D_low_2.5!N300,"0.00E+00") &amp; ", " &amp; TEXT(D_high_97.5!N300,"0.00E+00") &amp; "]"</f>
        <v>[2.52E-08, 2.68E-08]</v>
      </c>
      <c r="Q285" s="2" t="str">
        <f>"[" &amp; TEXT(D_low_2.5!O300,"0.00E+00") &amp; ", " &amp; TEXT(D_high_97.5!O300,"0.00E+00") &amp; "]"</f>
        <v>[2.15E-08, 8.55E-08]</v>
      </c>
    </row>
    <row r="286" spans="1:17" x14ac:dyDescent="0.2">
      <c r="A286" s="2">
        <v>333112</v>
      </c>
      <c r="B286" t="str">
        <f>VLOOKUP(A286,Industry_List!A:B,2,FALSE)</f>
        <v>Lawn and garden equipment manufacturing</v>
      </c>
      <c r="C286" s="2" t="str">
        <f>"[" &amp; TEXT(D_low_2.5!B84,"0.00E+00") &amp; ", " &amp; TEXT(D_high_97.5!B84,"0.00E+00") &amp; "]"</f>
        <v>[1.98E-08, 3.62E-08]</v>
      </c>
      <c r="D286" s="9">
        <f>(D_high_97.5!B84-D_low_2.5!B84)/VLOOKUP(A286,[1]average!$A:$C,3,FALSE)</f>
        <v>0.77205634184823546</v>
      </c>
      <c r="E286" s="2" t="str">
        <f>"[" &amp; TEXT(D_low_2.5!C84,"0.00E+00") &amp; ", " &amp; TEXT(D_high_97.5!C84,"0.00E+00") &amp; "]"</f>
        <v>[4.01E-12, 1.52E-11]</v>
      </c>
      <c r="F286" s="2" t="str">
        <f>"[" &amp; TEXT(D_low_2.5!D84,"0.00E+00") &amp; ", " &amp; TEXT(D_high_97.5!D84,"0.00E+00") &amp; "]"</f>
        <v>[2.30E-10, 9.63E-10]</v>
      </c>
      <c r="G286" s="2" t="str">
        <f>"[" &amp; TEXT(D_low_2.5!E84,"0.00E+00") &amp; ", " &amp; TEXT(D_high_97.5!E84,"0.00E+00") &amp; "]"</f>
        <v>[6.42E-13, 2.76E-12]</v>
      </c>
      <c r="H286" s="2" t="str">
        <f>"[" &amp; TEXT(D_low_2.5!F84,"0.00E+00") &amp; ", " &amp; TEXT(D_high_97.5!F84,"0.00E+00") &amp; "]"</f>
        <v>[1.34E-13, 9.66E-13]</v>
      </c>
      <c r="I286" s="2" t="str">
        <f>"[" &amp; TEXT(D_low_2.5!G84,"0.00E+00") &amp; ", " &amp; TEXT(D_high_97.5!G84,"0.00E+00") &amp; "]"</f>
        <v>[4.82E-13, 2.37E-12]</v>
      </c>
      <c r="J286" s="2" t="str">
        <f>"[" &amp; TEXT(D_low_2.5!H84,"0.00E+00") &amp; ", " &amp; TEXT(D_high_97.5!H84,"0.00E+00") &amp; "]"</f>
        <v>[1.68E-09, 6.58E-09]</v>
      </c>
      <c r="K286" s="2" t="str">
        <f>"[" &amp; TEXT(D_low_2.5!I84,"0.00E+00") &amp; ", " &amp; TEXT(D_high_97.5!I84,"0.00E+00") &amp; "]"</f>
        <v>[6.95E-10, 2.80E-09]</v>
      </c>
      <c r="L286" s="2" t="str">
        <f>"[" &amp; TEXT(D_low_2.5!J84,"0.00E+00") &amp; ", " &amp; TEXT(D_high_97.5!J84,"0.00E+00") &amp; "]"</f>
        <v>[1.05E-09, 3.78E-09]</v>
      </c>
      <c r="M286" s="2" t="str">
        <f>"[" &amp; TEXT(D_low_2.5!K84,"0.00E+00") &amp; ", " &amp; TEXT(D_high_97.5!K84,"0.00E+00") &amp; "]"</f>
        <v>[1.83E-09, 1.00E-08]</v>
      </c>
      <c r="N286" s="2" t="str">
        <f>"[" &amp; TEXT(D_low_2.5!L84,"0.00E+00") &amp; ", " &amp; TEXT(D_high_97.5!L84,"0.00E+00") &amp; "]"</f>
        <v>[1.20E-09, 4.77E-09]</v>
      </c>
      <c r="O286" s="2" t="str">
        <f>"[" &amp; TEXT(D_low_2.5!M84,"0.00E+00") &amp; ", " &amp; TEXT(D_high_97.5!M84,"0.00E+00") &amp; "]"</f>
        <v>[5.29E-10, 1.94E-09]</v>
      </c>
      <c r="P286" s="2" t="str">
        <f>"[" &amp; TEXT(D_low_2.5!N84,"0.00E+00") &amp; ", " &amp; TEXT(D_high_97.5!N84,"0.00E+00") &amp; "]"</f>
        <v>[2.22E-09, 2.37E-09]</v>
      </c>
      <c r="Q286" s="2" t="str">
        <f>"[" &amp; TEXT(D_low_2.5!O84,"0.00E+00") &amp; ", " &amp; TEXT(D_high_97.5!O84,"0.00E+00") &amp; "]"</f>
        <v>[4.10E-09, 1.63E-08]</v>
      </c>
    </row>
    <row r="287" spans="1:17" x14ac:dyDescent="0.2">
      <c r="A287" s="2" t="s">
        <v>20</v>
      </c>
      <c r="B287" t="str">
        <f>VLOOKUP(A287,Industry_List!A:B,2,FALSE)</f>
        <v>Other general purpose machinery manufacturing</v>
      </c>
      <c r="C287" s="2" t="str">
        <f>"[" &amp; TEXT(D_low_2.5!B109,"0.00E+00") &amp; ", " &amp; TEXT(D_high_97.5!B109,"0.00E+00") &amp; "]"</f>
        <v>[1.64E-08, 3.01E-08]</v>
      </c>
      <c r="D287" s="9">
        <f>(D_high_97.5!B109-D_low_2.5!B109)/VLOOKUP(A287,[1]average!$A:$C,3,FALSE)</f>
        <v>0.76986421916771863</v>
      </c>
      <c r="E287" s="2" t="str">
        <f>"[" &amp; TEXT(D_low_2.5!C109,"0.00E+00") &amp; ", " &amp; TEXT(D_high_97.5!C109,"0.00E+00") &amp; "]"</f>
        <v>[3.56E-12, 1.47E-11]</v>
      </c>
      <c r="F287" s="2" t="str">
        <f>"[" &amp; TEXT(D_low_2.5!D109,"0.00E+00") &amp; ", " &amp; TEXT(D_high_97.5!D109,"0.00E+00") &amp; "]"</f>
        <v>[1.20E-10, 4.55E-10]</v>
      </c>
      <c r="G287" s="2" t="str">
        <f>"[" &amp; TEXT(D_low_2.5!E109,"0.00E+00") &amp; ", " &amp; TEXT(D_high_97.5!E109,"0.00E+00") &amp; "]"</f>
        <v>[8.34E-13, 3.07E-12]</v>
      </c>
      <c r="H287" s="2" t="str">
        <f>"[" &amp; TEXT(D_low_2.5!F109,"0.00E+00") &amp; ", " &amp; TEXT(D_high_97.5!F109,"0.00E+00") &amp; "]"</f>
        <v>[5.07E-14, 2.41E-13]</v>
      </c>
      <c r="I287" s="2" t="str">
        <f>"[" &amp; TEXT(D_low_2.5!G109,"0.00E+00") &amp; ", " &amp; TEXT(D_high_97.5!G109,"0.00E+00") &amp; "]"</f>
        <v>[2.78E-13, 1.14E-12]</v>
      </c>
      <c r="J287" s="2" t="str">
        <f>"[" &amp; TEXT(D_low_2.5!H109,"0.00E+00") &amp; ", " &amp; TEXT(D_high_97.5!H109,"0.00E+00") &amp; "]"</f>
        <v>[1.51E-09, 6.00E-09]</v>
      </c>
      <c r="K287" s="2" t="str">
        <f>"[" &amp; TEXT(D_low_2.5!I109,"0.00E+00") &amp; ", " &amp; TEXT(D_high_97.5!I109,"0.00E+00") &amp; "]"</f>
        <v>[6.33E-10, 2.57E-09]</v>
      </c>
      <c r="L287" s="2" t="str">
        <f>"[" &amp; TEXT(D_low_2.5!J109,"0.00E+00") &amp; ", " &amp; TEXT(D_high_97.5!J109,"0.00E+00") &amp; "]"</f>
        <v>[9.50E-10, 3.47E-09]</v>
      </c>
      <c r="M287" s="2" t="str">
        <f>"[" &amp; TEXT(D_low_2.5!K109,"0.00E+00") &amp; ", " &amp; TEXT(D_high_97.5!K109,"0.00E+00") &amp; "]"</f>
        <v>[9.09E-10, 3.38E-09]</v>
      </c>
      <c r="N287" s="2" t="str">
        <f>"[" &amp; TEXT(D_low_2.5!L109,"0.00E+00") &amp; ", " &amp; TEXT(D_high_97.5!L109,"0.00E+00") &amp; "]"</f>
        <v>[1.09E-09, 4.35E-09]</v>
      </c>
      <c r="O287" s="2" t="str">
        <f>"[" &amp; TEXT(D_low_2.5!M109,"0.00E+00") &amp; ", " &amp; TEXT(D_high_97.5!M109,"0.00E+00") &amp; "]"</f>
        <v>[4.80E-10, 1.78E-09]</v>
      </c>
      <c r="P287" s="2" t="str">
        <f>"[" &amp; TEXT(D_low_2.5!N109,"0.00E+00") &amp; ", " &amp; TEXT(D_high_97.5!N109,"0.00E+00") &amp; "]"</f>
        <v>[2.21E-09, 2.36E-09]</v>
      </c>
      <c r="Q287" s="2" t="str">
        <f>"[" &amp; TEXT(D_low_2.5!O109,"0.00E+00") &amp; ", " &amp; TEXT(D_high_97.5!O109,"0.00E+00") &amp; "]"</f>
        <v>[3.79E-09, 1.50E-08]</v>
      </c>
    </row>
    <row r="288" spans="1:17" x14ac:dyDescent="0.2">
      <c r="A288" s="2" t="s">
        <v>52</v>
      </c>
      <c r="B288" t="str">
        <f>VLOOKUP(A288,Industry_List!A:B,2,FALSE)</f>
        <v>Junior colleges, colleges, universities, and professional schools</v>
      </c>
      <c r="C288" s="2" t="str">
        <f>"[" &amp; TEXT(D_low_2.5!B355,"0.00E+00") &amp; ", " &amp; TEXT(D_high_97.5!B355,"0.00E+00") &amp; "]"</f>
        <v>[3.51E-09, 6.51E-09]</v>
      </c>
      <c r="D288" s="9">
        <f>(D_high_97.5!B355-D_low_2.5!B355)/VLOOKUP(A288,[1]average!$A:$C,3,FALSE)</f>
        <v>0.76901013800524565</v>
      </c>
      <c r="E288" s="2" t="str">
        <f>"[" &amp; TEXT(D_low_2.5!C355,"0.00E+00") &amp; ", " &amp; TEXT(D_high_97.5!C355,"0.00E+00") &amp; "]"</f>
        <v>[1.20E-12, 4.23E-12]</v>
      </c>
      <c r="F288" s="2" t="str">
        <f>"[" &amp; TEXT(D_low_2.5!D355,"0.00E+00") &amp; ", " &amp; TEXT(D_high_97.5!D355,"0.00E+00") &amp; "]"</f>
        <v>[7.87E-11, 2.88E-10]</v>
      </c>
      <c r="G288" s="2" t="str">
        <f>"[" &amp; TEXT(D_low_2.5!E355,"0.00E+00") &amp; ", " &amp; TEXT(D_high_97.5!E355,"0.00E+00") &amp; "]"</f>
        <v>[8.13E-14, 2.92E-13]</v>
      </c>
      <c r="H288" s="2" t="str">
        <f>"[" &amp; TEXT(D_low_2.5!F355,"0.00E+00") &amp; ", " &amp; TEXT(D_high_97.5!F355,"0.00E+00") &amp; "]"</f>
        <v>[2.52E-14, 9.49E-14]</v>
      </c>
      <c r="I288" s="2" t="str">
        <f>"[" &amp; TEXT(D_low_2.5!G355,"0.00E+00") &amp; ", " &amp; TEXT(D_high_97.5!G355,"0.00E+00") &amp; "]"</f>
        <v>[1.33E-13, 5.39E-13]</v>
      </c>
      <c r="J288" s="2" t="str">
        <f>"[" &amp; TEXT(D_low_2.5!H355,"0.00E+00") &amp; ", " &amp; TEXT(D_high_97.5!H355,"0.00E+00") &amp; "]"</f>
        <v>[1.86E-10, 7.66E-10]</v>
      </c>
      <c r="K288" s="2" t="str">
        <f>"[" &amp; TEXT(D_low_2.5!I355,"0.00E+00") &amp; ", " &amp; TEXT(D_high_97.5!I355,"0.00E+00") &amp; "]"</f>
        <v>[1.45E-11, 1.14E-10]</v>
      </c>
      <c r="L288" s="2" t="str">
        <f>"[" &amp; TEXT(D_low_2.5!J355,"0.00E+00") &amp; ", " &amp; TEXT(D_high_97.5!J355,"0.00E+00") &amp; "]"</f>
        <v>[1.68E-11, 6.78E-11]</v>
      </c>
      <c r="M288" s="2" t="str">
        <f>"[" &amp; TEXT(D_low_2.5!K355,"0.00E+00") &amp; ", " &amp; TEXT(D_high_97.5!K355,"0.00E+00") &amp; "]"</f>
        <v>[9.27E-11, 3.62E-10]</v>
      </c>
      <c r="N288" s="2" t="str">
        <f>"[" &amp; TEXT(D_low_2.5!L355,"0.00E+00") &amp; ", " &amp; TEXT(D_high_97.5!L355,"0.00E+00") &amp; "]"</f>
        <v>[2.87E-11, 1.93E-10]</v>
      </c>
      <c r="O288" s="2" t="str">
        <f>"[" &amp; TEXT(D_low_2.5!M355,"0.00E+00") &amp; ", " &amp; TEXT(D_high_97.5!M355,"0.00E+00") &amp; "]"</f>
        <v>[2.40E-10, 8.57E-10]</v>
      </c>
      <c r="P288" s="2" t="str">
        <f>"[" &amp; TEXT(D_low_2.5!N355,"0.00E+00") &amp; ", " &amp; TEXT(D_high_97.5!N355,"0.00E+00") &amp; "]"</f>
        <v>[1.23E-09, 1.31E-09]</v>
      </c>
      <c r="Q288" s="2" t="str">
        <f>"[" &amp; TEXT(D_low_2.5!O355,"0.00E+00") &amp; ", " &amp; TEXT(D_high_97.5!O355,"0.00E+00") &amp; "]"</f>
        <v>[9.53E-10, 3.68E-09]</v>
      </c>
    </row>
    <row r="289" spans="1:17" x14ac:dyDescent="0.2">
      <c r="A289" s="2">
        <v>532100</v>
      </c>
      <c r="B289" t="str">
        <f>VLOOKUP(A289,Industry_List!A:B,2,FALSE)</f>
        <v>Automotive equipment rental and leasing</v>
      </c>
      <c r="C289" s="2" t="str">
        <f>"[" &amp; TEXT(D_low_2.5!B327,"0.00E+00") &amp; ", " &amp; TEXT(D_high_97.5!B327,"0.00E+00") &amp; "]"</f>
        <v>[2.02E-08, 3.81E-08]</v>
      </c>
      <c r="D289" s="9">
        <f>(D_high_97.5!B327-D_low_2.5!B327)/VLOOKUP(A289,[1]average!$A:$C,3,FALSE)</f>
        <v>0.7688428965041374</v>
      </c>
      <c r="E289" s="2" t="str">
        <f>"[" &amp; TEXT(D_low_2.5!C327,"0.00E+00") &amp; ", " &amp; TEXT(D_high_97.5!C327,"0.00E+00") &amp; "]"</f>
        <v>[8.74E-12, 3.37E-11]</v>
      </c>
      <c r="F289" s="2" t="str">
        <f>"[" &amp; TEXT(D_low_2.5!D327,"0.00E+00") &amp; ", " &amp; TEXT(D_high_97.5!D327,"0.00E+00") &amp; "]"</f>
        <v>[3.31E-10, 1.17E-09]</v>
      </c>
      <c r="G289" s="2" t="str">
        <f>"[" &amp; TEXT(D_low_2.5!E327,"0.00E+00") &amp; ", " &amp; TEXT(D_high_97.5!E327,"0.00E+00") &amp; "]"</f>
        <v>[8.00E-13, 3.03E-12]</v>
      </c>
      <c r="H289" s="2" t="str">
        <f>"[" &amp; TEXT(D_low_2.5!F327,"0.00E+00") &amp; ", " &amp; TEXT(D_high_97.5!F327,"0.00E+00") &amp; "]"</f>
        <v>[1.06E-13, 4.04E-13]</v>
      </c>
      <c r="I289" s="2" t="str">
        <f>"[" &amp; TEXT(D_low_2.5!G327,"0.00E+00") &amp; ", " &amp; TEXT(D_high_97.5!G327,"0.00E+00") &amp; "]"</f>
        <v>[4.44E-13, 1.83E-12]</v>
      </c>
      <c r="J289" s="2" t="str">
        <f>"[" &amp; TEXT(D_low_2.5!H327,"0.00E+00") &amp; ", " &amp; TEXT(D_high_97.5!H327,"0.00E+00") &amp; "]"</f>
        <v>[8.97E-10, 4.24E-09]</v>
      </c>
      <c r="K289" s="2" t="str">
        <f>"[" &amp; TEXT(D_low_2.5!I327,"0.00E+00") &amp; ", " &amp; TEXT(D_high_97.5!I327,"0.00E+00") &amp; "]"</f>
        <v>[6.39E-11, 9.94E-10]</v>
      </c>
      <c r="L289" s="2" t="str">
        <f>"[" &amp; TEXT(D_low_2.5!J327,"0.00E+00") &amp; ", " &amp; TEXT(D_high_97.5!J327,"0.00E+00") &amp; "]"</f>
        <v>[4.43E-11, 2.98E-10]</v>
      </c>
      <c r="M289" s="2" t="str">
        <f>"[" &amp; TEXT(D_low_2.5!K327,"0.00E+00") &amp; ", " &amp; TEXT(D_high_97.5!K327,"0.00E+00") &amp; "]"</f>
        <v>[1.37E-11, 2.00E-10]</v>
      </c>
      <c r="N289" s="2" t="str">
        <f>"[" &amp; TEXT(D_low_2.5!L327,"0.00E+00") &amp; ", " &amp; TEXT(D_high_97.5!L327,"0.00E+00") &amp; "]"</f>
        <v>[0.00E+00, 0.00E+00]</v>
      </c>
      <c r="O289" s="2" t="str">
        <f>"[" &amp; TEXT(D_low_2.5!M327,"0.00E+00") &amp; ", " &amp; TEXT(D_high_97.5!M327,"0.00E+00") &amp; "]"</f>
        <v>[8.93E-10, 3.39E-09]</v>
      </c>
      <c r="P289" s="2" t="str">
        <f>"[" &amp; TEXT(D_low_2.5!N327,"0.00E+00") &amp; ", " &amp; TEXT(D_high_97.5!N327,"0.00E+00") &amp; "]"</f>
        <v>[9.49E-09, 1.01E-08]</v>
      </c>
      <c r="Q289" s="2" t="str">
        <f>"[" &amp; TEXT(D_low_2.5!O327,"0.00E+00") &amp; ", " &amp; TEXT(D_high_97.5!O327,"0.00E+00") &amp; "]"</f>
        <v>[5.81E-09, 2.28E-08]</v>
      </c>
    </row>
    <row r="290" spans="1:17" x14ac:dyDescent="0.2">
      <c r="A290" s="2">
        <v>561600</v>
      </c>
      <c r="B290" t="str">
        <f>VLOOKUP(A290,Industry_List!A:B,2,FALSE)</f>
        <v>Investigation and security services</v>
      </c>
      <c r="C290" s="2" t="str">
        <f>"[" &amp; TEXT(D_low_2.5!B352,"0.00E+00") &amp; ", " &amp; TEXT(D_high_97.5!B352,"0.00E+00") &amp; "]"</f>
        <v>[6.87E-08, 1.27E-07]</v>
      </c>
      <c r="D290" s="9">
        <f>(D_high_97.5!B352-D_low_2.5!B352)/VLOOKUP(A290,[1]average!$A:$C,3,FALSE)</f>
        <v>0.7663489347016359</v>
      </c>
      <c r="E290" s="2" t="str">
        <f>"[" &amp; TEXT(D_low_2.5!C352,"0.00E+00") &amp; ", " &amp; TEXT(D_high_97.5!C352,"0.00E+00") &amp; "]"</f>
        <v>[2.04E-11, 7.23E-11]</v>
      </c>
      <c r="F290" s="2" t="str">
        <f>"[" &amp; TEXT(D_low_2.5!D352,"0.00E+00") &amp; ", " &amp; TEXT(D_high_97.5!D352,"0.00E+00") &amp; "]"</f>
        <v>[1.26E-09, 4.80E-09]</v>
      </c>
      <c r="G290" s="2" t="str">
        <f>"[" &amp; TEXT(D_low_2.5!E352,"0.00E+00") &amp; ", " &amp; TEXT(D_high_97.5!E352,"0.00E+00") &amp; "]"</f>
        <v>[1.31E-12, 4.95E-12]</v>
      </c>
      <c r="H290" s="2" t="str">
        <f>"[" &amp; TEXT(D_low_2.5!F352,"0.00E+00") &amp; ", " &amp; TEXT(D_high_97.5!F352,"0.00E+00") &amp; "]"</f>
        <v>[3.15E-13, 1.13E-12]</v>
      </c>
      <c r="I290" s="2" t="str">
        <f>"[" &amp; TEXT(D_low_2.5!G352,"0.00E+00") &amp; ", " &amp; TEXT(D_high_97.5!G352,"0.00E+00") &amp; "]"</f>
        <v>[2.86E-12, 1.17E-11]</v>
      </c>
      <c r="J290" s="2" t="str">
        <f>"[" &amp; TEXT(D_low_2.5!H352,"0.00E+00") &amp; ", " &amp; TEXT(D_high_97.5!H352,"0.00E+00") &amp; "]"</f>
        <v>[3.17E-09, 1.29E-08]</v>
      </c>
      <c r="K290" s="2" t="str">
        <f>"[" &amp; TEXT(D_low_2.5!I352,"0.00E+00") &amp; ", " &amp; TEXT(D_high_97.5!I352,"0.00E+00") &amp; "]"</f>
        <v>[7.49E-10, 3.39E-09]</v>
      </c>
      <c r="L290" s="2" t="str">
        <f>"[" &amp; TEXT(D_low_2.5!J352,"0.00E+00") &amp; ", " &amp; TEXT(D_high_97.5!J352,"0.00E+00") &amp; "]"</f>
        <v>[6.12E-10, 2.43E-09]</v>
      </c>
      <c r="M290" s="2" t="str">
        <f>"[" &amp; TEXT(D_low_2.5!K352,"0.00E+00") &amp; ", " &amp; TEXT(D_high_97.5!K352,"0.00E+00") &amp; "]"</f>
        <v>[1.03E-09, 3.88E-09]</v>
      </c>
      <c r="N290" s="2" t="str">
        <f>"[" &amp; TEXT(D_low_2.5!L352,"0.00E+00") &amp; ", " &amp; TEXT(D_high_97.5!L352,"0.00E+00") &amp; "]"</f>
        <v>[2.14E-09, 1.53E-08]</v>
      </c>
      <c r="O290" s="2" t="str">
        <f>"[" &amp; TEXT(D_low_2.5!M352,"0.00E+00") &amp; ", " &amp; TEXT(D_high_97.5!M352,"0.00E+00") &amp; "]"</f>
        <v>[6.39E-09, 2.58E-08]</v>
      </c>
      <c r="P290" s="2" t="str">
        <f>"[" &amp; TEXT(D_low_2.5!N352,"0.00E+00") &amp; ", " &amp; TEXT(D_high_97.5!N352,"0.00E+00") &amp; "]"</f>
        <v>[2.19E-08, 2.34E-08]</v>
      </c>
      <c r="Q290" s="2" t="str">
        <f>"[" &amp; TEXT(D_low_2.5!O352,"0.00E+00") &amp; ", " &amp; TEXT(D_high_97.5!O352,"0.00E+00") &amp; "]"</f>
        <v>[1.66E-08, 6.64E-08]</v>
      </c>
    </row>
    <row r="291" spans="1:17" x14ac:dyDescent="0.2">
      <c r="A291" s="2">
        <v>336991</v>
      </c>
      <c r="B291" t="str">
        <f>VLOOKUP(A291,Industry_List!A:B,2,FALSE)</f>
        <v>Motorcycle, bicycle, and parts manufacturing</v>
      </c>
      <c r="C291" s="2" t="str">
        <f>"[" &amp; TEXT(D_low_2.5!B170,"0.00E+00") &amp; ", " &amp; TEXT(D_high_97.5!B170,"0.00E+00") &amp; "]"</f>
        <v>[1.61E-08, 2.94E-08]</v>
      </c>
      <c r="D291" s="9">
        <f>(D_high_97.5!B170-D_low_2.5!B170)/VLOOKUP(A291,[1]average!$A:$C,3,FALSE)</f>
        <v>0.76499078116895947</v>
      </c>
      <c r="E291" s="2" t="str">
        <f>"[" &amp; TEXT(D_low_2.5!C170,"0.00E+00") &amp; ", " &amp; TEXT(D_high_97.5!C170,"0.00E+00") &amp; "]"</f>
        <v>[1.94E-12, 9.89E-12]</v>
      </c>
      <c r="F291" s="2" t="str">
        <f>"[" &amp; TEXT(D_low_2.5!D170,"0.00E+00") &amp; ", " &amp; TEXT(D_high_97.5!D170,"0.00E+00") &amp; "]"</f>
        <v>[1.36E-10, 5.90E-10]</v>
      </c>
      <c r="G291" s="2" t="str">
        <f>"[" &amp; TEXT(D_low_2.5!E170,"0.00E+00") &amp; ", " &amp; TEXT(D_high_97.5!E170,"0.00E+00") &amp; "]"</f>
        <v>[3.61E-13, 1.83E-12]</v>
      </c>
      <c r="H291" s="2" t="str">
        <f>"[" &amp; TEXT(D_low_2.5!F170,"0.00E+00") &amp; ", " &amp; TEXT(D_high_97.5!F170,"0.00E+00") &amp; "]"</f>
        <v>[5.92E-14, 2.86E-13]</v>
      </c>
      <c r="I291" s="2" t="str">
        <f>"[" &amp; TEXT(D_low_2.5!G170,"0.00E+00") &amp; ", " &amp; TEXT(D_high_97.5!G170,"0.00E+00") &amp; "]"</f>
        <v>[2.43E-13, 1.22E-12]</v>
      </c>
      <c r="J291" s="2" t="str">
        <f>"[" &amp; TEXT(D_low_2.5!H170,"0.00E+00") &amp; ", " &amp; TEXT(D_high_97.5!H170,"0.00E+00") &amp; "]"</f>
        <v>[1.93E-09, 8.16E-09]</v>
      </c>
      <c r="K291" s="2" t="str">
        <f>"[" &amp; TEXT(D_low_2.5!I170,"0.00E+00") &amp; ", " &amp; TEXT(D_high_97.5!I170,"0.00E+00") &amp; "]"</f>
        <v>[7.71E-10, 3.21E-09]</v>
      </c>
      <c r="L291" s="2" t="str">
        <f>"[" &amp; TEXT(D_low_2.5!J170,"0.00E+00") &amp; ", " &amp; TEXT(D_high_97.5!J170,"0.00E+00") &amp; "]"</f>
        <v>[1.25E-09, 4.65E-09]</v>
      </c>
      <c r="M291" s="2" t="str">
        <f>"[" &amp; TEXT(D_low_2.5!K170,"0.00E+00") &amp; ", " &amp; TEXT(D_high_97.5!K170,"0.00E+00") &amp; "]"</f>
        <v>[1.14E-09, 4.41E-09]</v>
      </c>
      <c r="N291" s="2" t="str">
        <f>"[" &amp; TEXT(D_low_2.5!L170,"0.00E+00") &amp; ", " &amp; TEXT(D_high_97.5!L170,"0.00E+00") &amp; "]"</f>
        <v>[1.27E-09, 5.15E-09]</v>
      </c>
      <c r="O291" s="2" t="str">
        <f>"[" &amp; TEXT(D_low_2.5!M170,"0.00E+00") &amp; ", " &amp; TEXT(D_high_97.5!M170,"0.00E+00") &amp; "]"</f>
        <v>[6.35E-10, 2.54E-09]</v>
      </c>
      <c r="P291" s="2" t="str">
        <f>"[" &amp; TEXT(D_low_2.5!N170,"0.00E+00") &amp; ", " &amp; TEXT(D_high_97.5!N170,"0.00E+00") &amp; "]"</f>
        <v>[2.00E-09, 2.15E-09]</v>
      </c>
      <c r="Q291" s="2" t="str">
        <f>"[" &amp; TEXT(D_low_2.5!O170,"0.00E+00") &amp; ", " &amp; TEXT(D_high_97.5!O170,"0.00E+00") &amp; "]"</f>
        <v>[1.69E-09, 9.24E-09]</v>
      </c>
    </row>
    <row r="292" spans="1:17" x14ac:dyDescent="0.2">
      <c r="A292" s="2">
        <v>611100</v>
      </c>
      <c r="B292" t="str">
        <f>VLOOKUP(A292,Industry_List!A:B,2,FALSE)</f>
        <v>Elementary and secondary schools</v>
      </c>
      <c r="C292" s="2" t="str">
        <f>"[" &amp; TEXT(D_low_2.5!B354,"0.00E+00") &amp; ", " &amp; TEXT(D_high_97.5!B354,"0.00E+00") &amp; "]"</f>
        <v>[1.05E-08, 1.94E-08]</v>
      </c>
      <c r="D292" s="9">
        <f>(D_high_97.5!B354-D_low_2.5!B354)/VLOOKUP(A292,[1]average!$A:$C,3,FALSE)</f>
        <v>0.76413515991672931</v>
      </c>
      <c r="E292" s="2" t="str">
        <f>"[" &amp; TEXT(D_low_2.5!C354,"0.00E+00") &amp; ", " &amp; TEXT(D_high_97.5!C354,"0.00E+00") &amp; "]"</f>
        <v>[3.61E-12, 1.28E-11]</v>
      </c>
      <c r="F292" s="2" t="str">
        <f>"[" &amp; TEXT(D_low_2.5!D354,"0.00E+00") &amp; ", " &amp; TEXT(D_high_97.5!D354,"0.00E+00") &amp; "]"</f>
        <v>[2.35E-10, 8.71E-10]</v>
      </c>
      <c r="G292" s="2" t="str">
        <f>"[" &amp; TEXT(D_low_2.5!E354,"0.00E+00") &amp; ", " &amp; TEXT(D_high_97.5!E354,"0.00E+00") &amp; "]"</f>
        <v>[2.46E-13, 8.86E-13]</v>
      </c>
      <c r="H292" s="2" t="str">
        <f>"[" &amp; TEXT(D_low_2.5!F354,"0.00E+00") &amp; ", " &amp; TEXT(D_high_97.5!F354,"0.00E+00") &amp; "]"</f>
        <v>[7.48E-14, 2.84E-13]</v>
      </c>
      <c r="I292" s="2" t="str">
        <f>"[" &amp; TEXT(D_low_2.5!G354,"0.00E+00") &amp; ", " &amp; TEXT(D_high_97.5!G354,"0.00E+00") &amp; "]"</f>
        <v>[4.02E-13, 1.63E-12]</v>
      </c>
      <c r="J292" s="2" t="str">
        <f>"[" &amp; TEXT(D_low_2.5!H354,"0.00E+00") &amp; ", " &amp; TEXT(D_high_97.5!H354,"0.00E+00") &amp; "]"</f>
        <v>[5.54E-10, 2.33E-09]</v>
      </c>
      <c r="K292" s="2" t="str">
        <f>"[" &amp; TEXT(D_low_2.5!I354,"0.00E+00") &amp; ", " &amp; TEXT(D_high_97.5!I354,"0.00E+00") &amp; "]"</f>
        <v>[4.23E-11, 3.32E-10]</v>
      </c>
      <c r="L292" s="2" t="str">
        <f>"[" &amp; TEXT(D_low_2.5!J354,"0.00E+00") &amp; ", " &amp; TEXT(D_high_97.5!J354,"0.00E+00") &amp; "]"</f>
        <v>[5.05E-11, 2.04E-10]</v>
      </c>
      <c r="M292" s="2" t="str">
        <f>"[" &amp; TEXT(D_low_2.5!K354,"0.00E+00") &amp; ", " &amp; TEXT(D_high_97.5!K354,"0.00E+00") &amp; "]"</f>
        <v>[2.77E-10, 1.07E-09]</v>
      </c>
      <c r="N292" s="2" t="str">
        <f>"[" &amp; TEXT(D_low_2.5!L354,"0.00E+00") &amp; ", " &amp; TEXT(D_high_97.5!L354,"0.00E+00") &amp; "]"</f>
        <v>[8.34E-11, 5.62E-10]</v>
      </c>
      <c r="O292" s="2" t="str">
        <f>"[" &amp; TEXT(D_low_2.5!M354,"0.00E+00") &amp; ", " &amp; TEXT(D_high_97.5!M354,"0.00E+00") &amp; "]"</f>
        <v>[7.14E-10, 2.59E-09]</v>
      </c>
      <c r="P292" s="2" t="str">
        <f>"[" &amp; TEXT(D_low_2.5!N354,"0.00E+00") &amp; ", " &amp; TEXT(D_high_97.5!N354,"0.00E+00") &amp; "]"</f>
        <v>[3.67E-09, 3.90E-09]</v>
      </c>
      <c r="Q292" s="2" t="str">
        <f>"[" &amp; TEXT(D_low_2.5!O354,"0.00E+00") &amp; ", " &amp; TEXT(D_high_97.5!O354,"0.00E+00") &amp; "]"</f>
        <v>[2.82E-09, 1.09E-08]</v>
      </c>
    </row>
    <row r="293" spans="1:17" x14ac:dyDescent="0.2">
      <c r="A293" s="2">
        <v>483000</v>
      </c>
      <c r="B293" t="str">
        <f>VLOOKUP(A293,Industry_List!A:B,2,FALSE)</f>
        <v>Water transportation</v>
      </c>
      <c r="C293" s="2" t="str">
        <f>"[" &amp; TEXT(D_low_2.5!B294,"0.00E+00") &amp; ", " &amp; TEXT(D_high_97.5!B294,"0.00E+00") &amp; "]"</f>
        <v>[5.54E-08, 1.02E-07]</v>
      </c>
      <c r="D293" s="9">
        <f>(D_high_97.5!B294-D_low_2.5!B294)/VLOOKUP(A293,[1]average!$A:$C,3,FALSE)</f>
        <v>0.76247487555341675</v>
      </c>
      <c r="E293" s="2" t="str">
        <f>"[" &amp; TEXT(D_low_2.5!C294,"0.00E+00") &amp; ", " &amp; TEXT(D_high_97.5!C294,"0.00E+00") &amp; "]"</f>
        <v>[2.86E-11, 9.99E-11]</v>
      </c>
      <c r="F293" s="2" t="str">
        <f>"[" &amp; TEXT(D_low_2.5!D294,"0.00E+00") &amp; ", " &amp; TEXT(D_high_97.5!D294,"0.00E+00") &amp; "]"</f>
        <v>[1.07E-09, 3.90E-09]</v>
      </c>
      <c r="G293" s="2" t="str">
        <f>"[" &amp; TEXT(D_low_2.5!E294,"0.00E+00") &amp; ", " &amp; TEXT(D_high_97.5!E294,"0.00E+00") &amp; "]"</f>
        <v>[1.18E-12, 4.51E-12]</v>
      </c>
      <c r="H293" s="2" t="str">
        <f>"[" &amp; TEXT(D_low_2.5!F294,"0.00E+00") &amp; ", " &amp; TEXT(D_high_97.5!F294,"0.00E+00") &amp; "]"</f>
        <v>[2.33E-13, 8.41E-13]</v>
      </c>
      <c r="I293" s="2" t="str">
        <f>"[" &amp; TEXT(D_low_2.5!G294,"0.00E+00") &amp; ", " &amp; TEXT(D_high_97.5!G294,"0.00E+00") &amp; "]"</f>
        <v>[2.38E-12, 9.86E-12]</v>
      </c>
      <c r="J293" s="2" t="str">
        <f>"[" &amp; TEXT(D_low_2.5!H294,"0.00E+00") &amp; ", " &amp; TEXT(D_high_97.5!H294,"0.00E+00") &amp; "]"</f>
        <v>[1.11E-09, 5.72E-09]</v>
      </c>
      <c r="K293" s="2" t="str">
        <f>"[" &amp; TEXT(D_low_2.5!I294,"0.00E+00") &amp; ", " &amp; TEXT(D_high_97.5!I294,"0.00E+00") &amp; "]"</f>
        <v>[5.75E-10, 2.33E-09]</v>
      </c>
      <c r="L293" s="2" t="str">
        <f>"[" &amp; TEXT(D_low_2.5!J294,"0.00E+00") &amp; ", " &amp; TEXT(D_high_97.5!J294,"0.00E+00") &amp; "]"</f>
        <v>[8.06E-10, 3.07E-09]</v>
      </c>
      <c r="M293" s="2" t="str">
        <f>"[" &amp; TEXT(D_low_2.5!K294,"0.00E+00") &amp; ", " &amp; TEXT(D_high_97.5!K294,"0.00E+00") &amp; "]"</f>
        <v>[8.90E-10, 3.55E-09]</v>
      </c>
      <c r="N293" s="2" t="str">
        <f>"[" &amp; TEXT(D_low_2.5!L294,"0.00E+00") &amp; ", " &amp; TEXT(D_high_97.5!L294,"0.00E+00") &amp; "]"</f>
        <v>[2.18E-09, 8.36E-09]</v>
      </c>
      <c r="O293" s="2" t="str">
        <f>"[" &amp; TEXT(D_low_2.5!M294,"0.00E+00") &amp; ", " &amp; TEXT(D_high_97.5!M294,"0.00E+00") &amp; "]"</f>
        <v>[4.08E-09, 1.46E-08]</v>
      </c>
      <c r="P293" s="2" t="str">
        <f>"[" &amp; TEXT(D_low_2.5!N294,"0.00E+00") &amp; ", " &amp; TEXT(D_high_97.5!N294,"0.00E+00") &amp; "]"</f>
        <v>[1.86E-08, 1.98E-08]</v>
      </c>
      <c r="Q293" s="2" t="str">
        <f>"[" &amp; TEXT(D_low_2.5!O294,"0.00E+00") &amp; ", " &amp; TEXT(D_high_97.5!O294,"0.00E+00") &amp; "]"</f>
        <v>[1.56E-08, 5.97E-08]</v>
      </c>
    </row>
    <row r="294" spans="1:17" x14ac:dyDescent="0.2">
      <c r="A294" s="2">
        <v>326290</v>
      </c>
      <c r="B294" t="str">
        <f>VLOOKUP(A294,Industry_List!A:B,2,FALSE)</f>
        <v>Other rubber product manufacturing</v>
      </c>
      <c r="C294" s="2" t="str">
        <f>"[" &amp; TEXT(D_low_2.5!B271,"0.00E+00") &amp; ", " &amp; TEXT(D_high_97.5!B271,"0.00E+00") &amp; "]"</f>
        <v>[2.42E-08, 4.43E-08]</v>
      </c>
      <c r="D294" s="9">
        <f>(D_high_97.5!B271-D_low_2.5!B271)/VLOOKUP(A294,[1]average!$A:$C,3,FALSE)</f>
        <v>0.7622235984435406</v>
      </c>
      <c r="E294" s="2" t="str">
        <f>"[" &amp; TEXT(D_low_2.5!C271,"0.00E+00") &amp; ", " &amp; TEXT(D_high_97.5!C271,"0.00E+00") &amp; "]"</f>
        <v>[6.46E-12, 2.25E-11]</v>
      </c>
      <c r="F294" s="2" t="str">
        <f>"[" &amp; TEXT(D_low_2.5!D271,"0.00E+00") &amp; ", " &amp; TEXT(D_high_97.5!D271,"0.00E+00") &amp; "]"</f>
        <v>[4.43E-10, 1.73E-09]</v>
      </c>
      <c r="G294" s="2" t="str">
        <f>"[" &amp; TEXT(D_low_2.5!E271,"0.00E+00") &amp; ", " &amp; TEXT(D_high_97.5!E271,"0.00E+00") &amp; "]"</f>
        <v>[8.71E-13, 3.20E-12]</v>
      </c>
      <c r="H294" s="2" t="str">
        <f>"[" &amp; TEXT(D_low_2.5!F271,"0.00E+00") &amp; ", " &amp; TEXT(D_high_97.5!F271,"0.00E+00") &amp; "]"</f>
        <v>[5.77E-14, 2.54E-13]</v>
      </c>
      <c r="I294" s="2" t="str">
        <f>"[" &amp; TEXT(D_low_2.5!G271,"0.00E+00") &amp; ", " &amp; TEXT(D_high_97.5!G271,"0.00E+00") &amp; "]"</f>
        <v>[6.86E-13, 2.73E-12]</v>
      </c>
      <c r="J294" s="2" t="str">
        <f>"[" &amp; TEXT(D_low_2.5!H271,"0.00E+00") &amp; ", " &amp; TEXT(D_high_97.5!H271,"0.00E+00") &amp; "]"</f>
        <v>[1.99E-09, 9.69E-09]</v>
      </c>
      <c r="K294" s="2" t="str">
        <f>"[" &amp; TEXT(D_low_2.5!I271,"0.00E+00") &amp; ", " &amp; TEXT(D_high_97.5!I271,"0.00E+00") &amp; "]"</f>
        <v>[5.02E-10, 2.02E-09]</v>
      </c>
      <c r="L294" s="2" t="str">
        <f>"[" &amp; TEXT(D_low_2.5!J271,"0.00E+00") &amp; ", " &amp; TEXT(D_high_97.5!J271,"0.00E+00") &amp; "]"</f>
        <v>[1.11E-09, 4.76E-09]</v>
      </c>
      <c r="M294" s="2" t="str">
        <f>"[" &amp; TEXT(D_low_2.5!K271,"0.00E+00") &amp; ", " &amp; TEXT(D_high_97.5!K271,"0.00E+00") &amp; "]"</f>
        <v>[1.97E-09, 9.27E-09]</v>
      </c>
      <c r="N294" s="2" t="str">
        <f>"[" &amp; TEXT(D_low_2.5!L271,"0.00E+00") &amp; ", " &amp; TEXT(D_high_97.5!L271,"0.00E+00") &amp; "]"</f>
        <v>[8.52E-10, 3.34E-09]</v>
      </c>
      <c r="O294" s="2" t="str">
        <f>"[" &amp; TEXT(D_low_2.5!M271,"0.00E+00") &amp; ", " &amp; TEXT(D_high_97.5!M271,"0.00E+00") &amp; "]"</f>
        <v>[3.88E-10, 1.42E-09]</v>
      </c>
      <c r="P294" s="2" t="str">
        <f>"[" &amp; TEXT(D_low_2.5!N271,"0.00E+00") &amp; ", " &amp; TEXT(D_high_97.5!N271,"0.00E+00") &amp; "]"</f>
        <v>[4.84E-09, 5.16E-09]</v>
      </c>
      <c r="Q294" s="2" t="str">
        <f>"[" &amp; TEXT(D_low_2.5!O271,"0.00E+00") &amp; ", " &amp; TEXT(D_high_97.5!O271,"0.00E+00") &amp; "]"</f>
        <v>[5.50E-09, 2.13E-08]</v>
      </c>
    </row>
    <row r="295" spans="1:17" x14ac:dyDescent="0.2">
      <c r="A295" s="2">
        <v>561300</v>
      </c>
      <c r="B295" t="str">
        <f>VLOOKUP(A295,Industry_List!A:B,2,FALSE)</f>
        <v>Employment services</v>
      </c>
      <c r="C295" s="2" t="str">
        <f>"[" &amp; TEXT(D_low_2.5!B346,"0.00E+00") &amp; ", " &amp; TEXT(D_high_97.5!B346,"0.00E+00") &amp; "]"</f>
        <v>[6.06E-09, 1.12E-08]</v>
      </c>
      <c r="D295" s="9">
        <f>(D_high_97.5!B346-D_low_2.5!B346)/VLOOKUP(A295,[1]average!$A:$C,3,FALSE)</f>
        <v>0.76069592629873628</v>
      </c>
      <c r="E295" s="2" t="str">
        <f>"[" &amp; TEXT(D_low_2.5!C346,"0.00E+00") &amp; ", " &amp; TEXT(D_high_97.5!C346,"0.00E+00") &amp; "]"</f>
        <v>[1.87E-12, 6.56E-12]</v>
      </c>
      <c r="F295" s="2" t="str">
        <f>"[" &amp; TEXT(D_low_2.5!D346,"0.00E+00") &amp; ", " &amp; TEXT(D_high_97.5!D346,"0.00E+00") &amp; "]"</f>
        <v>[8.55E-11, 3.27E-10]</v>
      </c>
      <c r="G295" s="2" t="str">
        <f>"[" &amp; TEXT(D_low_2.5!E346,"0.00E+00") &amp; ", " &amp; TEXT(D_high_97.5!E346,"0.00E+00") &amp; "]"</f>
        <v>[1.43E-13, 5.50E-13]</v>
      </c>
      <c r="H295" s="2" t="str">
        <f>"[" &amp; TEXT(D_low_2.5!F346,"0.00E+00") &amp; ", " &amp; TEXT(D_high_97.5!F346,"0.00E+00") &amp; "]"</f>
        <v>[4.24E-14, 1.51E-13]</v>
      </c>
      <c r="I295" s="2" t="str">
        <f>"[" &amp; TEXT(D_low_2.5!G346,"0.00E+00") &amp; ", " &amp; TEXT(D_high_97.5!G346,"0.00E+00") &amp; "]"</f>
        <v>[1.61E-13, 6.47E-13]</v>
      </c>
      <c r="J295" s="2" t="str">
        <f>"[" &amp; TEXT(D_low_2.5!H346,"0.00E+00") &amp; ", " &amp; TEXT(D_high_97.5!H346,"0.00E+00") &amp; "]"</f>
        <v>[3.18E-10, 1.38E-09]</v>
      </c>
      <c r="K295" s="2" t="str">
        <f>"[" &amp; TEXT(D_low_2.5!I346,"0.00E+00") &amp; ", " &amp; TEXT(D_high_97.5!I346,"0.00E+00") &amp; "]"</f>
        <v>[1.13E-10, 5.18E-10]</v>
      </c>
      <c r="L295" s="2" t="str">
        <f>"[" &amp; TEXT(D_low_2.5!J346,"0.00E+00") &amp; ", " &amp; TEXT(D_high_97.5!J346,"0.00E+00") &amp; "]"</f>
        <v>[9.38E-11, 3.74E-10]</v>
      </c>
      <c r="M295" s="2" t="str">
        <f>"[" &amp; TEXT(D_low_2.5!K346,"0.00E+00") &amp; ", " &amp; TEXT(D_high_97.5!K346,"0.00E+00") &amp; "]"</f>
        <v>[1.57E-10, 6.04E-10]</v>
      </c>
      <c r="N295" s="2" t="str">
        <f>"[" &amp; TEXT(D_low_2.5!L346,"0.00E+00") &amp; ", " &amp; TEXT(D_high_97.5!L346,"0.00E+00") &amp; "]"</f>
        <v>[1.86E-10, 1.86E-09]</v>
      </c>
      <c r="O295" s="2" t="str">
        <f>"[" &amp; TEXT(D_low_2.5!M346,"0.00E+00") &amp; ", " &amp; TEXT(D_high_97.5!M346,"0.00E+00") &amp; "]"</f>
        <v>[3.29E-10, 1.29E-09]</v>
      </c>
      <c r="P295" s="2" t="str">
        <f>"[" &amp; TEXT(D_low_2.5!N346,"0.00E+00") &amp; ", " &amp; TEXT(D_high_97.5!N346,"0.00E+00") &amp; "]"</f>
        <v>[1.99E-09, 2.11E-09]</v>
      </c>
      <c r="Q295" s="2" t="str">
        <f>"[" &amp; TEXT(D_low_2.5!O346,"0.00E+00") &amp; ", " &amp; TEXT(D_high_97.5!O346,"0.00E+00") &amp; "]"</f>
        <v>[1.44E-09, 5.60E-09]</v>
      </c>
    </row>
    <row r="296" spans="1:17" x14ac:dyDescent="0.2">
      <c r="A296" s="2">
        <v>482000</v>
      </c>
      <c r="B296" t="str">
        <f>VLOOKUP(A296,Industry_List!A:B,2,FALSE)</f>
        <v>Rail transportation</v>
      </c>
      <c r="C296" s="2" t="str">
        <f>"[" &amp; TEXT(D_low_2.5!B293,"0.00E+00") &amp; ", " &amp; TEXT(D_high_97.5!B293,"0.00E+00") &amp; "]"</f>
        <v>[1.02E-08, 1.88E-08]</v>
      </c>
      <c r="D296" s="9">
        <f>(D_high_97.5!B293-D_low_2.5!B293)/VLOOKUP(A296,[1]average!$A:$C,3,FALSE)</f>
        <v>0.75938393602231313</v>
      </c>
      <c r="E296" s="2" t="str">
        <f>"[" &amp; TEXT(D_low_2.5!C293,"0.00E+00") &amp; ", " &amp; TEXT(D_high_97.5!C293,"0.00E+00") &amp; "]"</f>
        <v>[5.16E-12, 1.80E-11]</v>
      </c>
      <c r="F296" s="2" t="str">
        <f>"[" &amp; TEXT(D_low_2.5!D293,"0.00E+00") &amp; ", " &amp; TEXT(D_high_97.5!D293,"0.00E+00") &amp; "]"</f>
        <v>[1.93E-10, 7.01E-10]</v>
      </c>
      <c r="G296" s="2" t="str">
        <f>"[" &amp; TEXT(D_low_2.5!E293,"0.00E+00") &amp; ", " &amp; TEXT(D_high_97.5!E293,"0.00E+00") &amp; "]"</f>
        <v>[1.95E-13, 7.05E-13]</v>
      </c>
      <c r="H296" s="2" t="str">
        <f>"[" &amp; TEXT(D_low_2.5!F293,"0.00E+00") &amp; ", " &amp; TEXT(D_high_97.5!F293,"0.00E+00") &amp; "]"</f>
        <v>[4.28E-14, 1.61E-13]</v>
      </c>
      <c r="I296" s="2" t="str">
        <f>"[" &amp; TEXT(D_low_2.5!G293,"0.00E+00") &amp; ", " &amp; TEXT(D_high_97.5!G293,"0.00E+00") &amp; "]"</f>
        <v>[4.35E-13, 1.78E-12]</v>
      </c>
      <c r="J296" s="2" t="str">
        <f>"[" &amp; TEXT(D_low_2.5!H293,"0.00E+00") &amp; ", " &amp; TEXT(D_high_97.5!H293,"0.00E+00") &amp; "]"</f>
        <v>[2.19E-10, 1.13E-09]</v>
      </c>
      <c r="K296" s="2" t="str">
        <f>"[" &amp; TEXT(D_low_2.5!I293,"0.00E+00") &amp; ", " &amp; TEXT(D_high_97.5!I293,"0.00E+00") &amp; "]"</f>
        <v>[1.13E-10, 4.57E-10]</v>
      </c>
      <c r="L296" s="2" t="str">
        <f>"[" &amp; TEXT(D_low_2.5!J293,"0.00E+00") &amp; ", " &amp; TEXT(D_high_97.5!J293,"0.00E+00") &amp; "]"</f>
        <v>[1.58E-10, 6.00E-10]</v>
      </c>
      <c r="M296" s="2" t="str">
        <f>"[" &amp; TEXT(D_low_2.5!K293,"0.00E+00") &amp; ", " &amp; TEXT(D_high_97.5!K293,"0.00E+00") &amp; "]"</f>
        <v>[1.74E-10, 6.96E-10]</v>
      </c>
      <c r="N296" s="2" t="str">
        <f>"[" &amp; TEXT(D_low_2.5!L293,"0.00E+00") &amp; ", " &amp; TEXT(D_high_97.5!L293,"0.00E+00") &amp; "]"</f>
        <v>[4.27E-10, 1.63E-09]</v>
      </c>
      <c r="O296" s="2" t="str">
        <f>"[" &amp; TEXT(D_low_2.5!M293,"0.00E+00") &amp; ", " &amp; TEXT(D_high_97.5!M293,"0.00E+00") &amp; "]"</f>
        <v>[7.99E-10, 2.85E-09]</v>
      </c>
      <c r="P296" s="2" t="str">
        <f>"[" &amp; TEXT(D_low_2.5!N293,"0.00E+00") &amp; ", " &amp; TEXT(D_high_97.5!N293,"0.00E+00") &amp; "]"</f>
        <v>[3.43E-09, 3.64E-09]</v>
      </c>
      <c r="Q296" s="2" t="str">
        <f>"[" &amp; TEXT(D_low_2.5!O293,"0.00E+00") &amp; ", " &amp; TEXT(D_high_97.5!O293,"0.00E+00") &amp; "]"</f>
        <v>[2.74E-09, 1.07E-08]</v>
      </c>
    </row>
    <row r="297" spans="1:17" x14ac:dyDescent="0.2">
      <c r="A297" s="2">
        <v>322210</v>
      </c>
      <c r="B297" t="str">
        <f>VLOOKUP(A297,Industry_List!A:B,2,FALSE)</f>
        <v>Paperboard container manufacturing</v>
      </c>
      <c r="C297" s="2" t="str">
        <f>"[" &amp; TEXT(D_low_2.5!B232,"0.00E+00") &amp; ", " &amp; TEXT(D_high_97.5!B232,"0.00E+00") &amp; "]"</f>
        <v>[1.61E-08, 2.93E-08]</v>
      </c>
      <c r="D297" s="9">
        <f>(D_high_97.5!B232-D_low_2.5!B232)/VLOOKUP(A297,[1]average!$A:$C,3,FALSE)</f>
        <v>0.75905795801784781</v>
      </c>
      <c r="E297" s="2" t="str">
        <f>"[" &amp; TEXT(D_low_2.5!C232,"0.00E+00") &amp; ", " &amp; TEXT(D_high_97.5!C232,"0.00E+00") &amp; "]"</f>
        <v>[4.73E-12, 1.79E-11]</v>
      </c>
      <c r="F297" s="2" t="str">
        <f>"[" &amp; TEXT(D_low_2.5!D232,"0.00E+00") &amp; ", " &amp; TEXT(D_high_97.5!D232,"0.00E+00") &amp; "]"</f>
        <v>[3.60E-10, 1.39E-09]</v>
      </c>
      <c r="G297" s="2" t="str">
        <f>"[" &amp; TEXT(D_low_2.5!E232,"0.00E+00") &amp; ", " &amp; TEXT(D_high_97.5!E232,"0.00E+00") &amp; "]"</f>
        <v>[7.45E-13, 2.83E-12]</v>
      </c>
      <c r="H297" s="2" t="str">
        <f>"[" &amp; TEXT(D_low_2.5!F232,"0.00E+00") &amp; ", " &amp; TEXT(D_high_97.5!F232,"0.00E+00") &amp; "]"</f>
        <v>[1.42E-13, 5.85E-13]</v>
      </c>
      <c r="I297" s="2" t="str">
        <f>"[" &amp; TEXT(D_low_2.5!G232,"0.00E+00") &amp; ", " &amp; TEXT(D_high_97.5!G232,"0.00E+00") &amp; "]"</f>
        <v>[3.55E-13, 1.49E-12]</v>
      </c>
      <c r="J297" s="2" t="str">
        <f>"[" &amp; TEXT(D_low_2.5!H232,"0.00E+00") &amp; ", " &amp; TEXT(D_high_97.5!H232,"0.00E+00") &amp; "]"</f>
        <v>[9.11E-10, 4.12E-09]</v>
      </c>
      <c r="K297" s="2" t="str">
        <f>"[" &amp; TEXT(D_low_2.5!I232,"0.00E+00") &amp; ", " &amp; TEXT(D_high_97.5!I232,"0.00E+00") &amp; "]"</f>
        <v>[2.81E-10, 1.13E-09]</v>
      </c>
      <c r="L297" s="2" t="str">
        <f>"[" &amp; TEXT(D_low_2.5!J232,"0.00E+00") &amp; ", " &amp; TEXT(D_high_97.5!J232,"0.00E+00") &amp; "]"</f>
        <v>[1.91E-09, 8.77E-09]</v>
      </c>
      <c r="M297" s="2" t="str">
        <f>"[" &amp; TEXT(D_low_2.5!K232,"0.00E+00") &amp; ", " &amp; TEXT(D_high_97.5!K232,"0.00E+00") &amp; "]"</f>
        <v>[6.06E-10, 2.79E-09]</v>
      </c>
      <c r="N297" s="2" t="str">
        <f>"[" &amp; TEXT(D_low_2.5!L232,"0.00E+00") &amp; ", " &amp; TEXT(D_high_97.5!L232,"0.00E+00") &amp; "]"</f>
        <v>[4.68E-10, 1.84E-09]</v>
      </c>
      <c r="O297" s="2" t="str">
        <f>"[" &amp; TEXT(D_low_2.5!M232,"0.00E+00") &amp; ", " &amp; TEXT(D_high_97.5!M232,"0.00E+00") &amp; "]"</f>
        <v>[5.75E-10, 2.50E-09]</v>
      </c>
      <c r="P297" s="2" t="str">
        <f>"[" &amp; TEXT(D_low_2.5!N232,"0.00E+00") &amp; ", " &amp; TEXT(D_high_97.5!N232,"0.00E+00") &amp; "]"</f>
        <v>[3.17E-09, 3.37E-09]</v>
      </c>
      <c r="Q297" s="2" t="str">
        <f>"[" &amp; TEXT(D_low_2.5!O232,"0.00E+00") &amp; ", " &amp; TEXT(D_high_97.5!O232,"0.00E+00") &amp; "]"</f>
        <v>[3.52E-09, 1.34E-08]</v>
      </c>
    </row>
    <row r="298" spans="1:17" x14ac:dyDescent="0.2">
      <c r="A298" s="2">
        <v>486000</v>
      </c>
      <c r="B298" t="str">
        <f>VLOOKUP(A298,Industry_List!A:B,2,FALSE)</f>
        <v>Pipeline transportation</v>
      </c>
      <c r="C298" s="2" t="str">
        <f>"[" &amp; TEXT(D_low_2.5!B297,"0.00E+00") &amp; ", " &amp; TEXT(D_high_97.5!B297,"0.00E+00") &amp; "]"</f>
        <v>[4.43E-08, 8.15E-08]</v>
      </c>
      <c r="D298" s="9">
        <f>(D_high_97.5!B297-D_low_2.5!B297)/VLOOKUP(A298,[1]average!$A:$C,3,FALSE)</f>
        <v>0.75874169913032619</v>
      </c>
      <c r="E298" s="2" t="str">
        <f>"[" &amp; TEXT(D_low_2.5!C297,"0.00E+00") &amp; ", " &amp; TEXT(D_high_97.5!C297,"0.00E+00") &amp; "]"</f>
        <v>[2.24E-11, 7.81E-11]</v>
      </c>
      <c r="F298" s="2" t="str">
        <f>"[" &amp; TEXT(D_low_2.5!D297,"0.00E+00") &amp; ", " &amp; TEXT(D_high_97.5!D297,"0.00E+00") &amp; "]"</f>
        <v>[8.39E-10, 3.04E-09]</v>
      </c>
      <c r="G298" s="2" t="str">
        <f>"[" &amp; TEXT(D_low_2.5!E297,"0.00E+00") &amp; ", " &amp; TEXT(D_high_97.5!E297,"0.00E+00") &amp; "]"</f>
        <v>[8.48E-13, 3.06E-12]</v>
      </c>
      <c r="H298" s="2" t="str">
        <f>"[" &amp; TEXT(D_low_2.5!F297,"0.00E+00") &amp; ", " &amp; TEXT(D_high_97.5!F297,"0.00E+00") &amp; "]"</f>
        <v>[1.85E-13, 6.96E-13]</v>
      </c>
      <c r="I298" s="2" t="str">
        <f>"[" &amp; TEXT(D_low_2.5!G297,"0.00E+00") &amp; ", " &amp; TEXT(D_high_97.5!G297,"0.00E+00") &amp; "]"</f>
        <v>[1.89E-12, 7.74E-12]</v>
      </c>
      <c r="J298" s="2" t="str">
        <f>"[" &amp; TEXT(D_low_2.5!H297,"0.00E+00") &amp; ", " &amp; TEXT(D_high_97.5!H297,"0.00E+00") &amp; "]"</f>
        <v>[9.49E-10, 4.90E-09]</v>
      </c>
      <c r="K298" s="2" t="str">
        <f>"[" &amp; TEXT(D_low_2.5!I297,"0.00E+00") &amp; ", " &amp; TEXT(D_high_97.5!I297,"0.00E+00") &amp; "]"</f>
        <v>[4.89E-10, 1.98E-09]</v>
      </c>
      <c r="L298" s="2" t="str">
        <f>"[" &amp; TEXT(D_low_2.5!J297,"0.00E+00") &amp; ", " &amp; TEXT(D_high_97.5!J297,"0.00E+00") &amp; "]"</f>
        <v>[6.84E-10, 2.60E-09]</v>
      </c>
      <c r="M298" s="2" t="str">
        <f>"[" &amp; TEXT(D_low_2.5!K297,"0.00E+00") &amp; ", " &amp; TEXT(D_high_97.5!K297,"0.00E+00") &amp; "]"</f>
        <v>[7.55E-10, 3.01E-09]</v>
      </c>
      <c r="N298" s="2" t="str">
        <f>"[" &amp; TEXT(D_low_2.5!L297,"0.00E+00") &amp; ", " &amp; TEXT(D_high_97.5!L297,"0.00E+00") &amp; "]"</f>
        <v>[1.85E-09, 7.07E-09]</v>
      </c>
      <c r="O298" s="2" t="str">
        <f>"[" &amp; TEXT(D_low_2.5!M297,"0.00E+00") &amp; ", " &amp; TEXT(D_high_97.5!M297,"0.00E+00") &amp; "]"</f>
        <v>[3.46E-09, 1.24E-08]</v>
      </c>
      <c r="P298" s="2" t="str">
        <f>"[" &amp; TEXT(D_low_2.5!N297,"0.00E+00") &amp; ", " &amp; TEXT(D_high_97.5!N297,"0.00E+00") &amp; "]"</f>
        <v>[1.49E-08, 1.58E-08]</v>
      </c>
      <c r="Q298" s="2" t="str">
        <f>"[" &amp; TEXT(D_low_2.5!O297,"0.00E+00") &amp; ", " &amp; TEXT(D_high_97.5!O297,"0.00E+00") &amp; "]"</f>
        <v>[1.19E-08, 4.62E-08]</v>
      </c>
    </row>
    <row r="299" spans="1:17" x14ac:dyDescent="0.2">
      <c r="A299" s="2">
        <v>423800</v>
      </c>
      <c r="B299" t="str">
        <f>VLOOKUP(A299,Industry_List!A:B,2,FALSE)</f>
        <v>Machinery, equipment, and supplies</v>
      </c>
      <c r="C299" s="2" t="str">
        <f>"[" &amp; TEXT(D_low_2.5!B275,"0.00E+00") &amp; ", " &amp; TEXT(D_high_97.5!B275,"0.00E+00") &amp; "]"</f>
        <v>[1.64E-08, 3.00E-08]</v>
      </c>
      <c r="D299" s="9">
        <f>(D_high_97.5!B275-D_low_2.5!B275)/VLOOKUP(A299,[1]average!$A:$C,3,FALSE)</f>
        <v>0.75736336443423768</v>
      </c>
      <c r="E299" s="2" t="str">
        <f>"[" &amp; TEXT(D_low_2.5!C275,"0.00E+00") &amp; ", " &amp; TEXT(D_high_97.5!C275,"0.00E+00") &amp; "]"</f>
        <v>[7.66E-12, 2.70E-11]</v>
      </c>
      <c r="F299" s="2" t="str">
        <f>"[" &amp; TEXT(D_low_2.5!D275,"0.00E+00") &amp; ", " &amp; TEXT(D_high_97.5!D275,"0.00E+00") &amp; "]"</f>
        <v>[3.42E-10, 1.24E-09]</v>
      </c>
      <c r="G299" s="2" t="str">
        <f>"[" &amp; TEXT(D_low_2.5!E275,"0.00E+00") &amp; ", " &amp; TEXT(D_high_97.5!E275,"0.00E+00") &amp; "]"</f>
        <v>[7.91E-13, 2.92E-12]</v>
      </c>
      <c r="H299" s="2" t="str">
        <f>"[" &amp; TEXT(D_low_2.5!F275,"0.00E+00") &amp; ", " &amp; TEXT(D_high_97.5!F275,"0.00E+00") &amp; "]"</f>
        <v>[1.25E-13, 4.63E-13]</v>
      </c>
      <c r="I299" s="2" t="str">
        <f>"[" &amp; TEXT(D_low_2.5!G275,"0.00E+00") &amp; ", " &amp; TEXT(D_high_97.5!G275,"0.00E+00") &amp; "]"</f>
        <v>[6.27E-13, 2.53E-12]</v>
      </c>
      <c r="J299" s="2" t="str">
        <f>"[" &amp; TEXT(D_low_2.5!H275,"0.00E+00") &amp; ", " &amp; TEXT(D_high_97.5!H275,"0.00E+00") &amp; "]"</f>
        <v>[4.27E-10, 1.72E-09]</v>
      </c>
      <c r="K299" s="2" t="str">
        <f>"[" &amp; TEXT(D_low_2.5!I275,"0.00E+00") &amp; ", " &amp; TEXT(D_high_97.5!I275,"0.00E+00") &amp; "]"</f>
        <v>[6.37E-10, 3.00E-09]</v>
      </c>
      <c r="L299" s="2" t="str">
        <f>"[" &amp; TEXT(D_low_2.5!J275,"0.00E+00") &amp; ", " &amp; TEXT(D_high_97.5!J275,"0.00E+00") &amp; "]"</f>
        <v>[4.35E-10, 1.73E-09]</v>
      </c>
      <c r="M299" s="2" t="str">
        <f>"[" &amp; TEXT(D_low_2.5!K275,"0.00E+00") &amp; ", " &amp; TEXT(D_high_97.5!K275,"0.00E+00") &amp; "]"</f>
        <v>[3.03E-10, 1.19E-09]</v>
      </c>
      <c r="N299" s="2" t="str">
        <f>"[" &amp; TEXT(D_low_2.5!L275,"0.00E+00") &amp; ", " &amp; TEXT(D_high_97.5!L275,"0.00E+00") &amp; "]"</f>
        <v>[3.25E-10, 1.27E-09]</v>
      </c>
      <c r="O299" s="2" t="str">
        <f>"[" &amp; TEXT(D_low_2.5!M275,"0.00E+00") &amp; ", " &amp; TEXT(D_high_97.5!M275,"0.00E+00") &amp; "]"</f>
        <v>[9.93E-10, 3.63E-09]</v>
      </c>
      <c r="P299" s="2" t="str">
        <f>"[" &amp; TEXT(D_low_2.5!N275,"0.00E+00") &amp; ", " &amp; TEXT(D_high_97.5!N275,"0.00E+00") &amp; "]"</f>
        <v>[5.18E-09, 5.50E-09]</v>
      </c>
      <c r="Q299" s="2" t="str">
        <f>"[" &amp; TEXT(D_low_2.5!O275,"0.00E+00") &amp; ", " &amp; TEXT(D_high_97.5!O275,"0.00E+00") &amp; "]"</f>
        <v>[4.33E-09, 1.67E-08]</v>
      </c>
    </row>
    <row r="300" spans="1:17" x14ac:dyDescent="0.2">
      <c r="A300" s="2">
        <v>423600</v>
      </c>
      <c r="B300" t="str">
        <f>VLOOKUP(A300,Industry_List!A:B,2,FALSE)</f>
        <v xml:space="preserve">Household appliances and electrical and electronic goods </v>
      </c>
      <c r="C300" s="2" t="str">
        <f>"[" &amp; TEXT(D_low_2.5!B274,"0.00E+00") &amp; ", " &amp; TEXT(D_high_97.5!B274,"0.00E+00") &amp; "]"</f>
        <v>[9.42E-09, 1.73E-08]</v>
      </c>
      <c r="D300" s="9">
        <f>(D_high_97.5!B274-D_low_2.5!B274)/VLOOKUP(A300,[1]average!$A:$C,3,FALSE)</f>
        <v>0.75736325005601612</v>
      </c>
      <c r="E300" s="2" t="str">
        <f>"[" &amp; TEXT(D_low_2.5!C274,"0.00E+00") &amp; ", " &amp; TEXT(D_high_97.5!C274,"0.00E+00") &amp; "]"</f>
        <v>[4.41E-12, 1.55E-11]</v>
      </c>
      <c r="F300" s="2" t="str">
        <f>"[" &amp; TEXT(D_low_2.5!D274,"0.00E+00") &amp; ", " &amp; TEXT(D_high_97.5!D274,"0.00E+00") &amp; "]"</f>
        <v>[1.97E-10, 7.13E-10]</v>
      </c>
      <c r="G300" s="2" t="str">
        <f>"[" &amp; TEXT(D_low_2.5!E274,"0.00E+00") &amp; ", " &amp; TEXT(D_high_97.5!E274,"0.00E+00") &amp; "]"</f>
        <v>[4.55E-13, 1.68E-12]</v>
      </c>
      <c r="H300" s="2" t="str">
        <f>"[" &amp; TEXT(D_low_2.5!F274,"0.00E+00") &amp; ", " &amp; TEXT(D_high_97.5!F274,"0.00E+00") &amp; "]"</f>
        <v>[7.19E-14, 2.67E-13]</v>
      </c>
      <c r="I300" s="2" t="str">
        <f>"[" &amp; TEXT(D_low_2.5!G274,"0.00E+00") &amp; ", " &amp; TEXT(D_high_97.5!G274,"0.00E+00") &amp; "]"</f>
        <v>[3.61E-13, 1.46E-12]</v>
      </c>
      <c r="J300" s="2" t="str">
        <f>"[" &amp; TEXT(D_low_2.5!H274,"0.00E+00") &amp; ", " &amp; TEXT(D_high_97.5!H274,"0.00E+00") &amp; "]"</f>
        <v>[2.46E-10, 9.91E-10]</v>
      </c>
      <c r="K300" s="2" t="str">
        <f>"[" &amp; TEXT(D_low_2.5!I274,"0.00E+00") &amp; ", " &amp; TEXT(D_high_97.5!I274,"0.00E+00") &amp; "]"</f>
        <v>[3.67E-10, 1.72E-09]</v>
      </c>
      <c r="L300" s="2" t="str">
        <f>"[" &amp; TEXT(D_low_2.5!J274,"0.00E+00") &amp; ", " &amp; TEXT(D_high_97.5!J274,"0.00E+00") &amp; "]"</f>
        <v>[2.50E-10, 9.99E-10]</v>
      </c>
      <c r="M300" s="2" t="str">
        <f>"[" &amp; TEXT(D_low_2.5!K274,"0.00E+00") &amp; ", " &amp; TEXT(D_high_97.5!K274,"0.00E+00") &amp; "]"</f>
        <v>[1.74E-10, 6.86E-10]</v>
      </c>
      <c r="N300" s="2" t="str">
        <f>"[" &amp; TEXT(D_low_2.5!L274,"0.00E+00") &amp; ", " &amp; TEXT(D_high_97.5!L274,"0.00E+00") &amp; "]"</f>
        <v>[1.87E-10, 7.33E-10]</v>
      </c>
      <c r="O300" s="2" t="str">
        <f>"[" &amp; TEXT(D_low_2.5!M274,"0.00E+00") &amp; ", " &amp; TEXT(D_high_97.5!M274,"0.00E+00") &amp; "]"</f>
        <v>[5.72E-10, 2.09E-09]</v>
      </c>
      <c r="P300" s="2" t="str">
        <f>"[" &amp; TEXT(D_low_2.5!N274,"0.00E+00") &amp; ", " &amp; TEXT(D_high_97.5!N274,"0.00E+00") &amp; "]"</f>
        <v>[2.98E-09, 3.17E-09]</v>
      </c>
      <c r="Q300" s="2" t="str">
        <f>"[" &amp; TEXT(D_low_2.5!O274,"0.00E+00") &amp; ", " &amp; TEXT(D_high_97.5!O274,"0.00E+00") &amp; "]"</f>
        <v>[2.49E-09, 9.61E-09]</v>
      </c>
    </row>
    <row r="301" spans="1:17" x14ac:dyDescent="0.2">
      <c r="A301" s="2">
        <v>424200</v>
      </c>
      <c r="B301" t="str">
        <f>VLOOKUP(A301,Industry_List!A:B,2,FALSE)</f>
        <v>Drugs and druggists’ sundries</v>
      </c>
      <c r="C301" s="2" t="str">
        <f>"[" &amp; TEXT(D_low_2.5!B277,"0.00E+00") &amp; ", " &amp; TEXT(D_high_97.5!B277,"0.00E+00") &amp; "]"</f>
        <v>[3.48E-09, 6.37E-09]</v>
      </c>
      <c r="D301" s="9">
        <f>(D_high_97.5!B277-D_low_2.5!B277)/VLOOKUP(A301,[1]average!$A:$C,3,FALSE)</f>
        <v>0.7573616629906853</v>
      </c>
      <c r="E301" s="2" t="str">
        <f>"[" &amp; TEXT(D_low_2.5!C277,"0.00E+00") &amp; ", " &amp; TEXT(D_high_97.5!C277,"0.00E+00") &amp; "]"</f>
        <v>[1.63E-12, 5.74E-12]</v>
      </c>
      <c r="F301" s="2" t="str">
        <f>"[" &amp; TEXT(D_low_2.5!D277,"0.00E+00") &amp; ", " &amp; TEXT(D_high_97.5!D277,"0.00E+00") &amp; "]"</f>
        <v>[7.28E-11, 2.63E-10]</v>
      </c>
      <c r="G301" s="2" t="str">
        <f>"[" &amp; TEXT(D_low_2.5!E277,"0.00E+00") &amp; ", " &amp; TEXT(D_high_97.5!E277,"0.00E+00") &amp; "]"</f>
        <v>[1.68E-13, 6.21E-13]</v>
      </c>
      <c r="H301" s="2" t="str">
        <f>"[" &amp; TEXT(D_low_2.5!F277,"0.00E+00") &amp; ", " &amp; TEXT(D_high_97.5!F277,"0.00E+00") &amp; "]"</f>
        <v>[2.66E-14, 9.85E-14]</v>
      </c>
      <c r="I301" s="2" t="str">
        <f>"[" &amp; TEXT(D_low_2.5!G277,"0.00E+00") &amp; ", " &amp; TEXT(D_high_97.5!G277,"0.00E+00") &amp; "]"</f>
        <v>[1.33E-13, 5.39E-13]</v>
      </c>
      <c r="J301" s="2" t="str">
        <f>"[" &amp; TEXT(D_low_2.5!H277,"0.00E+00") &amp; ", " &amp; TEXT(D_high_97.5!H277,"0.00E+00") &amp; "]"</f>
        <v>[9.09E-11, 3.66E-10]</v>
      </c>
      <c r="K301" s="2" t="str">
        <f>"[" &amp; TEXT(D_low_2.5!I277,"0.00E+00") &amp; ", " &amp; TEXT(D_high_97.5!I277,"0.00E+00") &amp; "]"</f>
        <v>[1.35E-10, 6.37E-10]</v>
      </c>
      <c r="L301" s="2" t="str">
        <f>"[" &amp; TEXT(D_low_2.5!J277,"0.00E+00") &amp; ", " &amp; TEXT(D_high_97.5!J277,"0.00E+00") &amp; "]"</f>
        <v>[9.24E-11, 3.69E-10]</v>
      </c>
      <c r="M301" s="2" t="str">
        <f>"[" &amp; TEXT(D_low_2.5!K277,"0.00E+00") &amp; ", " &amp; TEXT(D_high_97.5!K277,"0.00E+00") &amp; "]"</f>
        <v>[6.44E-11, 2.53E-10]</v>
      </c>
      <c r="N301" s="2" t="str">
        <f>"[" &amp; TEXT(D_low_2.5!L277,"0.00E+00") &amp; ", " &amp; TEXT(D_high_97.5!L277,"0.00E+00") &amp; "]"</f>
        <v>[6.90E-11, 2.71E-10]</v>
      </c>
      <c r="O301" s="2" t="str">
        <f>"[" &amp; TEXT(D_low_2.5!M277,"0.00E+00") &amp; ", " &amp; TEXT(D_high_97.5!M277,"0.00E+00") &amp; "]"</f>
        <v>[2.11E-10, 7.72E-10]</v>
      </c>
      <c r="P301" s="2" t="str">
        <f>"[" &amp; TEXT(D_low_2.5!N277,"0.00E+00") &amp; ", " &amp; TEXT(D_high_97.5!N277,"0.00E+00") &amp; "]"</f>
        <v>[1.10E-09, 1.17E-09]</v>
      </c>
      <c r="Q301" s="2" t="str">
        <f>"[" &amp; TEXT(D_low_2.5!O277,"0.00E+00") &amp; ", " &amp; TEXT(D_high_97.5!O277,"0.00E+00") &amp; "]"</f>
        <v>[9.21E-10, 3.55E-09]</v>
      </c>
    </row>
    <row r="302" spans="1:17" x14ac:dyDescent="0.2">
      <c r="A302" s="2">
        <v>423400</v>
      </c>
      <c r="B302" t="str">
        <f>VLOOKUP(A302,Industry_List!A:B,2,FALSE)</f>
        <v>Professional and commercial equipment and supplies</v>
      </c>
      <c r="C302" s="2" t="str">
        <f>"[" &amp; TEXT(D_low_2.5!B273,"0.00E+00") &amp; ", " &amp; TEXT(D_high_97.5!B273,"0.00E+00") &amp; "]"</f>
        <v>[1.60E-08, 2.92E-08]</v>
      </c>
      <c r="D302" s="9">
        <f>(D_high_97.5!B273-D_low_2.5!B273)/VLOOKUP(A302,[1]average!$A:$C,3,FALSE)</f>
        <v>0.75732797749678493</v>
      </c>
      <c r="E302" s="2" t="str">
        <f>"[" &amp; TEXT(D_low_2.5!C273,"0.00E+00") &amp; ", " &amp; TEXT(D_high_97.5!C273,"0.00E+00") &amp; "]"</f>
        <v>[7.47E-12, 2.63E-11]</v>
      </c>
      <c r="F302" s="2" t="str">
        <f>"[" &amp; TEXT(D_low_2.5!D273,"0.00E+00") &amp; ", " &amp; TEXT(D_high_97.5!D273,"0.00E+00") &amp; "]"</f>
        <v>[3.34E-10, 1.21E-09]</v>
      </c>
      <c r="G302" s="2" t="str">
        <f>"[" &amp; TEXT(D_low_2.5!E273,"0.00E+00") &amp; ", " &amp; TEXT(D_high_97.5!E273,"0.00E+00") &amp; "]"</f>
        <v>[7.71E-13, 2.85E-12]</v>
      </c>
      <c r="H302" s="2" t="str">
        <f>"[" &amp; TEXT(D_low_2.5!F273,"0.00E+00") &amp; ", " &amp; TEXT(D_high_97.5!F273,"0.00E+00") &amp; "]"</f>
        <v>[1.22E-13, 4.52E-13]</v>
      </c>
      <c r="I302" s="2" t="str">
        <f>"[" &amp; TEXT(D_low_2.5!G273,"0.00E+00") &amp; ", " &amp; TEXT(D_high_97.5!G273,"0.00E+00") &amp; "]"</f>
        <v>[6.11E-13, 2.47E-12]</v>
      </c>
      <c r="J302" s="2" t="str">
        <f>"[" &amp; TEXT(D_low_2.5!H273,"0.00E+00") &amp; ", " &amp; TEXT(D_high_97.5!H273,"0.00E+00") &amp; "]"</f>
        <v>[4.17E-10, 1.68E-09]</v>
      </c>
      <c r="K302" s="2" t="str">
        <f>"[" &amp; TEXT(D_low_2.5!I273,"0.00E+00") &amp; ", " &amp; TEXT(D_high_97.5!I273,"0.00E+00") &amp; "]"</f>
        <v>[6.21E-10, 2.92E-09]</v>
      </c>
      <c r="L302" s="2" t="str">
        <f>"[" &amp; TEXT(D_low_2.5!J273,"0.00E+00") &amp; ", " &amp; TEXT(D_high_97.5!J273,"0.00E+00") &amp; "]"</f>
        <v>[4.24E-10, 1.69E-09]</v>
      </c>
      <c r="M302" s="2" t="str">
        <f>"[" &amp; TEXT(D_low_2.5!K273,"0.00E+00") &amp; ", " &amp; TEXT(D_high_97.5!K273,"0.00E+00") &amp; "]"</f>
        <v>[2.95E-10, 1.16E-09]</v>
      </c>
      <c r="N302" s="2" t="str">
        <f>"[" &amp; TEXT(D_low_2.5!L273,"0.00E+00") &amp; ", " &amp; TEXT(D_high_97.5!L273,"0.00E+00") &amp; "]"</f>
        <v>[3.17E-10, 1.24E-09]</v>
      </c>
      <c r="O302" s="2" t="str">
        <f>"[" &amp; TEXT(D_low_2.5!M273,"0.00E+00") &amp; ", " &amp; TEXT(D_high_97.5!M273,"0.00E+00") &amp; "]"</f>
        <v>[9.68E-10, 3.54E-09]</v>
      </c>
      <c r="P302" s="2" t="str">
        <f>"[" &amp; TEXT(D_low_2.5!N273,"0.00E+00") &amp; ", " &amp; TEXT(D_high_97.5!N273,"0.00E+00") &amp; "]"</f>
        <v>[5.05E-09, 5.36E-09]</v>
      </c>
      <c r="Q302" s="2" t="str">
        <f>"[" &amp; TEXT(D_low_2.5!O273,"0.00E+00") &amp; ", " &amp; TEXT(D_high_97.5!O273,"0.00E+00") &amp; "]"</f>
        <v>[4.22E-09, 1.63E-08]</v>
      </c>
    </row>
    <row r="303" spans="1:17" x14ac:dyDescent="0.2">
      <c r="A303" s="2">
        <v>424400</v>
      </c>
      <c r="B303" t="str">
        <f>VLOOKUP(A303,Industry_List!A:B,2,FALSE)</f>
        <v xml:space="preserve">Grocery and related product wholesalers </v>
      </c>
      <c r="C303" s="2" t="str">
        <f>"[" &amp; TEXT(D_low_2.5!B278,"0.00E+00") &amp; ", " &amp; TEXT(D_high_97.5!B278,"0.00E+00") &amp; "]"</f>
        <v>[3.18E-08, 5.81E-08]</v>
      </c>
      <c r="D303" s="9">
        <f>(D_high_97.5!B278-D_low_2.5!B278)/VLOOKUP(A303,[1]average!$A:$C,3,FALSE)</f>
        <v>0.75729053392951873</v>
      </c>
      <c r="E303" s="2" t="str">
        <f>"[" &amp; TEXT(D_low_2.5!C278,"0.00E+00") &amp; ", " &amp; TEXT(D_high_97.5!C278,"0.00E+00") &amp; "]"</f>
        <v>[1.49E-11, 5.24E-11]</v>
      </c>
      <c r="F303" s="2" t="str">
        <f>"[" &amp; TEXT(D_low_2.5!D278,"0.00E+00") &amp; ", " &amp; TEXT(D_high_97.5!D278,"0.00E+00") &amp; "]"</f>
        <v>[6.65E-10, 2.40E-09]</v>
      </c>
      <c r="G303" s="2" t="str">
        <f>"[" &amp; TEXT(D_low_2.5!E278,"0.00E+00") &amp; ", " &amp; TEXT(D_high_97.5!E278,"0.00E+00") &amp; "]"</f>
        <v>[1.53E-12, 5.67E-12]</v>
      </c>
      <c r="H303" s="2" t="str">
        <f>"[" &amp; TEXT(D_low_2.5!F278,"0.00E+00") &amp; ", " &amp; TEXT(D_high_97.5!F278,"0.00E+00") &amp; "]"</f>
        <v>[2.42E-13, 8.99E-13]</v>
      </c>
      <c r="I303" s="2" t="str">
        <f>"[" &amp; TEXT(D_low_2.5!G278,"0.00E+00") &amp; ", " &amp; TEXT(D_high_97.5!G278,"0.00E+00") &amp; "]"</f>
        <v>[1.22E-12, 4.91E-12]</v>
      </c>
      <c r="J303" s="2" t="str">
        <f>"[" &amp; TEXT(D_low_2.5!H278,"0.00E+00") &amp; ", " &amp; TEXT(D_high_97.5!H278,"0.00E+00") &amp; "]"</f>
        <v>[8.30E-10, 3.34E-09]</v>
      </c>
      <c r="K303" s="2" t="str">
        <f>"[" &amp; TEXT(D_low_2.5!I278,"0.00E+00") &amp; ", " &amp; TEXT(D_high_97.5!I278,"0.00E+00") &amp; "]"</f>
        <v>[1.24E-09, 5.81E-09]</v>
      </c>
      <c r="L303" s="2" t="str">
        <f>"[" &amp; TEXT(D_low_2.5!J278,"0.00E+00") &amp; ", " &amp; TEXT(D_high_97.5!J278,"0.00E+00") &amp; "]"</f>
        <v>[8.44E-10, 3.37E-09]</v>
      </c>
      <c r="M303" s="2" t="str">
        <f>"[" &amp; TEXT(D_low_2.5!K278,"0.00E+00") &amp; ", " &amp; TEXT(D_high_97.5!K278,"0.00E+00") &amp; "]"</f>
        <v>[5.88E-10, 2.31E-09]</v>
      </c>
      <c r="N303" s="2" t="str">
        <f>"[" &amp; TEXT(D_low_2.5!L278,"0.00E+00") &amp; ", " &amp; TEXT(D_high_97.5!L278,"0.00E+00") &amp; "]"</f>
        <v>[6.30E-10, 2.47E-09]</v>
      </c>
      <c r="O303" s="2" t="str">
        <f>"[" &amp; TEXT(D_low_2.5!M278,"0.00E+00") &amp; ", " &amp; TEXT(D_high_97.5!M278,"0.00E+00") &amp; "]"</f>
        <v>[1.93E-09, 7.05E-09]</v>
      </c>
      <c r="P303" s="2" t="str">
        <f>"[" &amp; TEXT(D_low_2.5!N278,"0.00E+00") &amp; ", " &amp; TEXT(D_high_97.5!N278,"0.00E+00") &amp; "]"</f>
        <v>[1.01E-08, 1.07E-08]</v>
      </c>
      <c r="Q303" s="2" t="str">
        <f>"[" &amp; TEXT(D_low_2.5!O278,"0.00E+00") &amp; ", " &amp; TEXT(D_high_97.5!O278,"0.00E+00") &amp; "]"</f>
        <v>[8.40E-09, 3.24E-08]</v>
      </c>
    </row>
    <row r="304" spans="1:17" x14ac:dyDescent="0.2">
      <c r="A304" s="2">
        <v>424700</v>
      </c>
      <c r="B304" t="str">
        <f>VLOOKUP(A304,Industry_List!A:B,2,FALSE)</f>
        <v>Petroleum and petroleum products</v>
      </c>
      <c r="C304" s="2" t="str">
        <f>"[" &amp; TEXT(D_low_2.5!B279,"0.00E+00") &amp; ", " &amp; TEXT(D_high_97.5!B279,"0.00E+00") &amp; "]"</f>
        <v>[5.81E-09, 1.06E-08]</v>
      </c>
      <c r="D304" s="9">
        <f>(D_high_97.5!B279-D_low_2.5!B279)/VLOOKUP(A304,[1]average!$A:$C,3,FALSE)</f>
        <v>0.75695906856137607</v>
      </c>
      <c r="E304" s="2" t="str">
        <f>"[" &amp; TEXT(D_low_2.5!C279,"0.00E+00") &amp; ", " &amp; TEXT(D_high_97.5!C279,"0.00E+00") &amp; "]"</f>
        <v>[2.72E-12, 9.58E-12]</v>
      </c>
      <c r="F304" s="2" t="str">
        <f>"[" &amp; TEXT(D_low_2.5!D279,"0.00E+00") &amp; ", " &amp; TEXT(D_high_97.5!D279,"0.00E+00") &amp; "]"</f>
        <v>[1.22E-10, 4.39E-10]</v>
      </c>
      <c r="G304" s="2" t="str">
        <f>"[" &amp; TEXT(D_low_2.5!E279,"0.00E+00") &amp; ", " &amp; TEXT(D_high_97.5!E279,"0.00E+00") &amp; "]"</f>
        <v>[2.81E-13, 1.04E-12]</v>
      </c>
      <c r="H304" s="2" t="str">
        <f>"[" &amp; TEXT(D_low_2.5!F279,"0.00E+00") &amp; ", " &amp; TEXT(D_high_97.5!F279,"0.00E+00") &amp; "]"</f>
        <v>[4.43E-14, 1.64E-13]</v>
      </c>
      <c r="I304" s="2" t="str">
        <f>"[" &amp; TEXT(D_low_2.5!G279,"0.00E+00") &amp; ", " &amp; TEXT(D_high_97.5!G279,"0.00E+00") &amp; "]"</f>
        <v>[2.22E-13, 8.99E-13]</v>
      </c>
      <c r="J304" s="2" t="str">
        <f>"[" &amp; TEXT(D_low_2.5!H279,"0.00E+00") &amp; ", " &amp; TEXT(D_high_97.5!H279,"0.00E+00") &amp; "]"</f>
        <v>[1.52E-10, 6.11E-10]</v>
      </c>
      <c r="K304" s="2" t="str">
        <f>"[" &amp; TEXT(D_low_2.5!I279,"0.00E+00") &amp; ", " &amp; TEXT(D_high_97.5!I279,"0.00E+00") &amp; "]"</f>
        <v>[2.26E-10, 1.06E-09]</v>
      </c>
      <c r="L304" s="2" t="str">
        <f>"[" &amp; TEXT(D_low_2.5!J279,"0.00E+00") &amp; ", " &amp; TEXT(D_high_97.5!J279,"0.00E+00") &amp; "]"</f>
        <v>[1.54E-10, 6.15E-10]</v>
      </c>
      <c r="M304" s="2" t="str">
        <f>"[" &amp; TEXT(D_low_2.5!K279,"0.00E+00") &amp; ", " &amp; TEXT(D_high_97.5!K279,"0.00E+00") &amp; "]"</f>
        <v>[1.07E-10, 4.23E-10]</v>
      </c>
      <c r="N304" s="2" t="str">
        <f>"[" &amp; TEXT(D_low_2.5!L279,"0.00E+00") &amp; ", " &amp; TEXT(D_high_97.5!L279,"0.00E+00") &amp; "]"</f>
        <v>[1.15E-10, 4.52E-10]</v>
      </c>
      <c r="O304" s="2" t="str">
        <f>"[" &amp; TEXT(D_low_2.5!M279,"0.00E+00") &amp; ", " &amp; TEXT(D_high_97.5!M279,"0.00E+00") &amp; "]"</f>
        <v>[3.52E-10, 1.29E-09]</v>
      </c>
      <c r="P304" s="2" t="str">
        <f>"[" &amp; TEXT(D_low_2.5!N279,"0.00E+00") &amp; ", " &amp; TEXT(D_high_97.5!N279,"0.00E+00") &amp; "]"</f>
        <v>[1.84E-09, 1.95E-09]</v>
      </c>
      <c r="Q304" s="2" t="str">
        <f>"[" &amp; TEXT(D_low_2.5!O279,"0.00E+00") &amp; ", " &amp; TEXT(D_high_97.5!O279,"0.00E+00") &amp; "]"</f>
        <v>[1.54E-09, 5.93E-09]</v>
      </c>
    </row>
    <row r="305" spans="1:17" x14ac:dyDescent="0.2">
      <c r="A305" s="2" t="s">
        <v>47</v>
      </c>
      <c r="B305" t="str">
        <f>VLOOKUP(A305,Industry_List!A:B,2,FALSE)</f>
        <v>Other real estate</v>
      </c>
      <c r="C305" s="2" t="str">
        <f>"[" &amp; TEXT(D_low_2.5!B326,"0.00E+00") &amp; ", " &amp; TEXT(D_high_97.5!B326,"0.00E+00") &amp; "]"</f>
        <v>[3.85E-09, 7.08E-09]</v>
      </c>
      <c r="D305" s="9">
        <f>(D_high_97.5!B326-D_low_2.5!B326)/VLOOKUP(A305,[1]average!$A:$C,3,FALSE)</f>
        <v>0.75615370815859551</v>
      </c>
      <c r="E305" s="2" t="str">
        <f>"[" &amp; TEXT(D_low_2.5!C326,"0.00E+00") &amp; ", " &amp; TEXT(D_high_97.5!C326,"0.00E+00") &amp; "]"</f>
        <v>[9.81E-13, 3.62E-12]</v>
      </c>
      <c r="F305" s="2" t="str">
        <f>"[" &amp; TEXT(D_low_2.5!D326,"0.00E+00") &amp; ", " &amp; TEXT(D_high_97.5!D326,"0.00E+00") &amp; "]"</f>
        <v>[6.61E-11, 2.46E-10]</v>
      </c>
      <c r="G305" s="2" t="str">
        <f>"[" &amp; TEXT(D_low_2.5!E326,"0.00E+00") &amp; ", " &amp; TEXT(D_high_97.5!E326,"0.00E+00") &amp; "]"</f>
        <v>[1.67E-13, 7.25E-13]</v>
      </c>
      <c r="H305" s="2" t="str">
        <f>"[" &amp; TEXT(D_low_2.5!F326,"0.00E+00") &amp; ", " &amp; TEXT(D_high_97.5!F326,"0.00E+00") &amp; "]"</f>
        <v>[2.84E-14, 1.14E-13]</v>
      </c>
      <c r="I305" s="2" t="str">
        <f>"[" &amp; TEXT(D_low_2.5!G326,"0.00E+00") &amp; ", " &amp; TEXT(D_high_97.5!G326,"0.00E+00") &amp; "]"</f>
        <v>[7.30E-14, 2.92E-13]</v>
      </c>
      <c r="J305" s="2" t="str">
        <f>"[" &amp; TEXT(D_low_2.5!H326,"0.00E+00") &amp; ", " &amp; TEXT(D_high_97.5!H326,"0.00E+00") &amp; "]"</f>
        <v>[1.07E-10, 5.05E-10]</v>
      </c>
      <c r="K305" s="2" t="str">
        <f>"[" &amp; TEXT(D_low_2.5!I326,"0.00E+00") &amp; ", " &amp; TEXT(D_high_97.5!I326,"0.00E+00") &amp; "]"</f>
        <v>[1.06E-10, 1.03E-09]</v>
      </c>
      <c r="L305" s="2" t="str">
        <f>"[" &amp; TEXT(D_low_2.5!J326,"0.00E+00") &amp; ", " &amp; TEXT(D_high_97.5!J326,"0.00E+00") &amp; "]"</f>
        <v>[1.38E-11, 1.31E-10]</v>
      </c>
      <c r="M305" s="2" t="str">
        <f>"[" &amp; TEXT(D_low_2.5!K326,"0.00E+00") &amp; ", " &amp; TEXT(D_high_97.5!K326,"0.00E+00") &amp; "]"</f>
        <v>[1.59E-12, 2.31E-11]</v>
      </c>
      <c r="N305" s="2" t="str">
        <f>"[" &amp; TEXT(D_low_2.5!L326,"0.00E+00") &amp; ", " &amp; TEXT(D_high_97.5!L326,"0.00E+00") &amp; "]"</f>
        <v>[5.70E-11, 7.12E-10]</v>
      </c>
      <c r="O305" s="2" t="str">
        <f>"[" &amp; TEXT(D_low_2.5!M326,"0.00E+00") &amp; ", " &amp; TEXT(D_high_97.5!M326,"0.00E+00") &amp; "]"</f>
        <v>[1.49E-10, 5.84E-10]</v>
      </c>
      <c r="P305" s="2" t="str">
        <f>"[" &amp; TEXT(D_low_2.5!N326,"0.00E+00") &amp; ", " &amp; TEXT(D_high_97.5!N326,"0.00E+00") &amp; "]"</f>
        <v>[1.66E-09, 1.77E-09]</v>
      </c>
      <c r="Q305" s="2" t="str">
        <f>"[" &amp; TEXT(D_low_2.5!O326,"0.00E+00") &amp; ", " &amp; TEXT(D_high_97.5!O326,"0.00E+00") &amp; "]"</f>
        <v>[9.10E-10, 3.80E-09]</v>
      </c>
    </row>
    <row r="306" spans="1:17" x14ac:dyDescent="0.2">
      <c r="A306" s="2" t="s">
        <v>46</v>
      </c>
      <c r="B306" t="str">
        <f>VLOOKUP(A306,Industry_List!A:B,2,FALSE)</f>
        <v>Tenant-occupied housing</v>
      </c>
      <c r="C306" s="2" t="str">
        <f>"[" &amp; TEXT(D_low_2.5!B325,"0.00E+00") &amp; ", " &amp; TEXT(D_high_97.5!B325,"0.00E+00") &amp; "]"</f>
        <v>[3.96E-09, 7.28E-09]</v>
      </c>
      <c r="D306" s="9">
        <f>(D_high_97.5!B325-D_low_2.5!B325)/VLOOKUP(A306,[1]average!$A:$C,3,FALSE)</f>
        <v>0.75615370549471583</v>
      </c>
      <c r="E306" s="2" t="str">
        <f>"[" &amp; TEXT(D_low_2.5!C325,"0.00E+00") &amp; ", " &amp; TEXT(D_high_97.5!C325,"0.00E+00") &amp; "]"</f>
        <v>[1.01E-12, 3.73E-12]</v>
      </c>
      <c r="F306" s="2" t="str">
        <f>"[" &amp; TEXT(D_low_2.5!D325,"0.00E+00") &amp; ", " &amp; TEXT(D_high_97.5!D325,"0.00E+00") &amp; "]"</f>
        <v>[6.80E-11, 2.53E-10]</v>
      </c>
      <c r="G306" s="2" t="str">
        <f>"[" &amp; TEXT(D_low_2.5!E325,"0.00E+00") &amp; ", " &amp; TEXT(D_high_97.5!E325,"0.00E+00") &amp; "]"</f>
        <v>[1.72E-13, 7.46E-13]</v>
      </c>
      <c r="H306" s="2" t="str">
        <f>"[" &amp; TEXT(D_low_2.5!F325,"0.00E+00") &amp; ", " &amp; TEXT(D_high_97.5!F325,"0.00E+00") &amp; "]"</f>
        <v>[2.92E-14, 1.17E-13]</v>
      </c>
      <c r="I306" s="2" t="str">
        <f>"[" &amp; TEXT(D_low_2.5!G325,"0.00E+00") &amp; ", " &amp; TEXT(D_high_97.5!G325,"0.00E+00") &amp; "]"</f>
        <v>[7.51E-14, 3.00E-13]</v>
      </c>
      <c r="J306" s="2" t="str">
        <f>"[" &amp; TEXT(D_low_2.5!H325,"0.00E+00") &amp; ", " &amp; TEXT(D_high_97.5!H325,"0.00E+00") &amp; "]"</f>
        <v>[1.11E-10, 5.19E-10]</v>
      </c>
      <c r="K306" s="2" t="str">
        <f>"[" &amp; TEXT(D_low_2.5!I325,"0.00E+00") &amp; ", " &amp; TEXT(D_high_97.5!I325,"0.00E+00") &amp; "]"</f>
        <v>[1.09E-10, 1.06E-09]</v>
      </c>
      <c r="L306" s="2" t="str">
        <f>"[" &amp; TEXT(D_low_2.5!J325,"0.00E+00") &amp; ", " &amp; TEXT(D_high_97.5!J325,"0.00E+00") &amp; "]"</f>
        <v>[1.42E-11, 1.35E-10]</v>
      </c>
      <c r="M306" s="2" t="str">
        <f>"[" &amp; TEXT(D_low_2.5!K325,"0.00E+00") &amp; ", " &amp; TEXT(D_high_97.5!K325,"0.00E+00") &amp; "]"</f>
        <v>[1.64E-12, 2.37E-11]</v>
      </c>
      <c r="N306" s="2" t="str">
        <f>"[" &amp; TEXT(D_low_2.5!L325,"0.00E+00") &amp; ", " &amp; TEXT(D_high_97.5!L325,"0.00E+00") &amp; "]"</f>
        <v>[5.86E-11, 7.32E-10]</v>
      </c>
      <c r="O306" s="2" t="str">
        <f>"[" &amp; TEXT(D_low_2.5!M325,"0.00E+00") &amp; ", " &amp; TEXT(D_high_97.5!M325,"0.00E+00") &amp; "]"</f>
        <v>[1.53E-10, 6.01E-10]</v>
      </c>
      <c r="P306" s="2" t="str">
        <f>"[" &amp; TEXT(D_low_2.5!N325,"0.00E+00") &amp; ", " &amp; TEXT(D_high_97.5!N325,"0.00E+00") &amp; "]"</f>
        <v>[1.71E-09, 1.82E-09]</v>
      </c>
      <c r="Q306" s="2" t="str">
        <f>"[" &amp; TEXT(D_low_2.5!O325,"0.00E+00") &amp; ", " &amp; TEXT(D_high_97.5!O325,"0.00E+00") &amp; "]"</f>
        <v>[9.36E-10, 3.91E-09]</v>
      </c>
    </row>
    <row r="307" spans="1:17" x14ac:dyDescent="0.2">
      <c r="A307" s="2">
        <v>721000</v>
      </c>
      <c r="B307" t="str">
        <f>VLOOKUP(A307,Industry_List!A:B,2,FALSE)</f>
        <v>Accommodation</v>
      </c>
      <c r="C307" s="2" t="str">
        <f>"[" &amp; TEXT(D_low_2.5!B378,"0.00E+00") &amp; ", " &amp; TEXT(D_high_97.5!B378,"0.00E+00") &amp; "]"</f>
        <v>[9.11E-08, 1.67E-07]</v>
      </c>
      <c r="D307" s="9">
        <f>(D_high_97.5!B378-D_low_2.5!B378)/VLOOKUP(A307,[1]average!$A:$C,3,FALSE)</f>
        <v>0.75583224350985856</v>
      </c>
      <c r="E307" s="2" t="str">
        <f>"[" &amp; TEXT(D_low_2.5!C378,"0.00E+00") &amp; ", " &amp; TEXT(D_high_97.5!C378,"0.00E+00") &amp; "]"</f>
        <v>[2.57E-11, 9.28E-11]</v>
      </c>
      <c r="F307" s="2" t="str">
        <f>"[" &amp; TEXT(D_low_2.5!D378,"0.00E+00") &amp; ", " &amp; TEXT(D_high_97.5!D378,"0.00E+00") &amp; "]"</f>
        <v>[8.74E-10, 3.17E-09]</v>
      </c>
      <c r="G307" s="2" t="str">
        <f>"[" &amp; TEXT(D_low_2.5!E378,"0.00E+00") &amp; ", " &amp; TEXT(D_high_97.5!E378,"0.00E+00") &amp; "]"</f>
        <v>[3.48E-12, 1.24E-11]</v>
      </c>
      <c r="H307" s="2" t="str">
        <f>"[" &amp; TEXT(D_low_2.5!F378,"0.00E+00") &amp; ", " &amp; TEXT(D_high_97.5!F378,"0.00E+00") &amp; "]"</f>
        <v>[4.23E-13, 1.50E-12]</v>
      </c>
      <c r="I307" s="2" t="str">
        <f>"[" &amp; TEXT(D_low_2.5!G378,"0.00E+00") &amp; ", " &amp; TEXT(D_high_97.5!G378,"0.00E+00") &amp; "]"</f>
        <v>[2.81E-12, 1.10E-11]</v>
      </c>
      <c r="J307" s="2" t="str">
        <f>"[" &amp; TEXT(D_low_2.5!H378,"0.00E+00") &amp; ", " &amp; TEXT(D_high_97.5!H378,"0.00E+00") &amp; "]"</f>
        <v>[1.68E-08, 6.82E-08]</v>
      </c>
      <c r="K307" s="2" t="str">
        <f>"[" &amp; TEXT(D_low_2.5!I378,"0.00E+00") &amp; ", " &amp; TEXT(D_high_97.5!I378,"0.00E+00") &amp; "]"</f>
        <v>[1.93E-09, 9.37E-09]</v>
      </c>
      <c r="L307" s="2" t="str">
        <f>"[" &amp; TEXT(D_low_2.5!J378,"0.00E+00") &amp; ", " &amp; TEXT(D_high_97.5!J378,"0.00E+00") &amp; "]"</f>
        <v>[5.21E-10, 1.90E-09]</v>
      </c>
      <c r="M307" s="2" t="str">
        <f>"[" &amp; TEXT(D_low_2.5!K378,"0.00E+00") &amp; ", " &amp; TEXT(D_high_97.5!K378,"0.00E+00") &amp; "]"</f>
        <v>[1.35E-09, 5.25E-09]</v>
      </c>
      <c r="N307" s="2" t="str">
        <f>"[" &amp; TEXT(D_low_2.5!L378,"0.00E+00") &amp; ", " &amp; TEXT(D_high_97.5!L378,"0.00E+00") &amp; "]"</f>
        <v>[3.01E-09, 1.18E-08]</v>
      </c>
      <c r="O307" s="2" t="str">
        <f>"[" &amp; TEXT(D_low_2.5!M378,"0.00E+00") &amp; ", " &amp; TEXT(D_high_97.5!M378,"0.00E+00") &amp; "]"</f>
        <v>[3.57E-09, 1.29E-08]</v>
      </c>
      <c r="P307" s="2" t="str">
        <f>"[" &amp; TEXT(D_low_2.5!N378,"0.00E+00") &amp; ", " &amp; TEXT(D_high_97.5!N378,"0.00E+00") &amp; "]"</f>
        <v>[2.58E-08, 2.75E-08]</v>
      </c>
      <c r="Q307" s="2" t="str">
        <f>"[" &amp; TEXT(D_low_2.5!O378,"0.00E+00") &amp; ", " &amp; TEXT(D_high_97.5!O378,"0.00E+00") &amp; "]"</f>
        <v>[1.69E-08, 6.67E-08]</v>
      </c>
    </row>
    <row r="308" spans="1:17" x14ac:dyDescent="0.2">
      <c r="A308" s="2">
        <v>423100</v>
      </c>
      <c r="B308" t="str">
        <f>VLOOKUP(A308,Industry_List!A:B,2,FALSE)</f>
        <v>Motor vehicle and motor vehicle parts and supplies</v>
      </c>
      <c r="C308" s="2" t="str">
        <f>"[" &amp; TEXT(D_low_2.5!B272,"0.00E+00") &amp; ", " &amp; TEXT(D_high_97.5!B272,"0.00E+00") &amp; "]"</f>
        <v>[1.72E-08, 3.14E-08]</v>
      </c>
      <c r="D308" s="9">
        <f>(D_high_97.5!B272-D_low_2.5!B272)/VLOOKUP(A308,[1]average!$A:$C,3,FALSE)</f>
        <v>0.75474144726144998</v>
      </c>
      <c r="E308" s="2" t="str">
        <f>"[" &amp; TEXT(D_low_2.5!C272,"0.00E+00") &amp; ", " &amp; TEXT(D_high_97.5!C272,"0.00E+00") &amp; "]"</f>
        <v>[8.01E-12, 2.87E-11]</v>
      </c>
      <c r="F308" s="2" t="str">
        <f>"[" &amp; TEXT(D_low_2.5!D272,"0.00E+00") &amp; ", " &amp; TEXT(D_high_97.5!D272,"0.00E+00") &amp; "]"</f>
        <v>[3.60E-10, 1.30E-09]</v>
      </c>
      <c r="G308" s="2" t="str">
        <f>"[" &amp; TEXT(D_low_2.5!E272,"0.00E+00") &amp; ", " &amp; TEXT(D_high_97.5!E272,"0.00E+00") &amp; "]"</f>
        <v>[8.32E-13, 3.07E-12]</v>
      </c>
      <c r="H308" s="2" t="str">
        <f>"[" &amp; TEXT(D_low_2.5!F272,"0.00E+00") &amp; ", " &amp; TEXT(D_high_97.5!F272,"0.00E+00") &amp; "]"</f>
        <v>[1.32E-13, 4.87E-13]</v>
      </c>
      <c r="I308" s="2" t="str">
        <f>"[" &amp; TEXT(D_low_2.5!G272,"0.00E+00") &amp; ", " &amp; TEXT(D_high_97.5!G272,"0.00E+00") &amp; "]"</f>
        <v>[6.61E-13, 2.67E-12]</v>
      </c>
      <c r="J308" s="2" t="str">
        <f>"[" &amp; TEXT(D_low_2.5!H272,"0.00E+00") &amp; ", " &amp; TEXT(D_high_97.5!H272,"0.00E+00") &amp; "]"</f>
        <v>[4.50E-10, 1.81E-09]</v>
      </c>
      <c r="K308" s="2" t="str">
        <f>"[" &amp; TEXT(D_low_2.5!I272,"0.00E+00") &amp; ", " &amp; TEXT(D_high_97.5!I272,"0.00E+00") &amp; "]"</f>
        <v>[6.68E-10, 3.13E-09]</v>
      </c>
      <c r="L308" s="2" t="str">
        <f>"[" &amp; TEXT(D_low_2.5!J272,"0.00E+00") &amp; ", " &amp; TEXT(D_high_97.5!J272,"0.00E+00") &amp; "]"</f>
        <v>[4.57E-10, 1.82E-09]</v>
      </c>
      <c r="M308" s="2" t="str">
        <f>"[" &amp; TEXT(D_low_2.5!K272,"0.00E+00") &amp; ", " &amp; TEXT(D_high_97.5!K272,"0.00E+00") &amp; "]"</f>
        <v>[3.21E-10, 1.25E-09]</v>
      </c>
      <c r="N308" s="2" t="str">
        <f>"[" &amp; TEXT(D_low_2.5!L272,"0.00E+00") &amp; ", " &amp; TEXT(D_high_97.5!L272,"0.00E+00") &amp; "]"</f>
        <v>[3.40E-10, 1.34E-09]</v>
      </c>
      <c r="O308" s="2" t="str">
        <f>"[" &amp; TEXT(D_low_2.5!M272,"0.00E+00") &amp; ", " &amp; TEXT(D_high_97.5!M272,"0.00E+00") &amp; "]"</f>
        <v>[1.05E-09, 3.82E-09]</v>
      </c>
      <c r="P308" s="2" t="str">
        <f>"[" &amp; TEXT(D_low_2.5!N272,"0.00E+00") &amp; ", " &amp; TEXT(D_high_97.5!N272,"0.00E+00") &amp; "]"</f>
        <v>[5.44E-09, 5.78E-09]</v>
      </c>
      <c r="Q308" s="2" t="str">
        <f>"[" &amp; TEXT(D_low_2.5!O272,"0.00E+00") &amp; ", " &amp; TEXT(D_high_97.5!O272,"0.00E+00") &amp; "]"</f>
        <v>[4.54E-09, 1.75E-08]</v>
      </c>
    </row>
    <row r="309" spans="1:17" x14ac:dyDescent="0.2">
      <c r="A309" s="2">
        <v>311225</v>
      </c>
      <c r="B309" t="str">
        <f>VLOOKUP(A309,Industry_List!A:B,2,FALSE)</f>
        <v>Fats and oils refining and blending</v>
      </c>
      <c r="C309" s="2" t="str">
        <f>"[" &amp; TEXT(D_low_2.5!B196,"0.00E+00") &amp; ", " &amp; TEXT(D_high_97.5!B196,"0.00E+00") &amp; "]"</f>
        <v>[5.95E-09, 1.07E-08]</v>
      </c>
      <c r="D309" s="9">
        <f>(D_high_97.5!B196-D_low_2.5!B196)/VLOOKUP(A309,[1]average!$A:$C,3,FALSE)</f>
        <v>0.75323896978084059</v>
      </c>
      <c r="E309" s="2" t="str">
        <f>"[" &amp; TEXT(D_low_2.5!C196,"0.00E+00") &amp; ", " &amp; TEXT(D_high_97.5!C196,"0.00E+00") &amp; "]"</f>
        <v>[9.62E-13, 4.19E-12]</v>
      </c>
      <c r="F309" s="2" t="str">
        <f>"[" &amp; TEXT(D_low_2.5!D196,"0.00E+00") &amp; ", " &amp; TEXT(D_high_97.5!D196,"0.00E+00") &amp; "]"</f>
        <v>[5.43E-11, 2.06E-10]</v>
      </c>
      <c r="G309" s="2" t="str">
        <f>"[" &amp; TEXT(D_low_2.5!E196,"0.00E+00") &amp; ", " &amp; TEXT(D_high_97.5!E196,"0.00E+00") &amp; "]"</f>
        <v>[1.05E-13, 4.79E-13]</v>
      </c>
      <c r="H309" s="2" t="str">
        <f>"[" &amp; TEXT(D_low_2.5!F196,"0.00E+00") &amp; ", " &amp; TEXT(D_high_97.5!F196,"0.00E+00") &amp; "]"</f>
        <v>[1.57E-14, 7.54E-14]</v>
      </c>
      <c r="I309" s="2" t="str">
        <f>"[" &amp; TEXT(D_low_2.5!G196,"0.00E+00") &amp; ", " &amp; TEXT(D_high_97.5!G196,"0.00E+00") &amp; "]"</f>
        <v>[7.26E-14, 3.30E-13]</v>
      </c>
      <c r="J309" s="2" t="str">
        <f>"[" &amp; TEXT(D_low_2.5!H196,"0.00E+00") &amp; ", " &amp; TEXT(D_high_97.5!H196,"0.00E+00") &amp; "]"</f>
        <v>[6.81E-10, 2.84E-09]</v>
      </c>
      <c r="K309" s="2" t="str">
        <f>"[" &amp; TEXT(D_low_2.5!I196,"0.00E+00") &amp; ", " &amp; TEXT(D_high_97.5!I196,"0.00E+00") &amp; "]"</f>
        <v>[2.81E-10, 1.23E-09]</v>
      </c>
      <c r="L309" s="2" t="str">
        <f>"[" &amp; TEXT(D_low_2.5!J196,"0.00E+00") &amp; ", " &amp; TEXT(D_high_97.5!J196,"0.00E+00") &amp; "]"</f>
        <v>[4.09E-10, 1.52E-09]</v>
      </c>
      <c r="M309" s="2" t="str">
        <f>"[" &amp; TEXT(D_low_2.5!K196,"0.00E+00") &amp; ", " &amp; TEXT(D_high_97.5!K196,"0.00E+00") &amp; "]"</f>
        <v>[4.04E-10, 1.58E-09]</v>
      </c>
      <c r="N309" s="2" t="str">
        <f>"[" &amp; TEXT(D_low_2.5!L196,"0.00E+00") &amp; ", " &amp; TEXT(D_high_97.5!L196,"0.00E+00") &amp; "]"</f>
        <v>[5.27E-10, 2.09E-09]</v>
      </c>
      <c r="O309" s="2" t="str">
        <f>"[" &amp; TEXT(D_low_2.5!M196,"0.00E+00") &amp; ", " &amp; TEXT(D_high_97.5!M196,"0.00E+00") &amp; "]"</f>
        <v>[2.15E-10, 8.10E-10]</v>
      </c>
      <c r="P309" s="2" t="str">
        <f>"[" &amp; TEXT(D_low_2.5!N196,"0.00E+00") &amp; ", " &amp; TEXT(D_high_97.5!N196,"0.00E+00") &amp; "]"</f>
        <v>[4.82E-10, 5.20E-10]</v>
      </c>
      <c r="Q309" s="2" t="str">
        <f>"[" &amp; TEXT(D_low_2.5!O196,"0.00E+00") &amp; ", " &amp; TEXT(D_high_97.5!O196,"0.00E+00") &amp; "]"</f>
        <v>[8.93E-10, 4.30E-09]</v>
      </c>
    </row>
    <row r="310" spans="1:17" x14ac:dyDescent="0.2">
      <c r="A310" s="2">
        <v>491000</v>
      </c>
      <c r="B310" t="str">
        <f>VLOOKUP(A310,Industry_List!A:B,2,FALSE)</f>
        <v>Postal service</v>
      </c>
      <c r="C310" s="2" t="str">
        <f>"[" &amp; TEXT(D_low_2.5!B396,"0.00E+00") &amp; ", " &amp; TEXT(D_high_97.5!B396,"0.00E+00") &amp; "]"</f>
        <v>[5.12E-09, 9.41E-09]</v>
      </c>
      <c r="D310" s="9">
        <f>(D_high_97.5!B396-D_low_2.5!B396)/VLOOKUP(A310,[1]average!$A:$C,3,FALSE)</f>
        <v>0.75291729132786378</v>
      </c>
      <c r="E310" s="2" t="str">
        <f>"[" &amp; TEXT(D_low_2.5!C396,"0.00E+00") &amp; ", " &amp; TEXT(D_high_97.5!C396,"0.00E+00") &amp; "]"</f>
        <v>[2.54E-12, 9.39E-12]</v>
      </c>
      <c r="F310" s="2" t="str">
        <f>"[" &amp; TEXT(D_low_2.5!D396,"0.00E+00") &amp; ", " &amp; TEXT(D_high_97.5!D396,"0.00E+00") &amp; "]"</f>
        <v>[9.89E-11, 3.55E-10]</v>
      </c>
      <c r="G310" s="2" t="str">
        <f>"[" &amp; TEXT(D_low_2.5!E396,"0.00E+00") &amp; ", " &amp; TEXT(D_high_97.5!E396,"0.00E+00") &amp; "]"</f>
        <v>[9.97E-14, 3.73E-13]</v>
      </c>
      <c r="H310" s="2" t="str">
        <f>"[" &amp; TEXT(D_low_2.5!F396,"0.00E+00") &amp; ", " &amp; TEXT(D_high_97.5!F396,"0.00E+00") &amp; "]"</f>
        <v>[1.87E-14, 7.20E-14]</v>
      </c>
      <c r="I310" s="2" t="str">
        <f>"[" &amp; TEXT(D_low_2.5!G396,"0.00E+00") &amp; ", " &amp; TEXT(D_high_97.5!G396,"0.00E+00") &amp; "]"</f>
        <v>[2.00E-13, 8.48E-13]</v>
      </c>
      <c r="J310" s="2" t="str">
        <f>"[" &amp; TEXT(D_low_2.5!H396,"0.00E+00") &amp; ", " &amp; TEXT(D_high_97.5!H396,"0.00E+00") &amp; "]"</f>
        <v>[1.11E-10, 5.17E-10]</v>
      </c>
      <c r="K310" s="2" t="str">
        <f>"[" &amp; TEXT(D_low_2.5!I396,"0.00E+00") &amp; ", " &amp; TEXT(D_high_97.5!I396,"0.00E+00") &amp; "]"</f>
        <v>[4.76E-11, 2.25E-10]</v>
      </c>
      <c r="L310" s="2" t="str">
        <f>"[" &amp; TEXT(D_low_2.5!J396,"0.00E+00") &amp; ", " &amp; TEXT(D_high_97.5!J396,"0.00E+00") &amp; "]"</f>
        <v>[7.21E-11, 3.37E-10]</v>
      </c>
      <c r="M310" s="2" t="str">
        <f>"[" &amp; TEXT(D_low_2.5!K396,"0.00E+00") &amp; ", " &amp; TEXT(D_high_97.5!K396,"0.00E+00") &amp; "]"</f>
        <v>[9.48E-11, 4.05E-10]</v>
      </c>
      <c r="N310" s="2" t="str">
        <f>"[" &amp; TEXT(D_low_2.5!L396,"0.00E+00") &amp; ", " &amp; TEXT(D_high_97.5!L396,"0.00E+00") &amp; "]"</f>
        <v>[1.82E-10, 8.21E-10]</v>
      </c>
      <c r="O310" s="2" t="str">
        <f>"[" &amp; TEXT(D_low_2.5!M396,"0.00E+00") &amp; ", " &amp; TEXT(D_high_97.5!M396,"0.00E+00") &amp; "]"</f>
        <v>[4.10E-10, 1.57E-09]</v>
      </c>
      <c r="P310" s="2" t="str">
        <f>"[" &amp; TEXT(D_low_2.5!N396,"0.00E+00") &amp; ", " &amp; TEXT(D_high_97.5!N396,"0.00E+00") &amp; "]"</f>
        <v>[1.74E-09, 1.86E-09]</v>
      </c>
      <c r="Q310" s="2" t="str">
        <f>"[" &amp; TEXT(D_low_2.5!O396,"0.00E+00") &amp; ", " &amp; TEXT(D_high_97.5!O396,"0.00E+00") &amp; "]"</f>
        <v>[1.36E-09, 5.35E-09]</v>
      </c>
    </row>
    <row r="311" spans="1:17" x14ac:dyDescent="0.2">
      <c r="A311" s="2">
        <v>492000</v>
      </c>
      <c r="B311" t="str">
        <f>VLOOKUP(A311,Industry_List!A:B,2,FALSE)</f>
        <v>Couriers and messengers</v>
      </c>
      <c r="C311" s="2" t="str">
        <f>"[" &amp; TEXT(D_low_2.5!B299,"0.00E+00") &amp; ", " &amp; TEXT(D_high_97.5!B299,"0.00E+00") &amp; "]"</f>
        <v>[8.68E-09, 1.59E-08]</v>
      </c>
      <c r="D311" s="9">
        <f>(D_high_97.5!B299-D_low_2.5!B299)/VLOOKUP(A311,[1]average!$A:$C,3,FALSE)</f>
        <v>0.75291639092764273</v>
      </c>
      <c r="E311" s="2" t="str">
        <f>"[" &amp; TEXT(D_low_2.5!C299,"0.00E+00") &amp; ", " &amp; TEXT(D_high_97.5!C299,"0.00E+00") &amp; "]"</f>
        <v>[4.30E-12, 1.59E-11]</v>
      </c>
      <c r="F311" s="2" t="str">
        <f>"[" &amp; TEXT(D_low_2.5!D299,"0.00E+00") &amp; ", " &amp; TEXT(D_high_97.5!D299,"0.00E+00") &amp; "]"</f>
        <v>[1.67E-10, 6.02E-10]</v>
      </c>
      <c r="G311" s="2" t="str">
        <f>"[" &amp; TEXT(D_low_2.5!E299,"0.00E+00") &amp; ", " &amp; TEXT(D_high_97.5!E299,"0.00E+00") &amp; "]"</f>
        <v>[1.69E-13, 6.33E-13]</v>
      </c>
      <c r="H311" s="2" t="str">
        <f>"[" &amp; TEXT(D_low_2.5!F299,"0.00E+00") &amp; ", " &amp; TEXT(D_high_97.5!F299,"0.00E+00") &amp; "]"</f>
        <v>[3.17E-14, 1.22E-13]</v>
      </c>
      <c r="I311" s="2" t="str">
        <f>"[" &amp; TEXT(D_low_2.5!G299,"0.00E+00") &amp; ", " &amp; TEXT(D_high_97.5!G299,"0.00E+00") &amp; "]"</f>
        <v>[3.39E-13, 1.44E-12]</v>
      </c>
      <c r="J311" s="2" t="str">
        <f>"[" &amp; TEXT(D_low_2.5!H299,"0.00E+00") &amp; ", " &amp; TEXT(D_high_97.5!H299,"0.00E+00") &amp; "]"</f>
        <v>[1.87E-10, 8.77E-10]</v>
      </c>
      <c r="K311" s="2" t="str">
        <f>"[" &amp; TEXT(D_low_2.5!I299,"0.00E+00") &amp; ", " &amp; TEXT(D_high_97.5!I299,"0.00E+00") &amp; "]"</f>
        <v>[8.07E-11, 3.81E-10]</v>
      </c>
      <c r="L311" s="2" t="str">
        <f>"[" &amp; TEXT(D_low_2.5!J299,"0.00E+00") &amp; ", " &amp; TEXT(D_high_97.5!J299,"0.00E+00") &amp; "]"</f>
        <v>[1.22E-10, 5.71E-10]</v>
      </c>
      <c r="M311" s="2" t="str">
        <f>"[" &amp; TEXT(D_low_2.5!K299,"0.00E+00") &amp; ", " &amp; TEXT(D_high_97.5!K299,"0.00E+00") &amp; "]"</f>
        <v>[1.61E-10, 6.87E-10]</v>
      </c>
      <c r="N311" s="2" t="str">
        <f>"[" &amp; TEXT(D_low_2.5!L299,"0.00E+00") &amp; ", " &amp; TEXT(D_high_97.5!L299,"0.00E+00") &amp; "]"</f>
        <v>[3.08E-10, 1.39E-09]</v>
      </c>
      <c r="O311" s="2" t="str">
        <f>"[" &amp; TEXT(D_low_2.5!M299,"0.00E+00") &amp; ", " &amp; TEXT(D_high_97.5!M299,"0.00E+00") &amp; "]"</f>
        <v>[6.95E-10, 2.67E-09]</v>
      </c>
      <c r="P311" s="2" t="str">
        <f>"[" &amp; TEXT(D_low_2.5!N299,"0.00E+00") &amp; ", " &amp; TEXT(D_high_97.5!N299,"0.00E+00") &amp; "]"</f>
        <v>[2.95E-09, 3.15E-09]</v>
      </c>
      <c r="Q311" s="2" t="str">
        <f>"[" &amp; TEXT(D_low_2.5!O299,"0.00E+00") &amp; ", " &amp; TEXT(D_high_97.5!O299,"0.00E+00") &amp; "]"</f>
        <v>[2.31E-09, 9.06E-09]</v>
      </c>
    </row>
    <row r="312" spans="1:17" x14ac:dyDescent="0.2">
      <c r="A312" s="2">
        <v>532400</v>
      </c>
      <c r="B312" t="str">
        <f>VLOOKUP(A312,Industry_List!A:B,2,FALSE)</f>
        <v>Commercial and industrial machinery and equipment rental and leasing</v>
      </c>
      <c r="C312" s="2" t="str">
        <f>"[" &amp; TEXT(D_low_2.5!B328,"0.00E+00") &amp; ", " &amp; TEXT(D_high_97.5!B328,"0.00E+00") &amp; "]"</f>
        <v>[2.24E-08, 4.16E-08]</v>
      </c>
      <c r="D312" s="9">
        <f>(D_high_97.5!B328-D_low_2.5!B328)/VLOOKUP(A312,[1]average!$A:$C,3,FALSE)</f>
        <v>0.7521564271547394</v>
      </c>
      <c r="E312" s="2" t="str">
        <f>"[" &amp; TEXT(D_low_2.5!C328,"0.00E+00") &amp; ", " &amp; TEXT(D_high_97.5!C328,"0.00E+00") &amp; "]"</f>
        <v>[6.69E-12, 2.44E-11]</v>
      </c>
      <c r="F312" s="2" t="str">
        <f>"[" &amp; TEXT(D_low_2.5!D328,"0.00E+00") &amp; ", " &amp; TEXT(D_high_97.5!D328,"0.00E+00") &amp; "]"</f>
        <v>[3.23E-10, 1.19E-09]</v>
      </c>
      <c r="G312" s="2" t="str">
        <f>"[" &amp; TEXT(D_low_2.5!E328,"0.00E+00") &amp; ", " &amp; TEXT(D_high_97.5!E328,"0.00E+00") &amp; "]"</f>
        <v>[8.94E-13, 3.54E-12]</v>
      </c>
      <c r="H312" s="2" t="str">
        <f>"[" &amp; TEXT(D_low_2.5!F328,"0.00E+00") &amp; ", " &amp; TEXT(D_high_97.5!F328,"0.00E+00") &amp; "]"</f>
        <v>[1.57E-13, 6.55E-13]</v>
      </c>
      <c r="I312" s="2" t="str">
        <f>"[" &amp; TEXT(D_low_2.5!G328,"0.00E+00") &amp; ", " &amp; TEXT(D_high_97.5!G328,"0.00E+00") &amp; "]"</f>
        <v>[5.29E-13, 2.24E-12]</v>
      </c>
      <c r="J312" s="2" t="str">
        <f>"[" &amp; TEXT(D_low_2.5!H328,"0.00E+00") &amp; ", " &amp; TEXT(D_high_97.5!H328,"0.00E+00") &amp; "]"</f>
        <v>[1.04E-09, 4.86E-09]</v>
      </c>
      <c r="K312" s="2" t="str">
        <f>"[" &amp; TEXT(D_low_2.5!I328,"0.00E+00") &amp; ", " &amp; TEXT(D_high_97.5!I328,"0.00E+00") &amp; "]"</f>
        <v>[7.29E-11, 1.14E-09]</v>
      </c>
      <c r="L312" s="2" t="str">
        <f>"[" &amp; TEXT(D_low_2.5!J328,"0.00E+00") &amp; ", " &amp; TEXT(D_high_97.5!J328,"0.00E+00") &amp; "]"</f>
        <v>[5.25E-11, 3.58E-10]</v>
      </c>
      <c r="M312" s="2" t="str">
        <f>"[" &amp; TEXT(D_low_2.5!K328,"0.00E+00") &amp; ", " &amp; TEXT(D_high_97.5!K328,"0.00E+00") &amp; "]"</f>
        <v>[1.57E-11, 2.28E-10]</v>
      </c>
      <c r="N312" s="2" t="str">
        <f>"[" &amp; TEXT(D_low_2.5!L328,"0.00E+00") &amp; ", " &amp; TEXT(D_high_97.5!L328,"0.00E+00") &amp; "]"</f>
        <v>[0.00E+00, 0.00E+00]</v>
      </c>
      <c r="O312" s="2" t="str">
        <f>"[" &amp; TEXT(D_low_2.5!M328,"0.00E+00") &amp; ", " &amp; TEXT(D_high_97.5!M328,"0.00E+00") &amp; "]"</f>
        <v>[1.23E-09, 4.58E-09]</v>
      </c>
      <c r="P312" s="2" t="str">
        <f>"[" &amp; TEXT(D_low_2.5!N328,"0.00E+00") &amp; ", " &amp; TEXT(D_high_97.5!N328,"0.00E+00") &amp; "]"</f>
        <v>[1.06E-08, 1.14E-08]</v>
      </c>
      <c r="Q312" s="2" t="str">
        <f>"[" &amp; TEXT(D_low_2.5!O328,"0.00E+00") &amp; ", " &amp; TEXT(D_high_97.5!O328,"0.00E+00") &amp; "]"</f>
        <v>[6.17E-09, 2.40E-08]</v>
      </c>
    </row>
    <row r="313" spans="1:17" x14ac:dyDescent="0.2">
      <c r="A313" s="2">
        <v>311514</v>
      </c>
      <c r="B313" t="str">
        <f>VLOOKUP(A313,Industry_List!A:B,2,FALSE)</f>
        <v>Dry, condensed, and evaporated dairy product manufacturing</v>
      </c>
      <c r="C313" s="2" t="str">
        <f>"[" &amp; TEXT(D_low_2.5!B203,"0.00E+00") &amp; ", " &amp; TEXT(D_high_97.5!B203,"0.00E+00") &amp; "]"</f>
        <v>[4.79E-09, 8.66E-09]</v>
      </c>
      <c r="D313" s="9">
        <f>(D_high_97.5!B203-D_low_2.5!B203)/VLOOKUP(A313,[1]average!$A:$C,3,FALSE)</f>
        <v>0.74964455041511036</v>
      </c>
      <c r="E313" s="2" t="str">
        <f>"[" &amp; TEXT(D_low_2.5!C203,"0.00E+00") &amp; ", " &amp; TEXT(D_high_97.5!C203,"0.00E+00") &amp; "]"</f>
        <v>[1.28E-12, 5.81E-12]</v>
      </c>
      <c r="F313" s="2" t="str">
        <f>"[" &amp; TEXT(D_low_2.5!D203,"0.00E+00") &amp; ", " &amp; TEXT(D_high_97.5!D203,"0.00E+00") &amp; "]"</f>
        <v>[5.02E-11, 2.29E-10]</v>
      </c>
      <c r="G313" s="2" t="str">
        <f>"[" &amp; TEXT(D_low_2.5!E203,"0.00E+00") &amp; ", " &amp; TEXT(D_high_97.5!E203,"0.00E+00") &amp; "]"</f>
        <v>[7.45E-14, 3.34E-13]</v>
      </c>
      <c r="H313" s="2" t="str">
        <f>"[" &amp; TEXT(D_low_2.5!F203,"0.00E+00") &amp; ", " &amp; TEXT(D_high_97.5!F203,"0.00E+00") &amp; "]"</f>
        <v>[1.15E-14, 5.23E-14]</v>
      </c>
      <c r="I313" s="2" t="str">
        <f>"[" &amp; TEXT(D_low_2.5!G203,"0.00E+00") &amp; ", " &amp; TEXT(D_high_97.5!G203,"0.00E+00") &amp; "]"</f>
        <v>[9.87E-14, 6.02E-13]</v>
      </c>
      <c r="J313" s="2" t="str">
        <f>"[" &amp; TEXT(D_low_2.5!H203,"0.00E+00") &amp; ", " &amp; TEXT(D_high_97.5!H203,"0.00E+00") &amp; "]"</f>
        <v>[4.61E-10, 1.92E-09]</v>
      </c>
      <c r="K313" s="2" t="str">
        <f>"[" &amp; TEXT(D_low_2.5!I203,"0.00E+00") &amp; ", " &amp; TEXT(D_high_97.5!I203,"0.00E+00") &amp; "]"</f>
        <v>[1.90E-10, 7.94E-10]</v>
      </c>
      <c r="L313" s="2" t="str">
        <f>"[" &amp; TEXT(D_low_2.5!J203,"0.00E+00") &amp; ", " &amp; TEXT(D_high_97.5!J203,"0.00E+00") &amp; "]"</f>
        <v>[2.87E-10, 1.03E-09]</v>
      </c>
      <c r="M313" s="2" t="str">
        <f>"[" &amp; TEXT(D_low_2.5!K203,"0.00E+00") &amp; ", " &amp; TEXT(D_high_97.5!K203,"0.00E+00") &amp; "]"</f>
        <v>[2.73E-10, 1.04E-09]</v>
      </c>
      <c r="N313" s="2" t="str">
        <f>"[" &amp; TEXT(D_low_2.5!L203,"0.00E+00") &amp; ", " &amp; TEXT(D_high_97.5!L203,"0.00E+00") &amp; "]"</f>
        <v>[3.20E-10, 1.27E-09]</v>
      </c>
      <c r="O313" s="2" t="str">
        <f>"[" &amp; TEXT(D_low_2.5!M203,"0.00E+00") &amp; ", " &amp; TEXT(D_high_97.5!M203,"0.00E+00") &amp; "]"</f>
        <v>[1.49E-10, 5.59E-10]</v>
      </c>
      <c r="P313" s="2" t="str">
        <f>"[" &amp; TEXT(D_low_2.5!N203,"0.00E+00") &amp; ", " &amp; TEXT(D_high_97.5!N203,"0.00E+00") &amp; "]"</f>
        <v>[8.34E-10, 9.06E-10]</v>
      </c>
      <c r="Q313" s="2" t="str">
        <f>"[" &amp; TEXT(D_low_2.5!O203,"0.00E+00") &amp; ", " &amp; TEXT(D_high_97.5!O203,"0.00E+00") &amp; "]"</f>
        <v>[8.45E-10, 3.76E-09]</v>
      </c>
    </row>
    <row r="314" spans="1:17" x14ac:dyDescent="0.2">
      <c r="A314" s="2">
        <v>325610</v>
      </c>
      <c r="B314" t="str">
        <f>VLOOKUP(A314,Industry_List!A:B,2,FALSE)</f>
        <v>Soap and cleaning compound manufacturing</v>
      </c>
      <c r="C314" s="2" t="str">
        <f>"[" &amp; TEXT(D_low_2.5!B258,"0.00E+00") &amp; ", " &amp; TEXT(D_high_97.5!B258,"0.00E+00") &amp; "]"</f>
        <v>[1.54E-08, 2.79E-08]</v>
      </c>
      <c r="D314" s="9">
        <f>(D_high_97.5!B258-D_low_2.5!B258)/VLOOKUP(A314,[1]average!$A:$C,3,FALSE)</f>
        <v>0.74957907732746398</v>
      </c>
      <c r="E314" s="2" t="str">
        <f>"[" &amp; TEXT(D_low_2.5!C258,"0.00E+00") &amp; ", " &amp; TEXT(D_high_97.5!C258,"0.00E+00") &amp; "]"</f>
        <v>[1.53E-12, 6.10E-12]</v>
      </c>
      <c r="F314" s="2" t="str">
        <f>"[" &amp; TEXT(D_low_2.5!D258,"0.00E+00") &amp; ", " &amp; TEXT(D_high_97.5!D258,"0.00E+00") &amp; "]"</f>
        <v>[1.23E-10, 4.59E-10]</v>
      </c>
      <c r="G314" s="2" t="str">
        <f>"[" &amp; TEXT(D_low_2.5!E258,"0.00E+00") &amp; ", " &amp; TEXT(D_high_97.5!E258,"0.00E+00") &amp; "]"</f>
        <v>[2.06E-13, 9.29E-13]</v>
      </c>
      <c r="H314" s="2" t="str">
        <f>"[" &amp; TEXT(D_low_2.5!F258,"0.00E+00") &amp; ", " &amp; TEXT(D_high_97.5!F258,"0.00E+00") &amp; "]"</f>
        <v>[3.42E-14, 1.91E-13]</v>
      </c>
      <c r="I314" s="2" t="str">
        <f>"[" &amp; TEXT(D_low_2.5!G258,"0.00E+00") &amp; ", " &amp; TEXT(D_high_97.5!G258,"0.00E+00") &amp; "]"</f>
        <v>[1.55E-13, 8.41E-13]</v>
      </c>
      <c r="J314" s="2" t="str">
        <f>"[" &amp; TEXT(D_low_2.5!H258,"0.00E+00") &amp; ", " &amp; TEXT(D_high_97.5!H258,"0.00E+00") &amp; "]"</f>
        <v>[9.61E-10, 4.04E-09]</v>
      </c>
      <c r="K314" s="2" t="str">
        <f>"[" &amp; TEXT(D_low_2.5!I258,"0.00E+00") &amp; ", " &amp; TEXT(D_high_97.5!I258,"0.00E+00") &amp; "]"</f>
        <v>[2.60E-09, 1.24E-08]</v>
      </c>
      <c r="L314" s="2" t="str">
        <f>"[" &amp; TEXT(D_low_2.5!J258,"0.00E+00") &amp; ", " &amp; TEXT(D_high_97.5!J258,"0.00E+00") &amp; "]"</f>
        <v>[5.82E-10, 2.17E-09]</v>
      </c>
      <c r="M314" s="2" t="str">
        <f>"[" &amp; TEXT(D_low_2.5!K258,"0.00E+00") &amp; ", " &amp; TEXT(D_high_97.5!K258,"0.00E+00") &amp; "]"</f>
        <v>[5.59E-10, 2.29E-09]</v>
      </c>
      <c r="N314" s="2" t="str">
        <f>"[" &amp; TEXT(D_low_2.5!L258,"0.00E+00") &amp; ", " &amp; TEXT(D_high_97.5!L258,"0.00E+00") &amp; "]"</f>
        <v>[7.00E-10, 2.89E-09]</v>
      </c>
      <c r="O314" s="2" t="str">
        <f>"[" &amp; TEXT(D_low_2.5!M258,"0.00E+00") &amp; ", " &amp; TEXT(D_high_97.5!M258,"0.00E+00") &amp; "]"</f>
        <v>[3.07E-10, 1.09E-09]</v>
      </c>
      <c r="P314" s="2" t="str">
        <f>"[" &amp; TEXT(D_low_2.5!N258,"0.00E+00") &amp; ", " &amp; TEXT(D_high_97.5!N258,"0.00E+00") &amp; "]"</f>
        <v>[3.15E-09, 3.48E-09]</v>
      </c>
      <c r="Q314" s="2" t="str">
        <f>"[" &amp; TEXT(D_low_2.5!O258,"0.00E+00") &amp; ", " &amp; TEXT(D_high_97.5!O258,"0.00E+00") &amp; "]"</f>
        <v>[2.17E-09, 8.22E-09]</v>
      </c>
    </row>
    <row r="315" spans="1:17" x14ac:dyDescent="0.2">
      <c r="A315" s="2">
        <v>334516</v>
      </c>
      <c r="B315" t="str">
        <f>VLOOKUP(A315,Industry_List!A:B,2,FALSE)</f>
        <v>Analytical laboratory instrument manufacturing</v>
      </c>
      <c r="C315" s="2" t="str">
        <f>"[" &amp; TEXT(D_low_2.5!B126,"0.00E+00") &amp; ", " &amp; TEXT(D_high_97.5!B126,"0.00E+00") &amp; "]"</f>
        <v>[7.81E-09, 1.41E-08]</v>
      </c>
      <c r="D315" s="9">
        <f>(D_high_97.5!B126-D_low_2.5!B126)/VLOOKUP(A315,[1]average!$A:$C,3,FALSE)</f>
        <v>0.74936267193276018</v>
      </c>
      <c r="E315" s="2" t="str">
        <f>"[" &amp; TEXT(D_low_2.5!C126,"0.00E+00") &amp; ", " &amp; TEXT(D_high_97.5!C126,"0.00E+00") &amp; "]"</f>
        <v>[2.36E-12, 9.35E-12]</v>
      </c>
      <c r="F315" s="2" t="str">
        <f>"[" &amp; TEXT(D_low_2.5!D126,"0.00E+00") &amp; ", " &amp; TEXT(D_high_97.5!D126,"0.00E+00") &amp; "]"</f>
        <v>[4.62E-11, 1.96E-10]</v>
      </c>
      <c r="G315" s="2" t="str">
        <f>"[" &amp; TEXT(D_low_2.5!E126,"0.00E+00") &amp; ", " &amp; TEXT(D_high_97.5!E126,"0.00E+00") &amp; "]"</f>
        <v>[1.65E-13, 9.67E-13]</v>
      </c>
      <c r="H315" s="2" t="str">
        <f>"[" &amp; TEXT(D_low_2.5!F126,"0.00E+00") &amp; ", " &amp; TEXT(D_high_97.5!F126,"0.00E+00") &amp; "]"</f>
        <v>[1.91E-14, 8.89E-14]</v>
      </c>
      <c r="I315" s="2" t="str">
        <f>"[" &amp; TEXT(D_low_2.5!G126,"0.00E+00") &amp; ", " &amp; TEXT(D_high_97.5!G126,"0.00E+00") &amp; "]"</f>
        <v>[7.84E-14, 3.66E-13]</v>
      </c>
      <c r="J315" s="2" t="str">
        <f>"[" &amp; TEXT(D_low_2.5!H126,"0.00E+00") &amp; ", " &amp; TEXT(D_high_97.5!H126,"0.00E+00") &amp; "]"</f>
        <v>[6.97E-10, 2.76E-09]</v>
      </c>
      <c r="K315" s="2" t="str">
        <f>"[" &amp; TEXT(D_low_2.5!I126,"0.00E+00") &amp; ", " &amp; TEXT(D_high_97.5!I126,"0.00E+00") &amp; "]"</f>
        <v>[2.83E-10, 1.15E-09]</v>
      </c>
      <c r="L315" s="2" t="str">
        <f>"[" &amp; TEXT(D_low_2.5!J126,"0.00E+00") &amp; ", " &amp; TEXT(D_high_97.5!J126,"0.00E+00") &amp; "]"</f>
        <v>[4.32E-10, 1.62E-09]</v>
      </c>
      <c r="M315" s="2" t="str">
        <f>"[" &amp; TEXT(D_low_2.5!K126,"0.00E+00") &amp; ", " &amp; TEXT(D_high_97.5!K126,"0.00E+00") &amp; "]"</f>
        <v>[4.10E-10, 1.52E-09]</v>
      </c>
      <c r="N315" s="2" t="str">
        <f>"[" &amp; TEXT(D_low_2.5!L126,"0.00E+00") &amp; ", " &amp; TEXT(D_high_97.5!L126,"0.00E+00") &amp; "]"</f>
        <v>[4.91E-10, 1.94E-09]</v>
      </c>
      <c r="O315" s="2" t="str">
        <f>"[" &amp; TEXT(D_low_2.5!M126,"0.00E+00") &amp; ", " &amp; TEXT(D_high_97.5!M126,"0.00E+00") &amp; "]"</f>
        <v>[2.21E-10, 8.33E-10]</v>
      </c>
      <c r="P315" s="2" t="str">
        <f>"[" &amp; TEXT(D_low_2.5!N126,"0.00E+00") &amp; ", " &amp; TEXT(D_high_97.5!N126,"0.00E+00") &amp; "]"</f>
        <v>[1.85E-09, 1.99E-09]</v>
      </c>
      <c r="Q315" s="2" t="str">
        <f>"[" &amp; TEXT(D_low_2.5!O126,"0.00E+00") &amp; ", " &amp; TEXT(D_high_97.5!O126,"0.00E+00") &amp; "]"</f>
        <v>[1.18E-09, 6.20E-09]</v>
      </c>
    </row>
    <row r="316" spans="1:17" x14ac:dyDescent="0.2">
      <c r="A316" s="2">
        <v>485000</v>
      </c>
      <c r="B316" t="str">
        <f>VLOOKUP(A316,Industry_List!A:B,2,FALSE)</f>
        <v>Transit and ground passenger transportation</v>
      </c>
      <c r="C316" s="2" t="str">
        <f>"[" &amp; TEXT(D_low_2.5!B296,"0.00E+00") &amp; ", " &amp; TEXT(D_high_97.5!B296,"0.00E+00") &amp; "]"</f>
        <v>[9.24E-08, 1.69E-07]</v>
      </c>
      <c r="D316" s="9">
        <f>(D_high_97.5!B296-D_low_2.5!B296)/VLOOKUP(A316,[1]average!$A:$C,3,FALSE)</f>
        <v>0.74906232963388464</v>
      </c>
      <c r="E316" s="2" t="str">
        <f>"[" &amp; TEXT(D_low_2.5!C296,"0.00E+00") &amp; ", " &amp; TEXT(D_high_97.5!C296,"0.00E+00") &amp; "]"</f>
        <v>[4.79E-11, 1.68E-10]</v>
      </c>
      <c r="F316" s="2" t="str">
        <f>"[" &amp; TEXT(D_low_2.5!D296,"0.00E+00") &amp; ", " &amp; TEXT(D_high_97.5!D296,"0.00E+00") &amp; "]"</f>
        <v>[1.76E-09, 6.35E-09]</v>
      </c>
      <c r="G316" s="2" t="str">
        <f>"[" &amp; TEXT(D_low_2.5!E296,"0.00E+00") &amp; ", " &amp; TEXT(D_high_97.5!E296,"0.00E+00") &amp; "]"</f>
        <v>[1.67E-12, 6.02E-12]</v>
      </c>
      <c r="H316" s="2" t="str">
        <f>"[" &amp; TEXT(D_low_2.5!F296,"0.00E+00") &amp; ", " &amp; TEXT(D_high_97.5!F296,"0.00E+00") &amp; "]"</f>
        <v>[3.71E-13, 1.42E-12]</v>
      </c>
      <c r="I316" s="2" t="str">
        <f>"[" &amp; TEXT(D_low_2.5!G296,"0.00E+00") &amp; ", " &amp; TEXT(D_high_97.5!G296,"0.00E+00") &amp; "]"</f>
        <v>[3.88E-12, 1.56E-11]</v>
      </c>
      <c r="J316" s="2" t="str">
        <f>"[" &amp; TEXT(D_low_2.5!H296,"0.00E+00") &amp; ", " &amp; TEXT(D_high_97.5!H296,"0.00E+00") &amp; "]"</f>
        <v>[1.84E-09, 9.50E-09]</v>
      </c>
      <c r="K316" s="2" t="str">
        <f>"[" &amp; TEXT(D_low_2.5!I296,"0.00E+00") &amp; ", " &amp; TEXT(D_high_97.5!I296,"0.00E+00") &amp; "]"</f>
        <v>[9.52E-10, 3.85E-09]</v>
      </c>
      <c r="L316" s="2" t="str">
        <f>"[" &amp; TEXT(D_low_2.5!J296,"0.00E+00") &amp; ", " &amp; TEXT(D_high_97.5!J296,"0.00E+00") &amp; "]"</f>
        <v>[1.33E-09, 5.05E-09]</v>
      </c>
      <c r="M316" s="2" t="str">
        <f>"[" &amp; TEXT(D_low_2.5!K296,"0.00E+00") &amp; ", " &amp; TEXT(D_high_97.5!K296,"0.00E+00") &amp; "]"</f>
        <v>[1.47E-09, 5.89E-09]</v>
      </c>
      <c r="N316" s="2" t="str">
        <f>"[" &amp; TEXT(D_low_2.5!L296,"0.00E+00") &amp; ", " &amp; TEXT(D_high_97.5!L296,"0.00E+00") &amp; "]"</f>
        <v>[3.61E-09, 1.38E-08]</v>
      </c>
      <c r="O316" s="2" t="str">
        <f>"[" &amp; TEXT(D_low_2.5!M296,"0.00E+00") &amp; ", " &amp; TEXT(D_high_97.5!M296,"0.00E+00") &amp; "]"</f>
        <v>[7.69E-09, 2.67E-08]</v>
      </c>
      <c r="P316" s="2" t="str">
        <f>"[" &amp; TEXT(D_low_2.5!N296,"0.00E+00") &amp; ", " &amp; TEXT(D_high_97.5!N296,"0.00E+00") &amp; "]"</f>
        <v>[3.18E-08, 3.39E-08]</v>
      </c>
      <c r="Q316" s="2" t="str">
        <f>"[" &amp; TEXT(D_low_2.5!O296,"0.00E+00") &amp; ", " &amp; TEXT(D_high_97.5!O296,"0.00E+00") &amp; "]"</f>
        <v>[2.45E-08, 9.50E-08]</v>
      </c>
    </row>
    <row r="317" spans="1:17" x14ac:dyDescent="0.2">
      <c r="A317" s="2">
        <v>334118</v>
      </c>
      <c r="B317" t="str">
        <f>VLOOKUP(A317,Industry_List!A:B,2,FALSE)</f>
        <v>Computer terminals and other computer peripheral equipment manufacturing</v>
      </c>
      <c r="C317" s="2" t="str">
        <f>"[" &amp; TEXT(D_low_2.5!B113,"0.00E+00") &amp; ", " &amp; TEXT(D_high_97.5!B113,"0.00E+00") &amp; "]"</f>
        <v>[8.19E-09, 1.47E-08]</v>
      </c>
      <c r="D317" s="9">
        <f>(D_high_97.5!B113-D_low_2.5!B113)/VLOOKUP(A317,[1]average!$A:$C,3,FALSE)</f>
        <v>0.74757972765488578</v>
      </c>
      <c r="E317" s="2" t="str">
        <f>"[" &amp; TEXT(D_low_2.5!C113,"0.00E+00") &amp; ", " &amp; TEXT(D_high_97.5!C113,"0.00E+00") &amp; "]"</f>
        <v>[1.03E-12, 3.95E-12]</v>
      </c>
      <c r="F317" s="2" t="str">
        <f>"[" &amp; TEXT(D_low_2.5!D113,"0.00E+00") &amp; ", " &amp; TEXT(D_high_97.5!D113,"0.00E+00") &amp; "]"</f>
        <v>[8.79E-11, 3.80E-10]</v>
      </c>
      <c r="G317" s="2" t="str">
        <f>"[" &amp; TEXT(D_low_2.5!E113,"0.00E+00") &amp; ", " &amp; TEXT(D_high_97.5!E113,"0.00E+00") &amp; "]"</f>
        <v>[1.40E-13, 5.99E-13]</v>
      </c>
      <c r="H317" s="2" t="str">
        <f>"[" &amp; TEXT(D_low_2.5!F113,"0.00E+00") &amp; ", " &amp; TEXT(D_high_97.5!F113,"0.00E+00") &amp; "]"</f>
        <v>[2.48E-14, 1.14E-13]</v>
      </c>
      <c r="I317" s="2" t="str">
        <f>"[" &amp; TEXT(D_low_2.5!G113,"0.00E+00") &amp; ", " &amp; TEXT(D_high_97.5!G113,"0.00E+00") &amp; "]"</f>
        <v>[9.68E-14, 4.11E-13]</v>
      </c>
      <c r="J317" s="2" t="str">
        <f>"[" &amp; TEXT(D_low_2.5!H113,"0.00E+00") &amp; ", " &amp; TEXT(D_high_97.5!H113,"0.00E+00") &amp; "]"</f>
        <v>[9.00E-10, 3.49E-09]</v>
      </c>
      <c r="K317" s="2" t="str">
        <f>"[" &amp; TEXT(D_low_2.5!I113,"0.00E+00") &amp; ", " &amp; TEXT(D_high_97.5!I113,"0.00E+00") &amp; "]"</f>
        <v>[3.75E-10, 1.58E-09]</v>
      </c>
      <c r="L317" s="2" t="str">
        <f>"[" &amp; TEXT(D_low_2.5!J113,"0.00E+00") &amp; ", " &amp; TEXT(D_high_97.5!J113,"0.00E+00") &amp; "]"</f>
        <v>[5.47E-10, 2.17E-09]</v>
      </c>
      <c r="M317" s="2" t="str">
        <f>"[" &amp; TEXT(D_low_2.5!K113,"0.00E+00") &amp; ", " &amp; TEXT(D_high_97.5!K113,"0.00E+00") &amp; "]"</f>
        <v>[5.14E-10, 1.95E-09]</v>
      </c>
      <c r="N317" s="2" t="str">
        <f>"[" &amp; TEXT(D_low_2.5!L113,"0.00E+00") &amp; ", " &amp; TEXT(D_high_97.5!L113,"0.00E+00") &amp; "]"</f>
        <v>[6.67E-10, 2.71E-09]</v>
      </c>
      <c r="O317" s="2" t="str">
        <f>"[" &amp; TEXT(D_low_2.5!M113,"0.00E+00") &amp; ", " &amp; TEXT(D_high_97.5!M113,"0.00E+00") &amp; "]"</f>
        <v>[2.72E-10, 1.01E-09]</v>
      </c>
      <c r="P317" s="2" t="str">
        <f>"[" &amp; TEXT(D_low_2.5!N113,"0.00E+00") &amp; ", " &amp; TEXT(D_high_97.5!N113,"0.00E+00") &amp; "]"</f>
        <v>[1.10E-09, 1.19E-09]</v>
      </c>
      <c r="Q317" s="2" t="str">
        <f>"[" &amp; TEXT(D_low_2.5!O113,"0.00E+00") &amp; ", " &amp; TEXT(D_high_97.5!O113,"0.00E+00") &amp; "]"</f>
        <v>[1.11E-09, 5.59E-09]</v>
      </c>
    </row>
    <row r="318" spans="1:17" x14ac:dyDescent="0.2">
      <c r="A318" s="2">
        <v>484000</v>
      </c>
      <c r="B318" t="str">
        <f>VLOOKUP(A318,Industry_List!A:B,2,FALSE)</f>
        <v>Truck transportation</v>
      </c>
      <c r="C318" s="2" t="str">
        <f>"[" &amp; TEXT(D_low_2.5!B295,"0.00E+00") &amp; ", " &amp; TEXT(D_high_97.5!B295,"0.00E+00") &amp; "]"</f>
        <v>[3.40E-08, 6.22E-08]</v>
      </c>
      <c r="D318" s="9">
        <f>(D_high_97.5!B295-D_low_2.5!B295)/VLOOKUP(A318,[1]average!$A:$C,3,FALSE)</f>
        <v>0.74676974158372711</v>
      </c>
      <c r="E318" s="2" t="str">
        <f>"[" &amp; TEXT(D_low_2.5!C295,"0.00E+00") &amp; ", " &amp; TEXT(D_high_97.5!C295,"0.00E+00") &amp; "]"</f>
        <v>[1.65E-11, 5.86E-11]</v>
      </c>
      <c r="F318" s="2" t="str">
        <f>"[" &amp; TEXT(D_low_2.5!D295,"0.00E+00") &amp; ", " &amp; TEXT(D_high_97.5!D295,"0.00E+00") &amp; "]"</f>
        <v>[8.62E-10, 3.12E-09]</v>
      </c>
      <c r="G318" s="2" t="str">
        <f>"[" &amp; TEXT(D_low_2.5!E295,"0.00E+00") &amp; ", " &amp; TEXT(D_high_97.5!E295,"0.00E+00") &amp; "]"</f>
        <v>[1.01E-12, 3.69E-12]</v>
      </c>
      <c r="H318" s="2" t="str">
        <f>"[" &amp; TEXT(D_low_2.5!F295,"0.00E+00") &amp; ", " &amp; TEXT(D_high_97.5!F295,"0.00E+00") &amp; "]"</f>
        <v>[1.38E-13, 5.38E-13]</v>
      </c>
      <c r="I318" s="2" t="str">
        <f>"[" &amp; TEXT(D_low_2.5!G295,"0.00E+00") &amp; ", " &amp; TEXT(D_high_97.5!G295,"0.00E+00") &amp; "]"</f>
        <v>[1.28E-12, 5.00E-12]</v>
      </c>
      <c r="J318" s="2" t="str">
        <f>"[" &amp; TEXT(D_low_2.5!H295,"0.00E+00") &amp; ", " &amp; TEXT(D_high_97.5!H295,"0.00E+00") &amp; "]"</f>
        <v>[6.83E-10, 3.39E-09]</v>
      </c>
      <c r="K318" s="2" t="str">
        <f>"[" &amp; TEXT(D_low_2.5!I295,"0.00E+00") &amp; ", " &amp; TEXT(D_high_97.5!I295,"0.00E+00") &amp; "]"</f>
        <v>[7.72E-10, 3.92E-09]</v>
      </c>
      <c r="L318" s="2" t="str">
        <f>"[" &amp; TEXT(D_low_2.5!J295,"0.00E+00") &amp; ", " &amp; TEXT(D_high_97.5!J295,"0.00E+00") &amp; "]"</f>
        <v>[2.63E-10, 1.11E-09]</v>
      </c>
      <c r="M318" s="2" t="str">
        <f>"[" &amp; TEXT(D_low_2.5!K295,"0.00E+00") &amp; ", " &amp; TEXT(D_high_97.5!K295,"0.00E+00") &amp; "]"</f>
        <v>[2.26E-10, 1.01E-09]</v>
      </c>
      <c r="N318" s="2" t="str">
        <f>"[" &amp; TEXT(D_low_2.5!L295,"0.00E+00") &amp; ", " &amp; TEXT(D_high_97.5!L295,"0.00E+00") &amp; "]"</f>
        <v>[3.78E-10, 1.46E-09]</v>
      </c>
      <c r="O318" s="2" t="str">
        <f>"[" &amp; TEXT(D_low_2.5!M295,"0.00E+00") &amp; ", " &amp; TEXT(D_high_97.5!M295,"0.00E+00") &amp; "]"</f>
        <v>[3.03E-09, 1.06E-08]</v>
      </c>
      <c r="P318" s="2" t="str">
        <f>"[" &amp; TEXT(D_low_2.5!N295,"0.00E+00") &amp; ", " &amp; TEXT(D_high_97.5!N295,"0.00E+00") &amp; "]"</f>
        <v>[1.38E-08, 1.48E-08]</v>
      </c>
      <c r="Q318" s="2" t="str">
        <f>"[" &amp; TEXT(D_low_2.5!O295,"0.00E+00") &amp; ", " &amp; TEXT(D_high_97.5!O295,"0.00E+00") &amp; "]"</f>
        <v>[8.32E-09, 3.32E-08]</v>
      </c>
    </row>
    <row r="319" spans="1:17" x14ac:dyDescent="0.2">
      <c r="A319" s="2">
        <v>326210</v>
      </c>
      <c r="B319" t="str">
        <f>VLOOKUP(A319,Industry_List!A:B,2,FALSE)</f>
        <v>Tire manufacturing</v>
      </c>
      <c r="C319" s="2" t="str">
        <f>"[" &amp; TEXT(D_low_2.5!B269,"0.00E+00") &amp; ", " &amp; TEXT(D_high_97.5!B269,"0.00E+00") &amp; "]"</f>
        <v>[2.60E-08, 4.74E-08]</v>
      </c>
      <c r="D319" s="9">
        <f>(D_high_97.5!B269-D_low_2.5!B269)/VLOOKUP(A319,[1]average!$A:$C,3,FALSE)</f>
        <v>0.74545890910476587</v>
      </c>
      <c r="E319" s="2" t="str">
        <f>"[" &amp; TEXT(D_low_2.5!C269,"0.00E+00") &amp; ", " &amp; TEXT(D_high_97.5!C269,"0.00E+00") &amp; "]"</f>
        <v>[1.02E-11, 3.80E-11]</v>
      </c>
      <c r="F319" s="2" t="str">
        <f>"[" &amp; TEXT(D_low_2.5!D269,"0.00E+00") &amp; ", " &amp; TEXT(D_high_97.5!D269,"0.00E+00") &amp; "]"</f>
        <v>[4.34E-10, 1.58E-09]</v>
      </c>
      <c r="G319" s="2" t="str">
        <f>"[" &amp; TEXT(D_low_2.5!E269,"0.00E+00") &amp; ", " &amp; TEXT(D_high_97.5!E269,"0.00E+00") &amp; "]"</f>
        <v>[9.67E-13, 4.03E-12]</v>
      </c>
      <c r="H319" s="2" t="str">
        <f>"[" &amp; TEXT(D_low_2.5!F269,"0.00E+00") &amp; ", " &amp; TEXT(D_high_97.5!F269,"0.00E+00") &amp; "]"</f>
        <v>[7.30E-14, 2.80E-13]</v>
      </c>
      <c r="I319" s="2" t="str">
        <f>"[" &amp; TEXT(D_low_2.5!G269,"0.00E+00") &amp; ", " &amp; TEXT(D_high_97.5!G269,"0.00E+00") &amp; "]"</f>
        <v>[9.58E-13, 4.35E-12]</v>
      </c>
      <c r="J319" s="2" t="str">
        <f>"[" &amp; TEXT(D_low_2.5!H269,"0.00E+00") &amp; ", " &amp; TEXT(D_high_97.5!H269,"0.00E+00") &amp; "]"</f>
        <v>[1.84E-09, 7.34E-09]</v>
      </c>
      <c r="K319" s="2" t="str">
        <f>"[" &amp; TEXT(D_low_2.5!I269,"0.00E+00") &amp; ", " &amp; TEXT(D_high_97.5!I269,"0.00E+00") &amp; "]"</f>
        <v>[7.78E-10, 3.40E-09]</v>
      </c>
      <c r="L319" s="2" t="str">
        <f>"[" &amp; TEXT(D_low_2.5!J269,"0.00E+00") &amp; ", " &amp; TEXT(D_high_97.5!J269,"0.00E+00") &amp; "]"</f>
        <v>[1.12E-09, 4.21E-09]</v>
      </c>
      <c r="M319" s="2" t="str">
        <f>"[" &amp; TEXT(D_low_2.5!K269,"0.00E+00") &amp; ", " &amp; TEXT(D_high_97.5!K269,"0.00E+00") &amp; "]"</f>
        <v>[1.07E-09, 4.07E-09]</v>
      </c>
      <c r="N319" s="2" t="str">
        <f>"[" &amp; TEXT(D_low_2.5!L269,"0.00E+00") &amp; ", " &amp; TEXT(D_high_97.5!L269,"0.00E+00") &amp; "]"</f>
        <v>[1.41E-09, 5.65E-09]</v>
      </c>
      <c r="O319" s="2" t="str">
        <f>"[" &amp; TEXT(D_low_2.5!M269,"0.00E+00") &amp; ", " &amp; TEXT(D_high_97.5!M269,"0.00E+00") &amp; "]"</f>
        <v>[7.06E-10, 2.65E-09]</v>
      </c>
      <c r="P319" s="2" t="str">
        <f>"[" &amp; TEXT(D_low_2.5!N269,"0.00E+00") &amp; ", " &amp; TEXT(D_high_97.5!N269,"0.00E+00") &amp; "]"</f>
        <v>[5.71E-09, 6.13E-09]</v>
      </c>
      <c r="Q319" s="2" t="str">
        <f>"[" &amp; TEXT(D_low_2.5!O269,"0.00E+00") &amp; ", " &amp; TEXT(D_high_97.5!O269,"0.00E+00") &amp; "]"</f>
        <v>[6.79E-09, 2.59E-08]</v>
      </c>
    </row>
    <row r="320" spans="1:17" x14ac:dyDescent="0.2">
      <c r="A320" s="2">
        <v>324122</v>
      </c>
      <c r="B320" t="str">
        <f>VLOOKUP(A320,Industry_List!A:B,2,FALSE)</f>
        <v>Asphalt shingle and coating materials manufacturing</v>
      </c>
      <c r="C320" s="2" t="str">
        <f>"[" &amp; TEXT(D_low_2.5!B241,"0.00E+00") &amp; ", " &amp; TEXT(D_high_97.5!B241,"0.00E+00") &amp; "]"</f>
        <v>[1.80E-08, 3.22E-08]</v>
      </c>
      <c r="D320" s="9">
        <f>(D_high_97.5!B241-D_low_2.5!B241)/VLOOKUP(A320,[1]average!$A:$C,3,FALSE)</f>
        <v>0.74387231619071148</v>
      </c>
      <c r="E320" s="2" t="str">
        <f>"[" &amp; TEXT(D_low_2.5!C241,"0.00E+00") &amp; ", " &amp; TEXT(D_high_97.5!C241,"0.00E+00") &amp; "]"</f>
        <v>[3.55E-12, 2.03E-11]</v>
      </c>
      <c r="F320" s="2" t="str">
        <f>"[" &amp; TEXT(D_low_2.5!D241,"0.00E+00") &amp; ", " &amp; TEXT(D_high_97.5!D241,"0.00E+00") &amp; "]"</f>
        <v>[4.27E-10, 2.87E-09]</v>
      </c>
      <c r="G320" s="2" t="str">
        <f>"[" &amp; TEXT(D_low_2.5!E241,"0.00E+00") &amp; ", " &amp; TEXT(D_high_97.5!E241,"0.00E+00") &amp; "]"</f>
        <v>[5.42E-13, 2.01E-12]</v>
      </c>
      <c r="H320" s="2" t="str">
        <f>"[" &amp; TEXT(D_low_2.5!F241,"0.00E+00") &amp; ", " &amp; TEXT(D_high_97.5!F241,"0.00E+00") &amp; "]"</f>
        <v>[7.65E-14, 3.37E-13]</v>
      </c>
      <c r="I320" s="2" t="str">
        <f>"[" &amp; TEXT(D_low_2.5!G241,"0.00E+00") &amp; ", " &amp; TEXT(D_high_97.5!G241,"0.00E+00") &amp; "]"</f>
        <v>[2.90E-13, 1.26E-12]</v>
      </c>
      <c r="J320" s="2" t="str">
        <f>"[" &amp; TEXT(D_low_2.5!H241,"0.00E+00") &amp; ", " &amp; TEXT(D_high_97.5!H241,"0.00E+00") &amp; "]"</f>
        <v>[2.20E-09, 9.85E-09]</v>
      </c>
      <c r="K320" s="2" t="str">
        <f>"[" &amp; TEXT(D_low_2.5!I241,"0.00E+00") &amp; ", " &amp; TEXT(D_high_97.5!I241,"0.00E+00") &amp; "]"</f>
        <v>[9.43E-10, 4.59E-09]</v>
      </c>
      <c r="L320" s="2" t="str">
        <f>"[" &amp; TEXT(D_low_2.5!J241,"0.00E+00") &amp; ", " &amp; TEXT(D_high_97.5!J241,"0.00E+00") &amp; "]"</f>
        <v>[1.29E-09, 5.10E-09]</v>
      </c>
      <c r="M320" s="2" t="str">
        <f>"[" &amp; TEXT(D_low_2.5!K241,"0.00E+00") &amp; ", " &amp; TEXT(D_high_97.5!K241,"0.00E+00") &amp; "]"</f>
        <v>[1.31E-09, 5.65E-09]</v>
      </c>
      <c r="N320" s="2" t="str">
        <f>"[" &amp; TEXT(D_low_2.5!L241,"0.00E+00") &amp; ", " &amp; TEXT(D_high_97.5!L241,"0.00E+00") &amp; "]"</f>
        <v>[1.57E-09, 7.37E-09]</v>
      </c>
      <c r="O320" s="2" t="str">
        <f>"[" &amp; TEXT(D_low_2.5!M241,"0.00E+00") &amp; ", " &amp; TEXT(D_high_97.5!M241,"0.00E+00") &amp; "]"</f>
        <v>[7.11E-10, 2.64E-09]</v>
      </c>
      <c r="P320" s="2" t="str">
        <f>"[" &amp; TEXT(D_low_2.5!N241,"0.00E+00") &amp; ", " &amp; TEXT(D_high_97.5!N241,"0.00E+00") &amp; "]"</f>
        <v>[1.47E-09, 1.60E-09]</v>
      </c>
      <c r="Q320" s="2" t="str">
        <f>"[" &amp; TEXT(D_low_2.5!O241,"0.00E+00") &amp; ", " &amp; TEXT(D_high_97.5!O241,"0.00E+00") &amp; "]"</f>
        <v>[1.61E-09, 7.64E-09]</v>
      </c>
    </row>
    <row r="321" spans="1:17" x14ac:dyDescent="0.2">
      <c r="A321" s="2">
        <v>711500</v>
      </c>
      <c r="B321" t="str">
        <f>VLOOKUP(A321,Industry_List!A:B,2,FALSE)</f>
        <v>Independent artists, writers, and performers</v>
      </c>
      <c r="C321" s="2" t="str">
        <f>"[" &amp; TEXT(D_low_2.5!B372,"0.00E+00") &amp; ", " &amp; TEXT(D_high_97.5!B372,"0.00E+00") &amp; "]"</f>
        <v>[7.88E-09, 1.43E-08]</v>
      </c>
      <c r="D321" s="9">
        <f>(D_high_97.5!B372-D_low_2.5!B372)/VLOOKUP(A321,[1]average!$A:$C,3,FALSE)</f>
        <v>0.74304384469749485</v>
      </c>
      <c r="E321" s="2" t="str">
        <f>"[" &amp; TEXT(D_low_2.5!C372,"0.00E+00") &amp; ", " &amp; TEXT(D_high_97.5!C372,"0.00E+00") &amp; "]"</f>
        <v>[3.00E-12, 1.07E-11]</v>
      </c>
      <c r="F321" s="2" t="str">
        <f>"[" &amp; TEXT(D_low_2.5!D372,"0.00E+00") &amp; ", " &amp; TEXT(D_high_97.5!D372,"0.00E+00") &amp; "]"</f>
        <v>[1.10E-10, 4.05E-10]</v>
      </c>
      <c r="G321" s="2" t="str">
        <f>"[" &amp; TEXT(D_low_2.5!E372,"0.00E+00") &amp; ", " &amp; TEXT(D_high_97.5!E372,"0.00E+00") &amp; "]"</f>
        <v>[2.11E-13, 7.84E-13]</v>
      </c>
      <c r="H321" s="2" t="str">
        <f>"[" &amp; TEXT(D_low_2.5!F372,"0.00E+00") &amp; ", " &amp; TEXT(D_high_97.5!F372,"0.00E+00") &amp; "]"</f>
        <v>[4.76E-14, 1.91E-13]</v>
      </c>
      <c r="I321" s="2" t="str">
        <f>"[" &amp; TEXT(D_low_2.5!G372,"0.00E+00") &amp; ", " &amp; TEXT(D_high_97.5!G372,"0.00E+00") &amp; "]"</f>
        <v>[2.59E-13, 1.04E-12]</v>
      </c>
      <c r="J321" s="2" t="str">
        <f>"[" &amp; TEXT(D_low_2.5!H372,"0.00E+00") &amp; ", " &amp; TEXT(D_high_97.5!H372,"0.00E+00") &amp; "]"</f>
        <v>[7.67E-10, 3.37E-09]</v>
      </c>
      <c r="K321" s="2" t="str">
        <f>"[" &amp; TEXT(D_low_2.5!I372,"0.00E+00") &amp; ", " &amp; TEXT(D_high_97.5!I372,"0.00E+00") &amp; "]"</f>
        <v>[1.07E-10, 6.51E-10]</v>
      </c>
      <c r="L321" s="2" t="str">
        <f>"[" &amp; TEXT(D_low_2.5!J372,"0.00E+00") &amp; ", " &amp; TEXT(D_high_97.5!J372,"0.00E+00") &amp; "]"</f>
        <v>[6.47E-11, 3.73E-10]</v>
      </c>
      <c r="M321" s="2" t="str">
        <f>"[" &amp; TEXT(D_low_2.5!K372,"0.00E+00") &amp; ", " &amp; TEXT(D_high_97.5!K372,"0.00E+00") &amp; "]"</f>
        <v>[3.51E-11, 2.53E-10]</v>
      </c>
      <c r="N321" s="2" t="str">
        <f>"[" &amp; TEXT(D_low_2.5!L372,"0.00E+00") &amp; ", " &amp; TEXT(D_high_97.5!L372,"0.00E+00") &amp; "]"</f>
        <v>[8.84E-10, 3.61E-09]</v>
      </c>
      <c r="O321" s="2" t="str">
        <f>"[" &amp; TEXT(D_low_2.5!M372,"0.00E+00") &amp; ", " &amp; TEXT(D_high_97.5!M372,"0.00E+00") &amp; "]"</f>
        <v>[4.78E-10, 1.75E-09]</v>
      </c>
      <c r="P321" s="2" t="str">
        <f>"[" &amp; TEXT(D_low_2.5!N372,"0.00E+00") &amp; ", " &amp; TEXT(D_high_97.5!N372,"0.00E+00") &amp; "]"</f>
        <v>[1.80E-09, 1.91E-09]</v>
      </c>
      <c r="Q321" s="2" t="str">
        <f>"[" &amp; TEXT(D_low_2.5!O372,"0.00E+00") &amp; ", " &amp; TEXT(D_high_97.5!O372,"0.00E+00") &amp; "]"</f>
        <v>[1.65E-09, 6.47E-09]</v>
      </c>
    </row>
    <row r="322" spans="1:17" x14ac:dyDescent="0.2">
      <c r="A322" s="2">
        <v>712000</v>
      </c>
      <c r="B322" t="str">
        <f>VLOOKUP(A322,Industry_List!A:B,2,FALSE)</f>
        <v>Museums, historical sites, zoos, and parks</v>
      </c>
      <c r="C322" s="2" t="str">
        <f>"[" &amp; TEXT(D_low_2.5!B374,"0.00E+00") &amp; ", " &amp; TEXT(D_high_97.5!B374,"0.00E+00") &amp; "]"</f>
        <v>[8.07E-08, 1.47E-07]</v>
      </c>
      <c r="D322" s="9">
        <f>(D_high_97.5!B374-D_low_2.5!B374)/VLOOKUP(A322,[1]average!$A:$C,3,FALSE)</f>
        <v>0.74304346919066744</v>
      </c>
      <c r="E322" s="2" t="str">
        <f>"[" &amp; TEXT(D_low_2.5!C374,"0.00E+00") &amp; ", " &amp; TEXT(D_high_97.5!C374,"0.00E+00") &amp; "]"</f>
        <v>[3.07E-11, 1.10E-10]</v>
      </c>
      <c r="F322" s="2" t="str">
        <f>"[" &amp; TEXT(D_low_2.5!D374,"0.00E+00") &amp; ", " &amp; TEXT(D_high_97.5!D374,"0.00E+00") &amp; "]"</f>
        <v>[1.13E-09, 4.15E-09]</v>
      </c>
      <c r="G322" s="2" t="str">
        <f>"[" &amp; TEXT(D_low_2.5!E374,"0.00E+00") &amp; ", " &amp; TEXT(D_high_97.5!E374,"0.00E+00") &amp; "]"</f>
        <v>[2.16E-12, 8.03E-12]</v>
      </c>
      <c r="H322" s="2" t="str">
        <f>"[" &amp; TEXT(D_low_2.5!F374,"0.00E+00") &amp; ", " &amp; TEXT(D_high_97.5!F374,"0.00E+00") &amp; "]"</f>
        <v>[4.87E-13, 1.96E-12]</v>
      </c>
      <c r="I322" s="2" t="str">
        <f>"[" &amp; TEXT(D_low_2.5!G374,"0.00E+00") &amp; ", " &amp; TEXT(D_high_97.5!G374,"0.00E+00") &amp; "]"</f>
        <v>[2.65E-12, 1.07E-11]</v>
      </c>
      <c r="J322" s="2" t="str">
        <f>"[" &amp; TEXT(D_low_2.5!H374,"0.00E+00") &amp; ", " &amp; TEXT(D_high_97.5!H374,"0.00E+00") &amp; "]"</f>
        <v>[7.85E-09, 3.45E-08]</v>
      </c>
      <c r="K322" s="2" t="str">
        <f>"[" &amp; TEXT(D_low_2.5!I374,"0.00E+00") &amp; ", " &amp; TEXT(D_high_97.5!I374,"0.00E+00") &amp; "]"</f>
        <v>[1.09E-09, 6.66E-09]</v>
      </c>
      <c r="L322" s="2" t="str">
        <f>"[" &amp; TEXT(D_low_2.5!J374,"0.00E+00") &amp; ", " &amp; TEXT(D_high_97.5!J374,"0.00E+00") &amp; "]"</f>
        <v>[6.62E-10, 3.82E-09]</v>
      </c>
      <c r="M322" s="2" t="str">
        <f>"[" &amp; TEXT(D_low_2.5!K374,"0.00E+00") &amp; ", " &amp; TEXT(D_high_97.5!K374,"0.00E+00") &amp; "]"</f>
        <v>[3.59E-10, 2.59E-09]</v>
      </c>
      <c r="N322" s="2" t="str">
        <f>"[" &amp; TEXT(D_low_2.5!L374,"0.00E+00") &amp; ", " &amp; TEXT(D_high_97.5!L374,"0.00E+00") &amp; "]"</f>
        <v>[9.05E-09, 3.69E-08]</v>
      </c>
      <c r="O322" s="2" t="str">
        <f>"[" &amp; TEXT(D_low_2.5!M374,"0.00E+00") &amp; ", " &amp; TEXT(D_high_97.5!M374,"0.00E+00") &amp; "]"</f>
        <v>[4.89E-09, 1.79E-08]</v>
      </c>
      <c r="P322" s="2" t="str">
        <f>"[" &amp; TEXT(D_low_2.5!N374,"0.00E+00") &amp; ", " &amp; TEXT(D_high_97.5!N374,"0.00E+00") &amp; "]"</f>
        <v>[1.84E-08, 1.96E-08]</v>
      </c>
      <c r="Q322" s="2" t="str">
        <f>"[" &amp; TEXT(D_low_2.5!O374,"0.00E+00") &amp; ", " &amp; TEXT(D_high_97.5!O374,"0.00E+00") &amp; "]"</f>
        <v>[1.69E-08, 6.62E-08]</v>
      </c>
    </row>
    <row r="323" spans="1:17" x14ac:dyDescent="0.2">
      <c r="A323" s="2">
        <v>713200</v>
      </c>
      <c r="B323" t="str">
        <f>VLOOKUP(A323,Industry_List!A:B,2,FALSE)</f>
        <v>Gambling industries (except casino hotels)</v>
      </c>
      <c r="C323" s="2" t="str">
        <f>"[" &amp; TEXT(D_low_2.5!B376,"0.00E+00") &amp; ", " &amp; TEXT(D_high_97.5!B376,"0.00E+00") &amp; "]"</f>
        <v>[1.84E-08, 3.34E-08]</v>
      </c>
      <c r="D323" s="9">
        <f>(D_high_97.5!B376-D_low_2.5!B376)/VLOOKUP(A323,[1]average!$A:$C,3,FALSE)</f>
        <v>0.74278238565538879</v>
      </c>
      <c r="E323" s="2" t="str">
        <f>"[" &amp; TEXT(D_low_2.5!C376,"0.00E+00") &amp; ", " &amp; TEXT(D_high_97.5!C376,"0.00E+00") &amp; "]"</f>
        <v>[6.99E-12, 2.49E-11]</v>
      </c>
      <c r="F323" s="2" t="str">
        <f>"[" &amp; TEXT(D_low_2.5!D376,"0.00E+00") &amp; ", " &amp; TEXT(D_high_97.5!D376,"0.00E+00") &amp; "]"</f>
        <v>[2.56E-10, 9.43E-10]</v>
      </c>
      <c r="G323" s="2" t="str">
        <f>"[" &amp; TEXT(D_low_2.5!E376,"0.00E+00") &amp; ", " &amp; TEXT(D_high_97.5!E376,"0.00E+00") &amp; "]"</f>
        <v>[4.91E-13, 1.83E-12]</v>
      </c>
      <c r="H323" s="2" t="str">
        <f>"[" &amp; TEXT(D_low_2.5!F376,"0.00E+00") &amp; ", " &amp; TEXT(D_high_97.5!F376,"0.00E+00") &amp; "]"</f>
        <v>[1.11E-13, 4.45E-13]</v>
      </c>
      <c r="I323" s="2" t="str">
        <f>"[" &amp; TEXT(D_low_2.5!G376,"0.00E+00") &amp; ", " &amp; TEXT(D_high_97.5!G376,"0.00E+00") &amp; "]"</f>
        <v>[6.02E-13, 2.43E-12]</v>
      </c>
      <c r="J323" s="2" t="str">
        <f>"[" &amp; TEXT(D_low_2.5!H376,"0.00E+00") &amp; ", " &amp; TEXT(D_high_97.5!H376,"0.00E+00") &amp; "]"</f>
        <v>[1.79E-09, 7.85E-09]</v>
      </c>
      <c r="K323" s="2" t="str">
        <f>"[" &amp; TEXT(D_low_2.5!I376,"0.00E+00") &amp; ", " &amp; TEXT(D_high_97.5!I376,"0.00E+00") &amp; "]"</f>
        <v>[2.48E-10, 1.51E-09]</v>
      </c>
      <c r="L323" s="2" t="str">
        <f>"[" &amp; TEXT(D_low_2.5!J376,"0.00E+00") &amp; ", " &amp; TEXT(D_high_97.5!J376,"0.00E+00") &amp; "]"</f>
        <v>[1.51E-10, 8.70E-10]</v>
      </c>
      <c r="M323" s="2" t="str">
        <f>"[" &amp; TEXT(D_low_2.5!K376,"0.00E+00") &amp; ", " &amp; TEXT(D_high_97.5!K376,"0.00E+00") &amp; "]"</f>
        <v>[8.16E-11, 5.88E-10]</v>
      </c>
      <c r="N323" s="2" t="str">
        <f>"[" &amp; TEXT(D_low_2.5!L376,"0.00E+00") &amp; ", " &amp; TEXT(D_high_97.5!L376,"0.00E+00") &amp; "]"</f>
        <v>[2.06E-09, 8.40E-09]</v>
      </c>
      <c r="O323" s="2" t="str">
        <f>"[" &amp; TEXT(D_low_2.5!M376,"0.00E+00") &amp; ", " &amp; TEXT(D_high_97.5!M376,"0.00E+00") &amp; "]"</f>
        <v>[1.11E-09, 4.08E-09]</v>
      </c>
      <c r="P323" s="2" t="str">
        <f>"[" &amp; TEXT(D_low_2.5!N376,"0.00E+00") &amp; ", " &amp; TEXT(D_high_97.5!N376,"0.00E+00") &amp; "]"</f>
        <v>[4.19E-09, 4.45E-09]</v>
      </c>
      <c r="Q323" s="2" t="str">
        <f>"[" &amp; TEXT(D_low_2.5!O376,"0.00E+00") &amp; ", " &amp; TEXT(D_high_97.5!O376,"0.00E+00") &amp; "]"</f>
        <v>[3.84E-09, 1.50E-08]</v>
      </c>
    </row>
    <row r="324" spans="1:17" x14ac:dyDescent="0.2">
      <c r="A324" s="2">
        <v>711100</v>
      </c>
      <c r="B324" t="str">
        <f>VLOOKUP(A324,Industry_List!A:B,2,FALSE)</f>
        <v>Performing arts companies</v>
      </c>
      <c r="C324" s="2" t="str">
        <f>"[" &amp; TEXT(D_low_2.5!B370,"0.00E+00") &amp; ", " &amp; TEXT(D_high_97.5!B370,"0.00E+00") &amp; "]"</f>
        <v>[5.32E-08, 9.68E-08]</v>
      </c>
      <c r="D324" s="9">
        <f>(D_high_97.5!B370-D_low_2.5!B370)/VLOOKUP(A324,[1]average!$A:$C,3,FALSE)</f>
        <v>0.74115069831008462</v>
      </c>
      <c r="E324" s="2" t="str">
        <f>"[" &amp; TEXT(D_low_2.5!C370,"0.00E+00") &amp; ", " &amp; TEXT(D_high_97.5!C370,"0.00E+00") &amp; "]"</f>
        <v>[2.04E-11, 7.22E-11]</v>
      </c>
      <c r="F324" s="2" t="str">
        <f>"[" &amp; TEXT(D_low_2.5!D370,"0.00E+00") &amp; ", " &amp; TEXT(D_high_97.5!D370,"0.00E+00") &amp; "]"</f>
        <v>[7.48E-10, 2.73E-09]</v>
      </c>
      <c r="G324" s="2" t="str">
        <f>"[" &amp; TEXT(D_low_2.5!E370,"0.00E+00") &amp; ", " &amp; TEXT(D_high_97.5!E370,"0.00E+00") &amp; "]"</f>
        <v>[1.43E-12, 5.34E-12]</v>
      </c>
      <c r="H324" s="2" t="str">
        <f>"[" &amp; TEXT(D_low_2.5!F370,"0.00E+00") &amp; ", " &amp; TEXT(D_high_97.5!F370,"0.00E+00") &amp; "]"</f>
        <v>[3.18E-13, 1.28E-12]</v>
      </c>
      <c r="I324" s="2" t="str">
        <f>"[" &amp; TEXT(D_low_2.5!G370,"0.00E+00") &amp; ", " &amp; TEXT(D_high_97.5!G370,"0.00E+00") &amp; "]"</f>
        <v>[1.74E-12, 7.13E-12]</v>
      </c>
      <c r="J324" s="2" t="str">
        <f>"[" &amp; TEXT(D_low_2.5!H370,"0.00E+00") &amp; ", " &amp; TEXT(D_high_97.5!H370,"0.00E+00") &amp; "]"</f>
        <v>[5.22E-09, 2.26E-08]</v>
      </c>
      <c r="K324" s="2" t="str">
        <f>"[" &amp; TEXT(D_low_2.5!I370,"0.00E+00") &amp; ", " &amp; TEXT(D_high_97.5!I370,"0.00E+00") &amp; "]"</f>
        <v>[7.06E-10, 4.32E-09]</v>
      </c>
      <c r="L324" s="2" t="str">
        <f>"[" &amp; TEXT(D_low_2.5!J370,"0.00E+00") &amp; ", " &amp; TEXT(D_high_97.5!J370,"0.00E+00") &amp; "]"</f>
        <v>[4.38E-10, 2.57E-09]</v>
      </c>
      <c r="M324" s="2" t="str">
        <f>"[" &amp; TEXT(D_low_2.5!K370,"0.00E+00") &amp; ", " &amp; TEXT(D_high_97.5!K370,"0.00E+00") &amp; "]"</f>
        <v>[2.37E-10, 1.70E-09]</v>
      </c>
      <c r="N324" s="2" t="str">
        <f>"[" &amp; TEXT(D_low_2.5!L370,"0.00E+00") &amp; ", " &amp; TEXT(D_high_97.5!L370,"0.00E+00") &amp; "]"</f>
        <v>[6.03E-09, 2.43E-08]</v>
      </c>
      <c r="O324" s="2" t="str">
        <f>"[" &amp; TEXT(D_low_2.5!M370,"0.00E+00") &amp; ", " &amp; TEXT(D_high_97.5!M370,"0.00E+00") &amp; "]"</f>
        <v>[3.26E-09, 1.19E-08]</v>
      </c>
      <c r="P324" s="2" t="str">
        <f>"[" &amp; TEXT(D_low_2.5!N370,"0.00E+00") &amp; ", " &amp; TEXT(D_high_97.5!N370,"0.00E+00") &amp; "]"</f>
        <v>[1.22E-08, 1.29E-08]</v>
      </c>
      <c r="Q324" s="2" t="str">
        <f>"[" &amp; TEXT(D_low_2.5!O370,"0.00E+00") &amp; ", " &amp; TEXT(D_high_97.5!O370,"0.00E+00") &amp; "]"</f>
        <v>[1.11E-08, 4.32E-08]</v>
      </c>
    </row>
    <row r="325" spans="1:17" x14ac:dyDescent="0.2">
      <c r="A325" s="2">
        <v>336390</v>
      </c>
      <c r="B325" t="str">
        <f>VLOOKUP(A325,Industry_List!A:B,2,FALSE)</f>
        <v>Other Motor Vehicle Parts Manufacturing</v>
      </c>
      <c r="C325" s="2" t="str">
        <f>"[" &amp; TEXT(D_low_2.5!B160,"0.00E+00") &amp; ", " &amp; TEXT(D_high_97.5!B160,"0.00E+00") &amp; "]"</f>
        <v>[2.20E-08, 3.99E-08]</v>
      </c>
      <c r="D325" s="9">
        <f>(D_high_97.5!B160-D_low_2.5!B160)/VLOOKUP(A325,[1]average!$A:$C,3,FALSE)</f>
        <v>0.74089701946252429</v>
      </c>
      <c r="E325" s="2" t="str">
        <f>"[" &amp; TEXT(D_low_2.5!C160,"0.00E+00") &amp; ", " &amp; TEXT(D_high_97.5!C160,"0.00E+00") &amp; "]"</f>
        <v>[6.76E-12, 2.44E-11]</v>
      </c>
      <c r="F325" s="2" t="str">
        <f>"[" &amp; TEXT(D_low_2.5!D160,"0.00E+00") &amp; ", " &amp; TEXT(D_high_97.5!D160,"0.00E+00") &amp; "]"</f>
        <v>[3.40E-10, 1.23E-09]</v>
      </c>
      <c r="G325" s="2" t="str">
        <f>"[" &amp; TEXT(D_low_2.5!E160,"0.00E+00") &amp; ", " &amp; TEXT(D_high_97.5!E160,"0.00E+00") &amp; "]"</f>
        <v>[8.34E-13, 3.20E-12]</v>
      </c>
      <c r="H325" s="2" t="str">
        <f>"[" &amp; TEXT(D_low_2.5!F160,"0.00E+00") &amp; ", " &amp; TEXT(D_high_97.5!F160,"0.00E+00") &amp; "]"</f>
        <v>[6.53E-14, 3.70E-13]</v>
      </c>
      <c r="I325" s="2" t="str">
        <f>"[" &amp; TEXT(D_low_2.5!G160,"0.00E+00") &amp; ", " &amp; TEXT(D_high_97.5!G160,"0.00E+00") &amp; "]"</f>
        <v>[5.82E-13, 2.55E-12]</v>
      </c>
      <c r="J325" s="2" t="str">
        <f>"[" &amp; TEXT(D_low_2.5!H160,"0.00E+00") &amp; ", " &amp; TEXT(D_high_97.5!H160,"0.00E+00") &amp; "]"</f>
        <v>[1.76E-09, 8.25E-09]</v>
      </c>
      <c r="K325" s="2" t="str">
        <f>"[" &amp; TEXT(D_low_2.5!I160,"0.00E+00") &amp; ", " &amp; TEXT(D_high_97.5!I160,"0.00E+00") &amp; "]"</f>
        <v>[9.31E-11, 3.72E-10]</v>
      </c>
      <c r="L325" s="2" t="str">
        <f>"[" &amp; TEXT(D_low_2.5!J160,"0.00E+00") &amp; ", " &amp; TEXT(D_high_97.5!J160,"0.00E+00") &amp; "]"</f>
        <v>[1.57E-09, 5.89E-09]</v>
      </c>
      <c r="M325" s="2" t="str">
        <f>"[" &amp; TEXT(D_low_2.5!K160,"0.00E+00") &amp; ", " &amp; TEXT(D_high_97.5!K160,"0.00E+00") &amp; "]"</f>
        <v>[2.16E-09, 7.84E-09]</v>
      </c>
      <c r="N325" s="2" t="str">
        <f>"[" &amp; TEXT(D_low_2.5!L160,"0.00E+00") &amp; ", " &amp; TEXT(D_high_97.5!L160,"0.00E+00") &amp; "]"</f>
        <v>[5.97E-10, 4.49E-09]</v>
      </c>
      <c r="O325" s="2" t="str">
        <f>"[" &amp; TEXT(D_low_2.5!M160,"0.00E+00") &amp; ", " &amp; TEXT(D_high_97.5!M160,"0.00E+00") &amp; "]"</f>
        <v>[8.44E-10, 2.99E-09]</v>
      </c>
      <c r="P325" s="2" t="str">
        <f>"[" &amp; TEXT(D_low_2.5!N160,"0.00E+00") &amp; ", " &amp; TEXT(D_high_97.5!N160,"0.00E+00") &amp; "]"</f>
        <v>[4.20E-09, 4.48E-09]</v>
      </c>
      <c r="Q325" s="2" t="str">
        <f>"[" &amp; TEXT(D_low_2.5!O160,"0.00E+00") &amp; ", " &amp; TEXT(D_high_97.5!O160,"0.00E+00") &amp; "]"</f>
        <v>[4.54E-09, 1.73E-08]</v>
      </c>
    </row>
    <row r="326" spans="1:17" x14ac:dyDescent="0.2">
      <c r="A326" s="2">
        <v>311990</v>
      </c>
      <c r="B326" t="str">
        <f>VLOOKUP(A326,Industry_List!A:B,2,FALSE)</f>
        <v>All other food manufacturing</v>
      </c>
      <c r="C326" s="2" t="str">
        <f>"[" &amp; TEXT(D_low_2.5!B215,"0.00E+00") &amp; ", " &amp; TEXT(D_high_97.5!B215,"0.00E+00") &amp; "]"</f>
        <v>[5.48E-08, 9.90E-08]</v>
      </c>
      <c r="D326" s="9">
        <f>(D_high_97.5!B215-D_low_2.5!B215)/VLOOKUP(A326,[1]average!$A:$C,3,FALSE)</f>
        <v>0.74051293122622142</v>
      </c>
      <c r="E326" s="2" t="str">
        <f>"[" &amp; TEXT(D_low_2.5!C215,"0.00E+00") &amp; ", " &amp; TEXT(D_high_97.5!C215,"0.00E+00") &amp; "]"</f>
        <v>[1.26E-11, 4.61E-11]</v>
      </c>
      <c r="F326" s="2" t="str">
        <f>"[" &amp; TEXT(D_low_2.5!D215,"0.00E+00") &amp; ", " &amp; TEXT(D_high_97.5!D215,"0.00E+00") &amp; "]"</f>
        <v>[4.91E-10, 1.94E-09]</v>
      </c>
      <c r="G326" s="2" t="str">
        <f>"[" &amp; TEXT(D_low_2.5!E215,"0.00E+00") &amp; ", " &amp; TEXT(D_high_97.5!E215,"0.00E+00") &amp; "]"</f>
        <v>[1.97E-12, 7.26E-12]</v>
      </c>
      <c r="H326" s="2" t="str">
        <f>"[" &amp; TEXT(D_low_2.5!F215,"0.00E+00") &amp; ", " &amp; TEXT(D_high_97.5!F215,"0.00E+00") &amp; "]"</f>
        <v>[1.02E-13, 5.65E-13]</v>
      </c>
      <c r="I326" s="2" t="str">
        <f>"[" &amp; TEXT(D_low_2.5!G215,"0.00E+00") &amp; ", " &amp; TEXT(D_high_97.5!G215,"0.00E+00") &amp; "]"</f>
        <v>[1.72E-12, 6.79E-12]</v>
      </c>
      <c r="J326" s="2" t="str">
        <f>"[" &amp; TEXT(D_low_2.5!H215,"0.00E+00") &amp; ", " &amp; TEXT(D_high_97.5!H215,"0.00E+00") &amp; "]"</f>
        <v>[1.01E-08, 4.14E-08]</v>
      </c>
      <c r="K326" s="2" t="str">
        <f>"[" &amp; TEXT(D_low_2.5!I215,"0.00E+00") &amp; ", " &amp; TEXT(D_high_97.5!I215,"0.00E+00") &amp; "]"</f>
        <v>[3.47E-09, 1.66E-08]</v>
      </c>
      <c r="L326" s="2" t="str">
        <f>"[" &amp; TEXT(D_low_2.5!J215,"0.00E+00") &amp; ", " &amp; TEXT(D_high_97.5!J215,"0.00E+00") &amp; "]"</f>
        <v>[1.67E-09, 7.85E-09]</v>
      </c>
      <c r="M326" s="2" t="str">
        <f>"[" &amp; TEXT(D_low_2.5!K215,"0.00E+00") &amp; ", " &amp; TEXT(D_high_97.5!K215,"0.00E+00") &amp; "]"</f>
        <v>[1.24E-09, 6.31E-09]</v>
      </c>
      <c r="N326" s="2" t="str">
        <f>"[" &amp; TEXT(D_low_2.5!L215,"0.00E+00") &amp; ", " &amp; TEXT(D_high_97.5!L215,"0.00E+00") &amp; "]"</f>
        <v>[8.66E-10, 3.38E-09]</v>
      </c>
      <c r="O326" s="2" t="str">
        <f>"[" &amp; TEXT(D_low_2.5!M215,"0.00E+00") &amp; ", " &amp; TEXT(D_high_97.5!M215,"0.00E+00") &amp; "]"</f>
        <v>[2.02E-09, 9.07E-09]</v>
      </c>
      <c r="P326" s="2" t="str">
        <f>"[" &amp; TEXT(D_low_2.5!N215,"0.00E+00") &amp; ", " &amp; TEXT(D_high_97.5!N215,"0.00E+00") &amp; "]"</f>
        <v>[1.08E-08, 1.16E-08]</v>
      </c>
      <c r="Q326" s="2" t="str">
        <f>"[" &amp; TEXT(D_low_2.5!O215,"0.00E+00") &amp; ", " &amp; TEXT(D_high_97.5!O215,"0.00E+00") &amp; "]"</f>
        <v>[8.75E-09, 3.49E-08]</v>
      </c>
    </row>
    <row r="327" spans="1:17" x14ac:dyDescent="0.2">
      <c r="A327" s="2">
        <v>314110</v>
      </c>
      <c r="B327" t="str">
        <f>VLOOKUP(A327,Industry_List!A:B,2,FALSE)</f>
        <v>Carpet and rug mills</v>
      </c>
      <c r="C327" s="2" t="str">
        <f>"[" &amp; TEXT(D_low_2.5!B224,"0.00E+00") &amp; ", " &amp; TEXT(D_high_97.5!B224,"0.00E+00") &amp; "]"</f>
        <v>[1.31E-08, 2.36E-08]</v>
      </c>
      <c r="D327" s="9">
        <f>(D_high_97.5!B224-D_low_2.5!B224)/VLOOKUP(A327,[1]average!$A:$C,3,FALSE)</f>
        <v>0.74011379341972738</v>
      </c>
      <c r="E327" s="2" t="str">
        <f>"[" &amp; TEXT(D_low_2.5!C224,"0.00E+00") &amp; ", " &amp; TEXT(D_high_97.5!C224,"0.00E+00") &amp; "]"</f>
        <v>[5.27E-12, 2.43E-11]</v>
      </c>
      <c r="F327" s="2" t="str">
        <f>"[" &amp; TEXT(D_low_2.5!D224,"0.00E+00") &amp; ", " &amp; TEXT(D_high_97.5!D224,"0.00E+00") &amp; "]"</f>
        <v>[1.32E-10, 6.14E-10]</v>
      </c>
      <c r="G327" s="2" t="str">
        <f>"[" &amp; TEXT(D_low_2.5!E224,"0.00E+00") &amp; ", " &amp; TEXT(D_high_97.5!E224,"0.00E+00") &amp; "]"</f>
        <v>[2.90E-13, 1.34E-12]</v>
      </c>
      <c r="H327" s="2" t="str">
        <f>"[" &amp; TEXT(D_low_2.5!F224,"0.00E+00") &amp; ", " &amp; TEXT(D_high_97.5!F224,"0.00E+00") &amp; "]"</f>
        <v>[2.78E-14, 1.23E-13]</v>
      </c>
      <c r="I327" s="2" t="str">
        <f>"[" &amp; TEXT(D_low_2.5!G224,"0.00E+00") &amp; ", " &amp; TEXT(D_high_97.5!G224,"0.00E+00") &amp; "]"</f>
        <v>[2.16E-13, 1.01E-12]</v>
      </c>
      <c r="J327" s="2" t="str">
        <f>"[" &amp; TEXT(D_low_2.5!H224,"0.00E+00") &amp; ", " &amp; TEXT(D_high_97.5!H224,"0.00E+00") &amp; "]"</f>
        <v>[1.24E-09, 5.25E-09]</v>
      </c>
      <c r="K327" s="2" t="str">
        <f>"[" &amp; TEXT(D_low_2.5!I224,"0.00E+00") &amp; ", " &amp; TEXT(D_high_97.5!I224,"0.00E+00") &amp; "]"</f>
        <v>[5.16E-10, 2.22E-09]</v>
      </c>
      <c r="L327" s="2" t="str">
        <f>"[" &amp; TEXT(D_low_2.5!J224,"0.00E+00") &amp; ", " &amp; TEXT(D_high_97.5!J224,"0.00E+00") &amp; "]"</f>
        <v>[7.63E-10, 2.80E-09]</v>
      </c>
      <c r="M327" s="2" t="str">
        <f>"[" &amp; TEXT(D_low_2.5!K224,"0.00E+00") &amp; ", " &amp; TEXT(D_high_97.5!K224,"0.00E+00") &amp; "]"</f>
        <v>[7.38E-10, 2.83E-09]</v>
      </c>
      <c r="N327" s="2" t="str">
        <f>"[" &amp; TEXT(D_low_2.5!L224,"0.00E+00") &amp; ", " &amp; TEXT(D_high_97.5!L224,"0.00E+00") &amp; "]"</f>
        <v>[8.59E-10, 3.50E-09]</v>
      </c>
      <c r="O327" s="2" t="str">
        <f>"[" &amp; TEXT(D_low_2.5!M224,"0.00E+00") &amp; ", " &amp; TEXT(D_high_97.5!M224,"0.00E+00") &amp; "]"</f>
        <v>[4.01E-10, 1.45E-09]</v>
      </c>
      <c r="P327" s="2" t="str">
        <f>"[" &amp; TEXT(D_low_2.5!N224,"0.00E+00") &amp; ", " &amp; TEXT(D_high_97.5!N224,"0.00E+00") &amp; "]"</f>
        <v>[2.67E-09, 2.87E-09]</v>
      </c>
      <c r="Q327" s="2" t="str">
        <f>"[" &amp; TEXT(D_low_2.5!O224,"0.00E+00") &amp; ", " &amp; TEXT(D_high_97.5!O224,"0.00E+00") &amp; "]"</f>
        <v>[2.13E-09, 9.75E-09]</v>
      </c>
    </row>
    <row r="328" spans="1:17" x14ac:dyDescent="0.2">
      <c r="A328" s="2">
        <v>334513</v>
      </c>
      <c r="B328" t="str">
        <f>VLOOKUP(A328,Industry_List!A:B,2,FALSE)</f>
        <v>Industrial process variable instruments manufacturing</v>
      </c>
      <c r="C328" s="2" t="str">
        <f>"[" &amp; TEXT(D_low_2.5!B123,"0.00E+00") &amp; ", " &amp; TEXT(D_high_97.5!B123,"0.00E+00") &amp; "]"</f>
        <v>[1.09E-08, 1.97E-08]</v>
      </c>
      <c r="D328" s="9">
        <f>(D_high_97.5!B123-D_low_2.5!B123)/VLOOKUP(A328,[1]average!$A:$C,3,FALSE)</f>
        <v>0.73992275328502599</v>
      </c>
      <c r="E328" s="2" t="str">
        <f>"[" &amp; TEXT(D_low_2.5!C123,"0.00E+00") &amp; ", " &amp; TEXT(D_high_97.5!C123,"0.00E+00") &amp; "]"</f>
        <v>[3.33E-12, 1.66E-11]</v>
      </c>
      <c r="F328" s="2" t="str">
        <f>"[" &amp; TEXT(D_low_2.5!D123,"0.00E+00") &amp; ", " &amp; TEXT(D_high_97.5!D123,"0.00E+00") &amp; "]"</f>
        <v>[6.45E-11, 2.63E-10]</v>
      </c>
      <c r="G328" s="2" t="str">
        <f>"[" &amp; TEXT(D_low_2.5!E123,"0.00E+00") &amp; ", " &amp; TEXT(D_high_97.5!E123,"0.00E+00") &amp; "]"</f>
        <v>[3.83E-13, 2.72E-12]</v>
      </c>
      <c r="H328" s="2" t="str">
        <f>"[" &amp; TEXT(D_low_2.5!F123,"0.00E+00") &amp; ", " &amp; TEXT(D_high_97.5!F123,"0.00E+00") &amp; "]"</f>
        <v>[2.90E-14, 1.28E-13]</v>
      </c>
      <c r="I328" s="2" t="str">
        <f>"[" &amp; TEXT(D_low_2.5!G123,"0.00E+00") &amp; ", " &amp; TEXT(D_high_97.5!G123,"0.00E+00") &amp; "]"</f>
        <v>[2.31E-13, 9.61E-13]</v>
      </c>
      <c r="J328" s="2" t="str">
        <f>"[" &amp; TEXT(D_low_2.5!H123,"0.00E+00") &amp; ", " &amp; TEXT(D_high_97.5!H123,"0.00E+00") &amp; "]"</f>
        <v>[9.52E-10, 3.78E-09]</v>
      </c>
      <c r="K328" s="2" t="str">
        <f>"[" &amp; TEXT(D_low_2.5!I123,"0.00E+00") &amp; ", " &amp; TEXT(D_high_97.5!I123,"0.00E+00") &amp; "]"</f>
        <v>[3.91E-10, 1.58E-09]</v>
      </c>
      <c r="L328" s="2" t="str">
        <f>"[" &amp; TEXT(D_low_2.5!J123,"0.00E+00") &amp; ", " &amp; TEXT(D_high_97.5!J123,"0.00E+00") &amp; "]"</f>
        <v>[6.11E-10, 2.27E-09]</v>
      </c>
      <c r="M328" s="2" t="str">
        <f>"[" &amp; TEXT(D_low_2.5!K123,"0.00E+00") &amp; ", " &amp; TEXT(D_high_97.5!K123,"0.00E+00") &amp; "]"</f>
        <v>[5.63E-10, 2.15E-09]</v>
      </c>
      <c r="N328" s="2" t="str">
        <f>"[" &amp; TEXT(D_low_2.5!L123,"0.00E+00") &amp; ", " &amp; TEXT(D_high_97.5!L123,"0.00E+00") &amp; "]"</f>
        <v>[5.98E-10, 2.37E-09]</v>
      </c>
      <c r="O328" s="2" t="str">
        <f>"[" &amp; TEXT(D_low_2.5!M123,"0.00E+00") &amp; ", " &amp; TEXT(D_high_97.5!M123,"0.00E+00") &amp; "]"</f>
        <v>[3.16E-10, 1.18E-09]</v>
      </c>
      <c r="P328" s="2" t="str">
        <f>"[" &amp; TEXT(D_low_2.5!N123,"0.00E+00") &amp; ", " &amp; TEXT(D_high_97.5!N123,"0.00E+00") &amp; "]"</f>
        <v>[1.95E-09, 2.07E-09]</v>
      </c>
      <c r="Q328" s="2" t="str">
        <f>"[" &amp; TEXT(D_low_2.5!O123,"0.00E+00") &amp; ", " &amp; TEXT(D_high_97.5!O123,"0.00E+00") &amp; "]"</f>
        <v>[2.58E-09, 1.01E-08]</v>
      </c>
    </row>
    <row r="329" spans="1:17" x14ac:dyDescent="0.2">
      <c r="A329" s="2">
        <v>812900</v>
      </c>
      <c r="B329" t="str">
        <f>VLOOKUP(A329,Industry_List!A:B,2,FALSE)</f>
        <v>Other personal services</v>
      </c>
      <c r="C329" s="2" t="str">
        <f>"[" &amp; TEXT(D_low_2.5!B389,"0.00E+00") &amp; ", " &amp; TEXT(D_high_97.5!B389,"0.00E+00") &amp; "]"</f>
        <v>[4.65E-08, 8.44E-08]</v>
      </c>
      <c r="D329" s="9">
        <f>(D_high_97.5!B389-D_low_2.5!B389)/VLOOKUP(A329,[1]average!$A:$C,3,FALSE)</f>
        <v>0.73949879652224837</v>
      </c>
      <c r="E329" s="2" t="str">
        <f>"[" &amp; TEXT(D_low_2.5!C389,"0.00E+00") &amp; ", " &amp; TEXT(D_high_97.5!C389,"0.00E+00") &amp; "]"</f>
        <v>[1.64E-11, 5.65E-11]</v>
      </c>
      <c r="F329" s="2" t="str">
        <f>"[" &amp; TEXT(D_low_2.5!D389,"0.00E+00") &amp; ", " &amp; TEXT(D_high_97.5!D389,"0.00E+00") &amp; "]"</f>
        <v>[8.65E-10, 3.66E-09]</v>
      </c>
      <c r="G329" s="2" t="str">
        <f>"[" &amp; TEXT(D_low_2.5!E389,"0.00E+00") &amp; ", " &amp; TEXT(D_high_97.5!E389,"0.00E+00") &amp; "]"</f>
        <v>[2.07E-12, 7.68E-12]</v>
      </c>
      <c r="H329" s="2" t="str">
        <f>"[" &amp; TEXT(D_low_2.5!F389,"0.00E+00") &amp; ", " &amp; TEXT(D_high_97.5!F389,"0.00E+00") &amp; "]"</f>
        <v>[1.93E-12, 8.60E-12]</v>
      </c>
      <c r="I329" s="2" t="str">
        <f>"[" &amp; TEXT(D_low_2.5!G389,"0.00E+00") &amp; ", " &amp; TEXT(D_high_97.5!G389,"0.00E+00") &amp; "]"</f>
        <v>[1.10E-12, 4.37E-12]</v>
      </c>
      <c r="J329" s="2" t="str">
        <f>"[" &amp; TEXT(D_low_2.5!H389,"0.00E+00") &amp; ", " &amp; TEXT(D_high_97.5!H389,"0.00E+00") &amp; "]"</f>
        <v>[1.50E-09, 6.74E-09]</v>
      </c>
      <c r="K329" s="2" t="str">
        <f>"[" &amp; TEXT(D_low_2.5!I389,"0.00E+00") &amp; ", " &amp; TEXT(D_high_97.5!I389,"0.00E+00") &amp; "]"</f>
        <v>[7.50E-10, 5.26E-09]</v>
      </c>
      <c r="L329" s="2" t="str">
        <f>"[" &amp; TEXT(D_low_2.5!J389,"0.00E+00") &amp; ", " &amp; TEXT(D_high_97.5!J389,"0.00E+00") &amp; "]"</f>
        <v>[6.25E-10, 2.89E-09]</v>
      </c>
      <c r="M329" s="2" t="str">
        <f>"[" &amp; TEXT(D_low_2.5!K389,"0.00E+00") &amp; ", " &amp; TEXT(D_high_97.5!K389,"0.00E+00") &amp; "]"</f>
        <v>[1.01E-09, 4.15E-09]</v>
      </c>
      <c r="N329" s="2" t="str">
        <f>"[" &amp; TEXT(D_low_2.5!L389,"0.00E+00") &amp; ", " &amp; TEXT(D_high_97.5!L389,"0.00E+00") &amp; "]"</f>
        <v>[1.86E-09, 1.30E-08]</v>
      </c>
      <c r="O329" s="2" t="str">
        <f>"[" &amp; TEXT(D_low_2.5!M389,"0.00E+00") &amp; ", " &amp; TEXT(D_high_97.5!M389,"0.00E+00") &amp; "]"</f>
        <v>[2.12E-09, 8.41E-09]</v>
      </c>
      <c r="P329" s="2" t="str">
        <f>"[" &amp; TEXT(D_low_2.5!N389,"0.00E+00") &amp; ", " &amp; TEXT(D_high_97.5!N389,"0.00E+00") &amp; "]"</f>
        <v>[1.56E-08, 1.67E-08]</v>
      </c>
      <c r="Q329" s="2" t="str">
        <f>"[" &amp; TEXT(D_low_2.5!O389,"0.00E+00") &amp; ", " &amp; TEXT(D_high_97.5!O389,"0.00E+00") &amp; "]"</f>
        <v>[1.17E-08, 4.58E-08]</v>
      </c>
    </row>
    <row r="330" spans="1:17" x14ac:dyDescent="0.2">
      <c r="A330" s="2" t="s">
        <v>57</v>
      </c>
      <c r="B330" t="str">
        <f>VLOOKUP(A330,Industry_List!A:B,2,FALSE)</f>
        <v>Promoters of performing arts and sports and agents for public figures</v>
      </c>
      <c r="C330" s="2" t="str">
        <f>"[" &amp; TEXT(D_low_2.5!B373,"0.00E+00") &amp; ", " &amp; TEXT(D_high_97.5!B373,"0.00E+00") &amp; "]"</f>
        <v>[2.41E-08, 4.38E-08]</v>
      </c>
      <c r="D330" s="9">
        <f>(D_high_97.5!B373-D_low_2.5!B373)/VLOOKUP(A330,[1]average!$A:$C,3,FALSE)</f>
        <v>0.73905767648843979</v>
      </c>
      <c r="E330" s="2" t="str">
        <f>"[" &amp; TEXT(D_low_2.5!C373,"0.00E+00") &amp; ", " &amp; TEXT(D_high_97.5!C373,"0.00E+00") &amp; "]"</f>
        <v>[9.20E-12, 3.27E-11]</v>
      </c>
      <c r="F330" s="2" t="str">
        <f>"[" &amp; TEXT(D_low_2.5!D373,"0.00E+00") &amp; ", " &amp; TEXT(D_high_97.5!D373,"0.00E+00") &amp; "]"</f>
        <v>[3.38E-10, 1.24E-09]</v>
      </c>
      <c r="G330" s="2" t="str">
        <f>"[" &amp; TEXT(D_low_2.5!E373,"0.00E+00") &amp; ", " &amp; TEXT(D_high_97.5!E373,"0.00E+00") &amp; "]"</f>
        <v>[6.44E-13, 2.41E-12]</v>
      </c>
      <c r="H330" s="2" t="str">
        <f>"[" &amp; TEXT(D_low_2.5!F373,"0.00E+00") &amp; ", " &amp; TEXT(D_high_97.5!F373,"0.00E+00") &amp; "]"</f>
        <v>[1.45E-13, 5.86E-13]</v>
      </c>
      <c r="I330" s="2" t="str">
        <f>"[" &amp; TEXT(D_low_2.5!G373,"0.00E+00") &amp; ", " &amp; TEXT(D_high_97.5!G373,"0.00E+00") &amp; "]"</f>
        <v>[7.91E-13, 3.22E-12]</v>
      </c>
      <c r="J330" s="2" t="str">
        <f>"[" &amp; TEXT(D_low_2.5!H373,"0.00E+00") &amp; ", " &amp; TEXT(D_high_97.5!H373,"0.00E+00") &amp; "]"</f>
        <v>[2.36E-09, 1.03E-08]</v>
      </c>
      <c r="K330" s="2" t="str">
        <f>"[" &amp; TEXT(D_low_2.5!I373,"0.00E+00") &amp; ", " &amp; TEXT(D_high_97.5!I373,"0.00E+00") &amp; "]"</f>
        <v>[3.24E-10, 1.97E-09]</v>
      </c>
      <c r="L330" s="2" t="str">
        <f>"[" &amp; TEXT(D_low_2.5!J373,"0.00E+00") &amp; ", " &amp; TEXT(D_high_97.5!J373,"0.00E+00") &amp; "]"</f>
        <v>[1.99E-10, 1.15E-09]</v>
      </c>
      <c r="M330" s="2" t="str">
        <f>"[" &amp; TEXT(D_low_2.5!K373,"0.00E+00") &amp; ", " &amp; TEXT(D_high_97.5!K373,"0.00E+00") &amp; "]"</f>
        <v>[1.07E-10, 7.74E-10]</v>
      </c>
      <c r="N330" s="2" t="str">
        <f>"[" &amp; TEXT(D_low_2.5!L373,"0.00E+00") &amp; ", " &amp; TEXT(D_high_97.5!L373,"0.00E+00") &amp; "]"</f>
        <v>[2.72E-09, 1.10E-08]</v>
      </c>
      <c r="O330" s="2" t="str">
        <f>"[" &amp; TEXT(D_low_2.5!M373,"0.00E+00") &amp; ", " &amp; TEXT(D_high_97.5!M373,"0.00E+00") &amp; "]"</f>
        <v>[1.47E-09, 5.37E-09]</v>
      </c>
      <c r="P330" s="2" t="str">
        <f>"[" &amp; TEXT(D_low_2.5!N373,"0.00E+00") &amp; ", " &amp; TEXT(D_high_97.5!N373,"0.00E+00") &amp; "]"</f>
        <v>[5.52E-09, 5.86E-09]</v>
      </c>
      <c r="Q330" s="2" t="str">
        <f>"[" &amp; TEXT(D_low_2.5!O373,"0.00E+00") &amp; ", " &amp; TEXT(D_high_97.5!O373,"0.00E+00") &amp; "]"</f>
        <v>[5.06E-09, 1.98E-08]</v>
      </c>
    </row>
    <row r="331" spans="1:17" x14ac:dyDescent="0.2">
      <c r="A331" s="2" t="s">
        <v>29</v>
      </c>
      <c r="B331" t="str">
        <f>VLOOKUP(A331,Industry_List!A:B,2,FALSE)</f>
        <v>Animal (except poultry) slaughtering, rendering, and processing</v>
      </c>
      <c r="C331" s="2" t="str">
        <f>"[" &amp; TEXT(D_low_2.5!B207,"0.00E+00") &amp; ", " &amp; TEXT(D_high_97.5!B207,"0.00E+00") &amp; "]"</f>
        <v>[2.72E-08, 4.88E-08]</v>
      </c>
      <c r="D331" s="9">
        <f>(D_high_97.5!B207-D_low_2.5!B207)/VLOOKUP(A331,[1]average!$A:$C,3,FALSE)</f>
        <v>0.73861913068576857</v>
      </c>
      <c r="E331" s="2" t="str">
        <f>"[" &amp; TEXT(D_low_2.5!C207,"0.00E+00") &amp; ", " &amp; TEXT(D_high_97.5!C207,"0.00E+00") &amp; "]"</f>
        <v>[3.65E-12, 1.29E-11]</v>
      </c>
      <c r="F331" s="2" t="str">
        <f>"[" &amp; TEXT(D_low_2.5!D207,"0.00E+00") &amp; ", " &amp; TEXT(D_high_97.5!D207,"0.00E+00") &amp; "]"</f>
        <v>[3.28E-10, 1.19E-09]</v>
      </c>
      <c r="G331" s="2" t="str">
        <f>"[" &amp; TEXT(D_low_2.5!E207,"0.00E+00") &amp; ", " &amp; TEXT(D_high_97.5!E207,"0.00E+00") &amp; "]"</f>
        <v>[1.03E-12, 3.73E-12]</v>
      </c>
      <c r="H331" s="2" t="str">
        <f>"[" &amp; TEXT(D_low_2.5!F207,"0.00E+00") &amp; ", " &amp; TEXT(D_high_97.5!F207,"0.00E+00") &amp; "]"</f>
        <v>[1.44E-13, 5.78E-13]</v>
      </c>
      <c r="I331" s="2" t="str">
        <f>"[" &amp; TEXT(D_low_2.5!G207,"0.00E+00") &amp; ", " &amp; TEXT(D_high_97.5!G207,"0.00E+00") &amp; "]"</f>
        <v>[4.62E-13, 1.94E-12]</v>
      </c>
      <c r="J331" s="2" t="str">
        <f>"[" &amp; TEXT(D_low_2.5!H207,"0.00E+00") &amp; ", " &amp; TEXT(D_high_97.5!H207,"0.00E+00") &amp; "]"</f>
        <v>[2.76E-09, 1.28E-08]</v>
      </c>
      <c r="K331" s="2" t="str">
        <f>"[" &amp; TEXT(D_low_2.5!I207,"0.00E+00") &amp; ", " &amp; TEXT(D_high_97.5!I207,"0.00E+00") &amp; "]"</f>
        <v>[1.71E-09, 7.29E-09]</v>
      </c>
      <c r="L331" s="2" t="str">
        <f>"[" &amp; TEXT(D_low_2.5!J207,"0.00E+00") &amp; ", " &amp; TEXT(D_high_97.5!J207,"0.00E+00") &amp; "]"</f>
        <v>[1.61E-09, 6.81E-09]</v>
      </c>
      <c r="M331" s="2" t="str">
        <f>"[" &amp; TEXT(D_low_2.5!K207,"0.00E+00") &amp; ", " &amp; TEXT(D_high_97.5!K207,"0.00E+00") &amp; "]"</f>
        <v>[1.72E-09, 6.43E-09]</v>
      </c>
      <c r="N331" s="2" t="str">
        <f>"[" &amp; TEXT(D_low_2.5!L207,"0.00E+00") &amp; ", " &amp; TEXT(D_high_97.5!L207,"0.00E+00") &amp; "]"</f>
        <v>[7.47E-10, 6.94E-09]</v>
      </c>
      <c r="O331" s="2" t="str">
        <f>"[" &amp; TEXT(D_low_2.5!M207,"0.00E+00") &amp; ", " &amp; TEXT(D_high_97.5!M207,"0.00E+00") &amp; "]"</f>
        <v>[9.92E-10, 3.46E-09]</v>
      </c>
      <c r="P331" s="2" t="str">
        <f>"[" &amp; TEXT(D_low_2.5!N207,"0.00E+00") &amp; ", " &amp; TEXT(D_high_97.5!N207,"0.00E+00") &amp; "]"</f>
        <v>[4.14E-09, 4.40E-09]</v>
      </c>
      <c r="Q331" s="2" t="str">
        <f>"[" &amp; TEXT(D_low_2.5!O207,"0.00E+00") &amp; ", " &amp; TEXT(D_high_97.5!O207,"0.00E+00") &amp; "]"</f>
        <v>[4.92E-09, 1.90E-08]</v>
      </c>
    </row>
    <row r="332" spans="1:17" x14ac:dyDescent="0.2">
      <c r="A332" s="2">
        <v>321200</v>
      </c>
      <c r="B332" t="str">
        <f>VLOOKUP(A332,Industry_List!A:B,2,FALSE)</f>
        <v>Veneer, plywood, and engineered wood product manufacturing</v>
      </c>
      <c r="C332" s="2" t="str">
        <f>"[" &amp; TEXT(D_low_2.5!B39,"0.00E+00") &amp; ", " &amp; TEXT(D_high_97.5!B39,"0.00E+00") &amp; "]"</f>
        <v>[5.66E-08, 1.01E-07]</v>
      </c>
      <c r="D332" s="9">
        <f>(D_high_97.5!B39-D_low_2.5!B39)/VLOOKUP(A332,[1]average!$A:$C,3,FALSE)</f>
        <v>0.73118416392851515</v>
      </c>
      <c r="E332" s="2" t="str">
        <f>"[" &amp; TEXT(D_low_2.5!C39,"0.00E+00") &amp; ", " &amp; TEXT(D_high_97.5!C39,"0.00E+00") &amp; "]"</f>
        <v>[1.86E-11, 7.00E-11]</v>
      </c>
      <c r="F332" s="2" t="str">
        <f>"[" &amp; TEXT(D_low_2.5!D39,"0.00E+00") &amp; ", " &amp; TEXT(D_high_97.5!D39,"0.00E+00") &amp; "]"</f>
        <v>[1.30E-09, 5.16E-09]</v>
      </c>
      <c r="G332" s="2" t="str">
        <f>"[" &amp; TEXT(D_low_2.5!E39,"0.00E+00") &amp; ", " &amp; TEXT(D_high_97.5!E39,"0.00E+00") &amp; "]"</f>
        <v>[5.00E-12, 2.27E-11]</v>
      </c>
      <c r="H332" s="2" t="str">
        <f>"[" &amp; TEXT(D_low_2.5!F39,"0.00E+00") &amp; ", " &amp; TEXT(D_high_97.5!F39,"0.00E+00") &amp; "]"</f>
        <v>[1.93E-12, 8.01E-12]</v>
      </c>
      <c r="I332" s="2" t="str">
        <f>"[" &amp; TEXT(D_low_2.5!G39,"0.00E+00") &amp; ", " &amp; TEXT(D_high_97.5!G39,"0.00E+00") &amp; "]"</f>
        <v>[2.84E-12, 1.29E-11]</v>
      </c>
      <c r="J332" s="2" t="str">
        <f>"[" &amp; TEXT(D_low_2.5!H39,"0.00E+00") &amp; ", " &amp; TEXT(D_high_97.5!H39,"0.00E+00") &amp; "]"</f>
        <v>[4.13E-09, 1.64E-08]</v>
      </c>
      <c r="K332" s="2" t="str">
        <f>"[" &amp; TEXT(D_low_2.5!I39,"0.00E+00") &amp; ", " &amp; TEXT(D_high_97.5!I39,"0.00E+00") &amp; "]"</f>
        <v>[1.75E-09, 7.08E-09]</v>
      </c>
      <c r="L332" s="2" t="str">
        <f>"[" &amp; TEXT(D_low_2.5!J39,"0.00E+00") &amp; ", " &amp; TEXT(D_high_97.5!J39,"0.00E+00") &amp; "]"</f>
        <v>[2.60E-09, 9.35E-09]</v>
      </c>
      <c r="M332" s="2" t="str">
        <f>"[" &amp; TEXT(D_low_2.5!K39,"0.00E+00") &amp; ", " &amp; TEXT(D_high_97.5!K39,"0.00E+00") &amp; "]"</f>
        <v>[2.49E-09, 9.16E-09]</v>
      </c>
      <c r="N332" s="2" t="str">
        <f>"[" &amp; TEXT(D_low_2.5!L39,"0.00E+00") &amp; ", " &amp; TEXT(D_high_97.5!L39,"0.00E+00") &amp; "]"</f>
        <v>[2.94E-09, 1.16E-08]</v>
      </c>
      <c r="O332" s="2" t="str">
        <f>"[" &amp; TEXT(D_low_2.5!M39,"0.00E+00") &amp; ", " &amp; TEXT(D_high_97.5!M39,"0.00E+00") &amp; "]"</f>
        <v>[2.06E-09, 8.59E-09]</v>
      </c>
      <c r="P332" s="2" t="str">
        <f>"[" &amp; TEXT(D_low_2.5!N39,"0.00E+00") &amp; ", " &amp; TEXT(D_high_97.5!N39,"0.00E+00") &amp; "]"</f>
        <v>[1.16E-08, 1.24E-08]</v>
      </c>
      <c r="Q332" s="2" t="str">
        <f>"[" &amp; TEXT(D_low_2.5!O39,"0.00E+00") &amp; ", " &amp; TEXT(D_high_97.5!O39,"0.00E+00") &amp; "]"</f>
        <v>[1.27E-08, 4.96E-08]</v>
      </c>
    </row>
    <row r="333" spans="1:17" x14ac:dyDescent="0.2">
      <c r="A333" s="2" t="s">
        <v>33</v>
      </c>
      <c r="B333" t="str">
        <f>VLOOKUP(A333,Industry_List!A:B,2,FALSE)</f>
        <v>Other durable goods merchant wholesalers</v>
      </c>
      <c r="C333" s="2" t="str">
        <f>"[" &amp; TEXT(D_low_2.5!B276,"0.00E+00") &amp; ", " &amp; TEXT(D_high_97.5!B276,"0.00E+00") &amp; "]"</f>
        <v>[3.88E-08, 6.96E-08]</v>
      </c>
      <c r="D333" s="9">
        <f>(D_high_97.5!B276-D_low_2.5!B276)/VLOOKUP(A333,[1]average!$A:$C,3,FALSE)</f>
        <v>0.72981908746304958</v>
      </c>
      <c r="E333" s="2" t="str">
        <f>"[" &amp; TEXT(D_low_2.5!C276,"0.00E+00") &amp; ", " &amp; TEXT(D_high_97.5!C276,"0.00E+00") &amp; "]"</f>
        <v>[1.75E-11, 6.22E-11]</v>
      </c>
      <c r="F333" s="2" t="str">
        <f>"[" &amp; TEXT(D_low_2.5!D276,"0.00E+00") &amp; ", " &amp; TEXT(D_high_97.5!D276,"0.00E+00") &amp; "]"</f>
        <v>[8.64E-10, 3.13E-09]</v>
      </c>
      <c r="G333" s="2" t="str">
        <f>"[" &amp; TEXT(D_low_2.5!E276,"0.00E+00") &amp; ", " &amp; TEXT(D_high_97.5!E276,"0.00E+00") &amp; "]"</f>
        <v>[1.86E-12, 6.83E-12]</v>
      </c>
      <c r="H333" s="2" t="str">
        <f>"[" &amp; TEXT(D_low_2.5!F276,"0.00E+00") &amp; ", " &amp; TEXT(D_high_97.5!F276,"0.00E+00") &amp; "]"</f>
        <v>[2.91E-13, 1.11E-12]</v>
      </c>
      <c r="I333" s="2" t="str">
        <f>"[" &amp; TEXT(D_low_2.5!G276,"0.00E+00") &amp; ", " &amp; TEXT(D_high_97.5!G276,"0.00E+00") &amp; "]"</f>
        <v>[1.44E-12, 5.78E-12]</v>
      </c>
      <c r="J333" s="2" t="str">
        <f>"[" &amp; TEXT(D_low_2.5!H276,"0.00E+00") &amp; ", " &amp; TEXT(D_high_97.5!H276,"0.00E+00") &amp; "]"</f>
        <v>[1.80E-09, 7.43E-09]</v>
      </c>
      <c r="K333" s="2" t="str">
        <f>"[" &amp; TEXT(D_low_2.5!I276,"0.00E+00") &amp; ", " &amp; TEXT(D_high_97.5!I276,"0.00E+00") &amp; "]"</f>
        <v>[1.30E-09, 6.10E-09]</v>
      </c>
      <c r="L333" s="2" t="str">
        <f>"[" &amp; TEXT(D_low_2.5!J276,"0.00E+00") &amp; ", " &amp; TEXT(D_high_97.5!J276,"0.00E+00") &amp; "]"</f>
        <v>[1.14E-09, 4.47E-09]</v>
      </c>
      <c r="M333" s="2" t="str">
        <f>"[" &amp; TEXT(D_low_2.5!K276,"0.00E+00") &amp; ", " &amp; TEXT(D_high_97.5!K276,"0.00E+00") &amp; "]"</f>
        <v>[6.16E-10, 2.43E-09]</v>
      </c>
      <c r="N333" s="2" t="str">
        <f>"[" &amp; TEXT(D_low_2.5!L276,"0.00E+00") &amp; ", " &amp; TEXT(D_high_97.5!L276,"0.00E+00") &amp; "]"</f>
        <v>[6.61E-10, 2.59E-09]</v>
      </c>
      <c r="O333" s="2" t="str">
        <f>"[" &amp; TEXT(D_low_2.5!M276,"0.00E+00") &amp; ", " &amp; TEXT(D_high_97.5!M276,"0.00E+00") &amp; "]"</f>
        <v>[2.23E-09, 7.85E-09]</v>
      </c>
      <c r="P333" s="2" t="str">
        <f>"[" &amp; TEXT(D_low_2.5!N276,"0.00E+00") &amp; ", " &amp; TEXT(D_high_97.5!N276,"0.00E+00") &amp; "]"</f>
        <v>[1.19E-08, 1.27E-08]</v>
      </c>
      <c r="Q333" s="2" t="str">
        <f>"[" &amp; TEXT(D_low_2.5!O276,"0.00E+00") &amp; ", " &amp; TEXT(D_high_97.5!O276,"0.00E+00") &amp; "]"</f>
        <v>[1.01E-08, 3.86E-08]</v>
      </c>
    </row>
    <row r="334" spans="1:17" x14ac:dyDescent="0.2">
      <c r="A334" s="2">
        <v>311420</v>
      </c>
      <c r="B334" t="str">
        <f>VLOOKUP(A334,Industry_List!A:B,2,FALSE)</f>
        <v>Fruit and vegetable canning, pickling, and drying</v>
      </c>
      <c r="C334" s="2" t="str">
        <f>"[" &amp; TEXT(D_low_2.5!B201,"0.00E+00") &amp; ", " &amp; TEXT(D_high_97.5!B201,"0.00E+00") &amp; "]"</f>
        <v>[3.41E-08, 6.05E-08]</v>
      </c>
      <c r="D334" s="9">
        <f>(D_high_97.5!B201-D_low_2.5!B201)/VLOOKUP(A334,[1]average!$A:$C,3,FALSE)</f>
        <v>0.7283869193201612</v>
      </c>
      <c r="E334" s="2" t="str">
        <f>"[" &amp; TEXT(D_low_2.5!C201,"0.00E+00") &amp; ", " &amp; TEXT(D_high_97.5!C201,"0.00E+00") &amp; "]"</f>
        <v>[5.53E-12, 1.91E-11]</v>
      </c>
      <c r="F334" s="2" t="str">
        <f>"[" &amp; TEXT(D_low_2.5!D201,"0.00E+00") &amp; ", " &amp; TEXT(D_high_97.5!D201,"0.00E+00") &amp; "]"</f>
        <v>[4.63E-10, 1.69E-09]</v>
      </c>
      <c r="G334" s="2" t="str">
        <f>"[" &amp; TEXT(D_low_2.5!E201,"0.00E+00") &amp; ", " &amp; TEXT(D_high_97.5!E201,"0.00E+00") &amp; "]"</f>
        <v>[7.75E-13, 2.81E-12]</v>
      </c>
      <c r="H334" s="2" t="str">
        <f>"[" &amp; TEXT(D_low_2.5!F201,"0.00E+00") &amp; ", " &amp; TEXT(D_high_97.5!F201,"0.00E+00") &amp; "]"</f>
        <v>[4.90E-14, 2.06E-13]</v>
      </c>
      <c r="I334" s="2" t="str">
        <f>"[" &amp; TEXT(D_low_2.5!G201,"0.00E+00") &amp; ", " &amp; TEXT(D_high_97.5!G201,"0.00E+00") &amp; "]"</f>
        <v>[6.80E-13, 2.66E-12]</v>
      </c>
      <c r="J334" s="2" t="str">
        <f>"[" &amp; TEXT(D_low_2.5!H201,"0.00E+00") &amp; ", " &amp; TEXT(D_high_97.5!H201,"0.00E+00") &amp; "]"</f>
        <v>[5.90E-09, 2.39E-08]</v>
      </c>
      <c r="K334" s="2" t="str">
        <f>"[" &amp; TEXT(D_low_2.5!I201,"0.00E+00") &amp; ", " &amp; TEXT(D_high_97.5!I201,"0.00E+00") &amp; "]"</f>
        <v>[2.31E-09, 1.13E-08]</v>
      </c>
      <c r="L334" s="2" t="str">
        <f>"[" &amp; TEXT(D_low_2.5!J201,"0.00E+00") &amp; ", " &amp; TEXT(D_high_97.5!J201,"0.00E+00") &amp; "]"</f>
        <v>[2.10E-09, 7.91E-09]</v>
      </c>
      <c r="M334" s="2" t="str">
        <f>"[" &amp; TEXT(D_low_2.5!K201,"0.00E+00") &amp; ", " &amp; TEXT(D_high_97.5!K201,"0.00E+00") &amp; "]"</f>
        <v>[6.21E-10, 2.25E-09]</v>
      </c>
      <c r="N334" s="2" t="str">
        <f>"[" &amp; TEXT(D_low_2.5!L201,"0.00E+00") &amp; ", " &amp; TEXT(D_high_97.5!L201,"0.00E+00") &amp; "]"</f>
        <v>[7.09E-10, 2.81E-09]</v>
      </c>
      <c r="O334" s="2" t="str">
        <f>"[" &amp; TEXT(D_low_2.5!M201,"0.00E+00") &amp; ", " &amp; TEXT(D_high_97.5!M201,"0.00E+00") &amp; "]"</f>
        <v>[1.60E-09, 5.83E-09]</v>
      </c>
      <c r="P334" s="2" t="str">
        <f>"[" &amp; TEXT(D_low_2.5!N201,"0.00E+00") &amp; ", " &amp; TEXT(D_high_97.5!N201,"0.00E+00") &amp; "]"</f>
        <v>[5.69E-09, 6.08E-09]</v>
      </c>
      <c r="Q334" s="2" t="str">
        <f>"[" &amp; TEXT(D_low_2.5!O201,"0.00E+00") &amp; ", " &amp; TEXT(D_high_97.5!O201,"0.00E+00") &amp; "]"</f>
        <v>[4.81E-09, 1.85E-08]</v>
      </c>
    </row>
    <row r="335" spans="1:17" x14ac:dyDescent="0.2">
      <c r="A335" s="2">
        <v>333316</v>
      </c>
      <c r="B335" t="str">
        <f>VLOOKUP(A335,Industry_List!A:B,2,FALSE)</f>
        <v>Photographic and photocopying equipment manufacturing</v>
      </c>
      <c r="C335" s="2" t="str">
        <f>"[" &amp; TEXT(D_low_2.5!B90,"0.00E+00") &amp; ", " &amp; TEXT(D_high_97.5!B90,"0.00E+00") &amp; "]"</f>
        <v>[3.15E-08, 5.56E-08]</v>
      </c>
      <c r="D335" s="9">
        <f>(D_high_97.5!B90-D_low_2.5!B90)/VLOOKUP(A335,[1]average!$A:$C,3,FALSE)</f>
        <v>0.7269699341385768</v>
      </c>
      <c r="E335" s="2" t="str">
        <f>"[" &amp; TEXT(D_low_2.5!C90,"0.00E+00") &amp; ", " &amp; TEXT(D_high_97.5!C90,"0.00E+00") &amp; "]"</f>
        <v>[4.42E-12, 1.76E-11]</v>
      </c>
      <c r="F335" s="2" t="str">
        <f>"[" &amp; TEXT(D_low_2.5!D90,"0.00E+00") &amp; ", " &amp; TEXT(D_high_97.5!D90,"0.00E+00") &amp; "]"</f>
        <v>[2.55E-10, 1.06E-09]</v>
      </c>
      <c r="G335" s="2" t="str">
        <f>"[" &amp; TEXT(D_low_2.5!E90,"0.00E+00") &amp; ", " &amp; TEXT(D_high_97.5!E90,"0.00E+00") &amp; "]"</f>
        <v>[6.17E-13, 2.79E-12]</v>
      </c>
      <c r="H335" s="2" t="str">
        <f>"[" &amp; TEXT(D_low_2.5!F90,"0.00E+00") &amp; ", " &amp; TEXT(D_high_97.5!F90,"0.00E+00") &amp; "]"</f>
        <v>[1.13E-13, 4.83E-13]</v>
      </c>
      <c r="I335" s="2" t="str">
        <f>"[" &amp; TEXT(D_low_2.5!G90,"0.00E+00") &amp; ", " &amp; TEXT(D_high_97.5!G90,"0.00E+00") &amp; "]"</f>
        <v>[4.21E-13, 1.88E-12]</v>
      </c>
      <c r="J335" s="2" t="str">
        <f>"[" &amp; TEXT(D_low_2.5!H90,"0.00E+00") &amp; ", " &amp; TEXT(D_high_97.5!H90,"0.00E+00") &amp; "]"</f>
        <v>[3.89E-09, 1.61E-08]</v>
      </c>
      <c r="K335" s="2" t="str">
        <f>"[" &amp; TEXT(D_low_2.5!I90,"0.00E+00") &amp; ", " &amp; TEXT(D_high_97.5!I90,"0.00E+00") &amp; "]"</f>
        <v>[1.59E-09, 6.93E-09]</v>
      </c>
      <c r="L335" s="2" t="str">
        <f>"[" &amp; TEXT(D_low_2.5!J90,"0.00E+00") &amp; ", " &amp; TEXT(D_high_97.5!J90,"0.00E+00") &amp; "]"</f>
        <v>[2.48E-09, 9.83E-09]</v>
      </c>
      <c r="M335" s="2" t="str">
        <f>"[" &amp; TEXT(D_low_2.5!K90,"0.00E+00") &amp; ", " &amp; TEXT(D_high_97.5!K90,"0.00E+00") &amp; "]"</f>
        <v>[2.30E-09, 8.69E-09]</v>
      </c>
      <c r="N335" s="2" t="str">
        <f>"[" &amp; TEXT(D_low_2.5!L90,"0.00E+00") &amp; ", " &amp; TEXT(D_high_97.5!L90,"0.00E+00") &amp; "]"</f>
        <v>[2.77E-09, 1.17E-08]</v>
      </c>
      <c r="O335" s="2" t="str">
        <f>"[" &amp; TEXT(D_low_2.5!M90,"0.00E+00") &amp; ", " &amp; TEXT(D_high_97.5!M90,"0.00E+00") &amp; "]"</f>
        <v>[1.24E-09, 4.65E-09]</v>
      </c>
      <c r="P335" s="2" t="str">
        <f>"[" &amp; TEXT(D_low_2.5!N90,"0.00E+00") &amp; ", " &amp; TEXT(D_high_97.5!N90,"0.00E+00") &amp; "]"</f>
        <v>[2.84E-09, 3.06E-09]</v>
      </c>
      <c r="Q335" s="2" t="str">
        <f>"[" &amp; TEXT(D_low_2.5!O90,"0.00E+00") &amp; ", " &amp; TEXT(D_high_97.5!O90,"0.00E+00") &amp; "]"</f>
        <v>[3.15E-09, 1.59E-08]</v>
      </c>
    </row>
    <row r="336" spans="1:17" x14ac:dyDescent="0.2">
      <c r="A336" s="2">
        <v>333991</v>
      </c>
      <c r="B336" t="str">
        <f>VLOOKUP(A336,Industry_List!A:B,2,FALSE)</f>
        <v>Power-driven handtool manufacturing</v>
      </c>
      <c r="C336" s="2" t="str">
        <f>"[" &amp; TEXT(D_low_2.5!B106,"0.00E+00") &amp; ", " &amp; TEXT(D_high_97.5!B106,"0.00E+00") &amp; "]"</f>
        <v>[1.95E-08, 3.44E-08]</v>
      </c>
      <c r="D336" s="9">
        <f>(D_high_97.5!B106-D_low_2.5!B106)/VLOOKUP(A336,[1]average!$A:$C,3,FALSE)</f>
        <v>0.72547478394348242</v>
      </c>
      <c r="E336" s="2" t="str">
        <f>"[" &amp; TEXT(D_low_2.5!C106,"0.00E+00") &amp; ", " &amp; TEXT(D_high_97.5!C106,"0.00E+00") &amp; "]"</f>
        <v>[3.87E-12, 1.36E-11]</v>
      </c>
      <c r="F336" s="2" t="str">
        <f>"[" &amp; TEXT(D_low_2.5!D106,"0.00E+00") &amp; ", " &amp; TEXT(D_high_97.5!D106,"0.00E+00") &amp; "]"</f>
        <v>[1.47E-10, 5.92E-10]</v>
      </c>
      <c r="G336" s="2" t="str">
        <f>"[" &amp; TEXT(D_low_2.5!E106,"0.00E+00") &amp; ", " &amp; TEXT(D_high_97.5!E106,"0.00E+00") &amp; "]"</f>
        <v>[3.47E-13, 1.52E-12]</v>
      </c>
      <c r="H336" s="2" t="str">
        <f>"[" &amp; TEXT(D_low_2.5!F106,"0.00E+00") &amp; ", " &amp; TEXT(D_high_97.5!F106,"0.00E+00") &amp; "]"</f>
        <v>[5.53E-14, 2.46E-13]</v>
      </c>
      <c r="I336" s="2" t="str">
        <f>"[" &amp; TEXT(D_low_2.5!G106,"0.00E+00") &amp; ", " &amp; TEXT(D_high_97.5!G106,"0.00E+00") &amp; "]"</f>
        <v>[2.46E-13, 1.08E-12]</v>
      </c>
      <c r="J336" s="2" t="str">
        <f>"[" &amp; TEXT(D_low_2.5!H106,"0.00E+00") &amp; ", " &amp; TEXT(D_high_97.5!H106,"0.00E+00") &amp; "]"</f>
        <v>[2.32E-09, 9.07E-09]</v>
      </c>
      <c r="K336" s="2" t="str">
        <f>"[" &amp; TEXT(D_low_2.5!I106,"0.00E+00") &amp; ", " &amp; TEXT(D_high_97.5!I106,"0.00E+00") &amp; "]"</f>
        <v>[9.63E-10, 3.95E-09]</v>
      </c>
      <c r="L336" s="2" t="str">
        <f>"[" &amp; TEXT(D_low_2.5!J106,"0.00E+00") &amp; ", " &amp; TEXT(D_high_97.5!J106,"0.00E+00") &amp; "]"</f>
        <v>[1.45E-09, 5.21E-09]</v>
      </c>
      <c r="M336" s="2" t="str">
        <f>"[" &amp; TEXT(D_low_2.5!K106,"0.00E+00") &amp; ", " &amp; TEXT(D_high_97.5!K106,"0.00E+00") &amp; "]"</f>
        <v>[1.37E-09, 5.14E-09]</v>
      </c>
      <c r="N336" s="2" t="str">
        <f>"[" &amp; TEXT(D_low_2.5!L106,"0.00E+00") &amp; ", " &amp; TEXT(D_high_97.5!L106,"0.00E+00") &amp; "]"</f>
        <v>[1.68E-09, 6.66E-09]</v>
      </c>
      <c r="O336" s="2" t="str">
        <f>"[" &amp; TEXT(D_low_2.5!M106,"0.00E+00") &amp; ", " &amp; TEXT(D_high_97.5!M106,"0.00E+00") &amp; "]"</f>
        <v>[7.22E-10, 2.68E-09]</v>
      </c>
      <c r="P336" s="2" t="str">
        <f>"[" &amp; TEXT(D_low_2.5!N106,"0.00E+00") &amp; ", " &amp; TEXT(D_high_97.5!N106,"0.00E+00") &amp; "]"</f>
        <v>[1.63E-09, 1.76E-09]</v>
      </c>
      <c r="Q336" s="2" t="str">
        <f>"[" &amp; TEXT(D_low_2.5!O106,"0.00E+00") &amp; ", " &amp; TEXT(D_high_97.5!O106,"0.00E+00") &amp; "]"</f>
        <v>[2.67E-09, 1.24E-08]</v>
      </c>
    </row>
    <row r="337" spans="1:17" x14ac:dyDescent="0.2">
      <c r="A337" s="2">
        <v>325190</v>
      </c>
      <c r="B337" t="str">
        <f>VLOOKUP(A337,Industry_List!A:B,2,FALSE)</f>
        <v>Other basic organic chemical manufacturing</v>
      </c>
      <c r="C337" s="2" t="str">
        <f>"[" &amp; TEXT(D_low_2.5!B247,"0.00E+00") &amp; ", " &amp; TEXT(D_high_97.5!B247,"0.00E+00") &amp; "]"</f>
        <v>[3.26E-09, 5.77E-09]</v>
      </c>
      <c r="D337" s="9">
        <f>(D_high_97.5!B247-D_low_2.5!B247)/VLOOKUP(A337,[1]average!$A:$C,3,FALSE)</f>
        <v>0.72368019262811789</v>
      </c>
      <c r="E337" s="2" t="str">
        <f>"[" &amp; TEXT(D_low_2.5!C247,"0.00E+00") &amp; ", " &amp; TEXT(D_high_97.5!C247,"0.00E+00") &amp; "]"</f>
        <v>[5.55E-13, 2.13E-12]</v>
      </c>
      <c r="F337" s="2" t="str">
        <f>"[" &amp; TEXT(D_low_2.5!D247,"0.00E+00") &amp; ", " &amp; TEXT(D_high_97.5!D247,"0.00E+00") &amp; "]"</f>
        <v>[4.14E-11, 1.74E-10]</v>
      </c>
      <c r="G337" s="2" t="str">
        <f>"[" &amp; TEXT(D_low_2.5!E247,"0.00E+00") &amp; ", " &amp; TEXT(D_high_97.5!E247,"0.00E+00") &amp; "]"</f>
        <v>[4.96E-14, 2.15E-13]</v>
      </c>
      <c r="H337" s="2" t="str">
        <f>"[" &amp; TEXT(D_low_2.5!F247,"0.00E+00") &amp; ", " &amp; TEXT(D_high_97.5!F247,"0.00E+00") &amp; "]"</f>
        <v>[7.78E-15, 3.40E-14]</v>
      </c>
      <c r="I337" s="2" t="str">
        <f>"[" &amp; TEXT(D_low_2.5!G247,"0.00E+00") &amp; ", " &amp; TEXT(D_high_97.5!G247,"0.00E+00") &amp; "]"</f>
        <v>[3.60E-14, 1.53E-13]</v>
      </c>
      <c r="J337" s="2" t="str">
        <f>"[" &amp; TEXT(D_low_2.5!H247,"0.00E+00") &amp; ", " &amp; TEXT(D_high_97.5!H247,"0.00E+00") &amp; "]"</f>
        <v>[3.21E-10, 1.33E-09]</v>
      </c>
      <c r="K337" s="2" t="str">
        <f>"[" &amp; TEXT(D_low_2.5!I247,"0.00E+00") &amp; ", " &amp; TEXT(D_high_97.5!I247,"0.00E+00") &amp; "]"</f>
        <v>[2.31E-10, 1.27E-09]</v>
      </c>
      <c r="L337" s="2" t="str">
        <f>"[" &amp; TEXT(D_low_2.5!J247,"0.00E+00") &amp; ", " &amp; TEXT(D_high_97.5!J247,"0.00E+00") &amp; "]"</f>
        <v>[1.97E-10, 7.14E-10]</v>
      </c>
      <c r="M337" s="2" t="str">
        <f>"[" &amp; TEXT(D_low_2.5!K247,"0.00E+00") &amp; ", " &amp; TEXT(D_high_97.5!K247,"0.00E+00") &amp; "]"</f>
        <v>[1.86E-10, 7.36E-10]</v>
      </c>
      <c r="N337" s="2" t="str">
        <f>"[" &amp; TEXT(D_low_2.5!L247,"0.00E+00") &amp; ", " &amp; TEXT(D_high_97.5!L247,"0.00E+00") &amp; "]"</f>
        <v>[2.35E-10, 9.58E-10]</v>
      </c>
      <c r="O337" s="2" t="str">
        <f>"[" &amp; TEXT(D_low_2.5!M247,"0.00E+00") &amp; ", " &amp; TEXT(D_high_97.5!M247,"0.00E+00") &amp; "]"</f>
        <v>[1.02E-10, 3.60E-10]</v>
      </c>
      <c r="P337" s="2" t="str">
        <f>"[" &amp; TEXT(D_low_2.5!N247,"0.00E+00") &amp; ", " &amp; TEXT(D_high_97.5!N247,"0.00E+00") &amp; "]"</f>
        <v>[3.91E-10, 4.19E-10]</v>
      </c>
      <c r="Q337" s="2" t="str">
        <f>"[" &amp; TEXT(D_low_2.5!O247,"0.00E+00") &amp; ", " &amp; TEXT(D_high_97.5!O247,"0.00E+00") &amp; "]"</f>
        <v>[5.61E-10, 2.26E-09]</v>
      </c>
    </row>
    <row r="338" spans="1:17" x14ac:dyDescent="0.2">
      <c r="A338" s="2">
        <v>112120</v>
      </c>
      <c r="B338" t="str">
        <f>VLOOKUP(A338,Industry_List!A:B,2,FALSE)</f>
        <v>Dairy cattle and milk production</v>
      </c>
      <c r="C338" s="2" t="str">
        <f>"[" &amp; TEXT(D_low_2.5!B8,"0.00E+00") &amp; ", " &amp; TEXT(D_high_97.5!B8,"0.00E+00") &amp; "]"</f>
        <v>[9.81E-08, 1.77E-07]</v>
      </c>
      <c r="D338" s="9">
        <f>(D_high_97.5!B8-D_low_2.5!B8)/VLOOKUP(A338,[1]average!$A:$C,3,FALSE)</f>
        <v>0.72250966225359159</v>
      </c>
      <c r="E338" s="2" t="str">
        <f>"[" &amp; TEXT(D_low_2.5!C8,"0.00E+00") &amp; ", " &amp; TEXT(D_high_97.5!C8,"0.00E+00") &amp; "]"</f>
        <v>[1.70E-11, 6.35E-11]</v>
      </c>
      <c r="F338" s="2" t="str">
        <f>"[" &amp; TEXT(D_low_2.5!D8,"0.00E+00") &amp; ", " &amp; TEXT(D_high_97.5!D8,"0.00E+00") &amp; "]"</f>
        <v>[2.25E-09, 8.36E-09]</v>
      </c>
      <c r="G338" s="2" t="str">
        <f>"[" &amp; TEXT(D_low_2.5!E8,"0.00E+00") &amp; ", " &amp; TEXT(D_high_97.5!E8,"0.00E+00") &amp; "]"</f>
        <v>[3.28E-12, 1.16E-11]</v>
      </c>
      <c r="H338" s="2" t="str">
        <f>"[" &amp; TEXT(D_low_2.5!F8,"0.00E+00") &amp; ", " &amp; TEXT(D_high_97.5!F8,"0.00E+00") &amp; "]"</f>
        <v>[8.26E-13, 4.21E-12]</v>
      </c>
      <c r="I338" s="2" t="str">
        <f>"[" &amp; TEXT(D_low_2.5!G8,"0.00E+00") &amp; ", " &amp; TEXT(D_high_97.5!G8,"0.00E+00") &amp; "]"</f>
        <v>[5.55E-12, 2.23E-11]</v>
      </c>
      <c r="J338" s="2" t="str">
        <f>"[" &amp; TEXT(D_low_2.5!H8,"0.00E+00") &amp; ", " &amp; TEXT(D_high_97.5!H8,"0.00E+00") &amp; "]"</f>
        <v>[1.47E-09, 1.79E-08]</v>
      </c>
      <c r="K338" s="2" t="str">
        <f>"[" &amp; TEXT(D_low_2.5!I8,"0.00E+00") &amp; ", " &amp; TEXT(D_high_97.5!I8,"0.00E+00") &amp; "]"</f>
        <v>[5.36E-09, 2.95E-08]</v>
      </c>
      <c r="L338" s="2" t="str">
        <f>"[" &amp; TEXT(D_low_2.5!J8,"0.00E+00") &amp; ", " &amp; TEXT(D_high_97.5!J8,"0.00E+00") &amp; "]"</f>
        <v>[3.06E-09, 2.29E-08]</v>
      </c>
      <c r="M338" s="2" t="str">
        <f>"[" &amp; TEXT(D_low_2.5!K8,"0.00E+00") &amp; ", " &amp; TEXT(D_high_97.5!K8,"0.00E+00") &amp; "]"</f>
        <v>[0.00E+00, 0.00E+00]</v>
      </c>
      <c r="N338" s="2" t="str">
        <f>"[" &amp; TEXT(D_low_2.5!L8,"0.00E+00") &amp; ", " &amp; TEXT(D_high_97.5!L8,"0.00E+00") &amp; "]"</f>
        <v>[4.21E-11, 5.75E-10]</v>
      </c>
      <c r="O338" s="2" t="str">
        <f>"[" &amp; TEXT(D_low_2.5!M8,"0.00E+00") &amp; ", " &amp; TEXT(D_high_97.5!M8,"0.00E+00") &amp; "]"</f>
        <v>[7.38E-09, 2.80E-08]</v>
      </c>
      <c r="P338" s="2" t="str">
        <f>"[" &amp; TEXT(D_low_2.5!N8,"0.00E+00") &amp; ", " &amp; TEXT(D_high_97.5!N8,"0.00E+00") &amp; "]"</f>
        <v>[3.53E-08, 3.78E-08]</v>
      </c>
      <c r="Q338" s="2" t="str">
        <f>"[" &amp; TEXT(D_low_2.5!O8,"0.00E+00") &amp; ", " &amp; TEXT(D_high_97.5!O8,"0.00E+00") &amp; "]"</f>
        <v>[2.18E-08, 8.63E-08]</v>
      </c>
    </row>
    <row r="339" spans="1:17" x14ac:dyDescent="0.2">
      <c r="A339" s="2">
        <v>335120</v>
      </c>
      <c r="B339" t="str">
        <f>VLOOKUP(A339,Industry_List!A:B,2,FALSE)</f>
        <v>Lighting fixture manufacturing</v>
      </c>
      <c r="C339" s="2" t="str">
        <f>"[" &amp; TEXT(D_low_2.5!B132,"0.00E+00") &amp; ", " &amp; TEXT(D_high_97.5!B132,"0.00E+00") &amp; "]"</f>
        <v>[3.75E-08, 6.64E-08]</v>
      </c>
      <c r="D339" s="9">
        <f>(D_high_97.5!B132-D_low_2.5!B132)/VLOOKUP(A339,[1]average!$A:$C,3,FALSE)</f>
        <v>0.7219477975457026</v>
      </c>
      <c r="E339" s="2" t="str">
        <f>"[" &amp; TEXT(D_low_2.5!C132,"0.00E+00") &amp; ", " &amp; TEXT(D_high_97.5!C132,"0.00E+00") &amp; "]"</f>
        <v>[8.66E-12, 3.50E-11]</v>
      </c>
      <c r="F339" s="2" t="str">
        <f>"[" &amp; TEXT(D_low_2.5!D132,"0.00E+00") &amp; ", " &amp; TEXT(D_high_97.5!D132,"0.00E+00") &amp; "]"</f>
        <v>[2.73E-10, 1.03E-09]</v>
      </c>
      <c r="G339" s="2" t="str">
        <f>"[" &amp; TEXT(D_low_2.5!E132,"0.00E+00") &amp; ", " &amp; TEXT(D_high_97.5!E132,"0.00E+00") &amp; "]"</f>
        <v>[1.50E-12, 5.99E-12]</v>
      </c>
      <c r="H339" s="2" t="str">
        <f>"[" &amp; TEXT(D_low_2.5!F132,"0.00E+00") &amp; ", " &amp; TEXT(D_high_97.5!F132,"0.00E+00") &amp; "]"</f>
        <v>[1.14E-13, 5.52E-13]</v>
      </c>
      <c r="I339" s="2" t="str">
        <f>"[" &amp; TEXT(D_low_2.5!G132,"0.00E+00") &amp; ", " &amp; TEXT(D_high_97.5!G132,"0.00E+00") &amp; "]"</f>
        <v>[5.19E-13, 2.12E-12]</v>
      </c>
      <c r="J339" s="2" t="str">
        <f>"[" &amp; TEXT(D_low_2.5!H132,"0.00E+00") &amp; ", " &amp; TEXT(D_high_97.5!H132,"0.00E+00") &amp; "]"</f>
        <v>[3.64E-09, 1.43E-08]</v>
      </c>
      <c r="K339" s="2" t="str">
        <f>"[" &amp; TEXT(D_low_2.5!I132,"0.00E+00") &amp; ", " &amp; TEXT(D_high_97.5!I132,"0.00E+00") &amp; "]"</f>
        <v>[1.54E-09, 6.22E-09]</v>
      </c>
      <c r="L339" s="2" t="str">
        <f>"[" &amp; TEXT(D_low_2.5!J132,"0.00E+00") &amp; ", " &amp; TEXT(D_high_97.5!J132,"0.00E+00") &amp; "]"</f>
        <v>[2.28E-09, 8.22E-09]</v>
      </c>
      <c r="M339" s="2" t="str">
        <f>"[" &amp; TEXT(D_low_2.5!K132,"0.00E+00") &amp; ", " &amp; TEXT(D_high_97.5!K132,"0.00E+00") &amp; "]"</f>
        <v>[2.18E-09, 7.96E-09]</v>
      </c>
      <c r="N339" s="2" t="str">
        <f>"[" &amp; TEXT(D_low_2.5!L132,"0.00E+00") &amp; ", " &amp; TEXT(D_high_97.5!L132,"0.00E+00") &amp; "]"</f>
        <v>[2.57E-09, 1.02E-08]</v>
      </c>
      <c r="O339" s="2" t="str">
        <f>"[" &amp; TEXT(D_low_2.5!M132,"0.00E+00") &amp; ", " &amp; TEXT(D_high_97.5!M132,"0.00E+00") &amp; "]"</f>
        <v>[1.16E-09, 4.20E-09]</v>
      </c>
      <c r="P339" s="2" t="str">
        <f>"[" &amp; TEXT(D_low_2.5!N132,"0.00E+00") &amp; ", " &amp; TEXT(D_high_97.5!N132,"0.00E+00") &amp; "]"</f>
        <v>[4.81E-09, 5.16E-09]</v>
      </c>
      <c r="Q339" s="2" t="str">
        <f>"[" &amp; TEXT(D_low_2.5!O132,"0.00E+00") &amp; ", " &amp; TEXT(D_high_97.5!O132,"0.00E+00") &amp; "]"</f>
        <v>[7.97E-09, 3.18E-08]</v>
      </c>
    </row>
    <row r="340" spans="1:17" x14ac:dyDescent="0.2">
      <c r="A340" s="2" t="s">
        <v>34</v>
      </c>
      <c r="B340" t="str">
        <f>VLOOKUP(A340,Industry_List!A:B,2,FALSE)</f>
        <v>Other nondurable goods merchant wholesalers</v>
      </c>
      <c r="C340" s="2" t="str">
        <f>"[" &amp; TEXT(D_low_2.5!B280,"0.00E+00") &amp; ", " &amp; TEXT(D_high_97.5!B280,"0.00E+00") &amp; "]"</f>
        <v>[2.96E-08, 5.28E-08]</v>
      </c>
      <c r="D340" s="9">
        <f>(D_high_97.5!B280-D_low_2.5!B280)/VLOOKUP(A340,[1]average!$A:$C,3,FALSE)</f>
        <v>0.72180767698846604</v>
      </c>
      <c r="E340" s="2" t="str">
        <f>"[" &amp; TEXT(D_low_2.5!C280,"0.00E+00") &amp; ", " &amp; TEXT(D_high_97.5!C280,"0.00E+00") &amp; "]"</f>
        <v>[1.39E-11, 4.82E-11]</v>
      </c>
      <c r="F340" s="2" t="str">
        <f>"[" &amp; TEXT(D_low_2.5!D280,"0.00E+00") &amp; ", " &amp; TEXT(D_high_97.5!D280,"0.00E+00") &amp; "]"</f>
        <v>[6.25E-10, 2.28E-09]</v>
      </c>
      <c r="G340" s="2" t="str">
        <f>"[" &amp; TEXT(D_low_2.5!E280,"0.00E+00") &amp; ", " &amp; TEXT(D_high_97.5!E280,"0.00E+00") &amp; "]"</f>
        <v>[1.41E-12, 5.17E-12]</v>
      </c>
      <c r="H340" s="2" t="str">
        <f>"[" &amp; TEXT(D_low_2.5!F280,"0.00E+00") &amp; ", " &amp; TEXT(D_high_97.5!F280,"0.00E+00") &amp; "]"</f>
        <v>[2.40E-13, 8.91E-13]</v>
      </c>
      <c r="I340" s="2" t="str">
        <f>"[" &amp; TEXT(D_low_2.5!G280,"0.00E+00") &amp; ", " &amp; TEXT(D_high_97.5!G280,"0.00E+00") &amp; "]"</f>
        <v>[1.16E-12, 4.58E-12]</v>
      </c>
      <c r="J340" s="2" t="str">
        <f>"[" &amp; TEXT(D_low_2.5!H280,"0.00E+00") &amp; ", " &amp; TEXT(D_high_97.5!H280,"0.00E+00") &amp; "]"</f>
        <v>[9.02E-10, 3.66E-09]</v>
      </c>
      <c r="K340" s="2" t="str">
        <f>"[" &amp; TEXT(D_low_2.5!I280,"0.00E+00") &amp; ", " &amp; TEXT(D_high_97.5!I280,"0.00E+00") &amp; "]"</f>
        <v>[1.12E-09, 5.15E-09]</v>
      </c>
      <c r="L340" s="2" t="str">
        <f>"[" &amp; TEXT(D_low_2.5!J280,"0.00E+00") &amp; ", " &amp; TEXT(D_high_97.5!J280,"0.00E+00") &amp; "]"</f>
        <v>[7.80E-10, 3.20E-09]</v>
      </c>
      <c r="M340" s="2" t="str">
        <f>"[" &amp; TEXT(D_low_2.5!K280,"0.00E+00") &amp; ", " &amp; TEXT(D_high_97.5!K280,"0.00E+00") &amp; "]"</f>
        <v>[5.73E-10, 2.25E-09]</v>
      </c>
      <c r="N340" s="2" t="str">
        <f>"[" &amp; TEXT(D_low_2.5!L280,"0.00E+00") &amp; ", " &amp; TEXT(D_high_97.5!L280,"0.00E+00") &amp; "]"</f>
        <v>[6.13E-10, 2.40E-09]</v>
      </c>
      <c r="O340" s="2" t="str">
        <f>"[" &amp; TEXT(D_low_2.5!M280,"0.00E+00") &amp; ", " &amp; TEXT(D_high_97.5!M280,"0.00E+00") &amp; "]"</f>
        <v>[1.81E-09, 6.55E-09]</v>
      </c>
      <c r="P340" s="2" t="str">
        <f>"[" &amp; TEXT(D_low_2.5!N280,"0.00E+00") &amp; ", " &amp; TEXT(D_high_97.5!N280,"0.00E+00") &amp; "]"</f>
        <v>[9.34E-09, 9.93E-09]</v>
      </c>
      <c r="Q340" s="2" t="str">
        <f>"[" &amp; TEXT(D_low_2.5!O280,"0.00E+00") &amp; ", " &amp; TEXT(D_high_97.5!O280,"0.00E+00") &amp; "]"</f>
        <v>[7.63E-09, 2.87E-08]</v>
      </c>
    </row>
    <row r="341" spans="1:17" x14ac:dyDescent="0.2">
      <c r="A341" s="2">
        <v>333413</v>
      </c>
      <c r="B341" t="str">
        <f>VLOOKUP(A341,Industry_List!A:B,2,FALSE)</f>
        <v>Industrial and commercial fan and blower and air purification equipment manufacturing</v>
      </c>
      <c r="C341" s="2" t="str">
        <f>"[" &amp; TEXT(D_low_2.5!B94,"0.00E+00") &amp; ", " &amp; TEXT(D_high_97.5!B94,"0.00E+00") &amp; "]"</f>
        <v>[1.74E-08, 3.07E-08]</v>
      </c>
      <c r="D341" s="9">
        <f>(D_high_97.5!B94-D_low_2.5!B94)/VLOOKUP(A341,[1]average!$A:$C,3,FALSE)</f>
        <v>0.72097630783638444</v>
      </c>
      <c r="E341" s="2" t="str">
        <f>"[" &amp; TEXT(D_low_2.5!C94,"0.00E+00") &amp; ", " &amp; TEXT(D_high_97.5!C94,"0.00E+00") &amp; "]"</f>
        <v>[5.13E-12, 2.16E-11]</v>
      </c>
      <c r="F341" s="2" t="str">
        <f>"[" &amp; TEXT(D_low_2.5!D94,"0.00E+00") &amp; ", " &amp; TEXT(D_high_97.5!D94,"0.00E+00") &amp; "]"</f>
        <v>[3.50E-10, 1.40E-09]</v>
      </c>
      <c r="G341" s="2" t="str">
        <f>"[" &amp; TEXT(D_low_2.5!E94,"0.00E+00") &amp; ", " &amp; TEXT(D_high_97.5!E94,"0.00E+00") &amp; "]"</f>
        <v>[1.19E-12, 7.01E-12]</v>
      </c>
      <c r="H341" s="2" t="str">
        <f>"[" &amp; TEXT(D_low_2.5!F94,"0.00E+00") &amp; ", " &amp; TEXT(D_high_97.5!F94,"0.00E+00") &amp; "]"</f>
        <v>[1.19E-13, 5.05E-13]</v>
      </c>
      <c r="I341" s="2" t="str">
        <f>"[" &amp; TEXT(D_low_2.5!G94,"0.00E+00") &amp; ", " &amp; TEXT(D_high_97.5!G94,"0.00E+00") &amp; "]"</f>
        <v>[1.60E-13, 7.01E-13]</v>
      </c>
      <c r="J341" s="2" t="str">
        <f>"[" &amp; TEXT(D_low_2.5!H94,"0.00E+00") &amp; ", " &amp; TEXT(D_high_97.5!H94,"0.00E+00") &amp; "]"</f>
        <v>[1.47E-09, 5.88E-09]</v>
      </c>
      <c r="K341" s="2" t="str">
        <f>"[" &amp; TEXT(D_low_2.5!I94,"0.00E+00") &amp; ", " &amp; TEXT(D_high_97.5!I94,"0.00E+00") &amp; "]"</f>
        <v>[6.11E-10, 2.51E-09]</v>
      </c>
      <c r="L341" s="2" t="str">
        <f>"[" &amp; TEXT(D_low_2.5!J94,"0.00E+00") &amp; ", " &amp; TEXT(D_high_97.5!J94,"0.00E+00") &amp; "]"</f>
        <v>[9.38E-10, 3.37E-09]</v>
      </c>
      <c r="M341" s="2" t="str">
        <f>"[" &amp; TEXT(D_low_2.5!K94,"0.00E+00") &amp; ", " &amp; TEXT(D_high_97.5!K94,"0.00E+00") &amp; "]"</f>
        <v>[8.94E-10, 3.27E-09]</v>
      </c>
      <c r="N341" s="2" t="str">
        <f>"[" &amp; TEXT(D_low_2.5!L94,"0.00E+00") &amp; ", " &amp; TEXT(D_high_97.5!L94,"0.00E+00") &amp; "]"</f>
        <v>[1.02E-09, 4.06E-09]</v>
      </c>
      <c r="O341" s="2" t="str">
        <f>"[" &amp; TEXT(D_low_2.5!M94,"0.00E+00") &amp; ", " &amp; TEXT(D_high_97.5!M94,"0.00E+00") &amp; "]"</f>
        <v>[4.83E-10, 1.78E-09]</v>
      </c>
      <c r="P341" s="2" t="str">
        <f>"[" &amp; TEXT(D_low_2.5!N94,"0.00E+00") &amp; ", " &amp; TEXT(D_high_97.5!N94,"0.00E+00") &amp; "]"</f>
        <v>[2.58E-09, 2.81E-09]</v>
      </c>
      <c r="Q341" s="2" t="str">
        <f>"[" &amp; TEXT(D_low_2.5!O94,"0.00E+00") &amp; ", " &amp; TEXT(D_high_97.5!O94,"0.00E+00") &amp; "]"</f>
        <v>[3.97E-09, 1.58E-08]</v>
      </c>
    </row>
    <row r="342" spans="1:17" x14ac:dyDescent="0.2">
      <c r="A342" s="2">
        <v>333993</v>
      </c>
      <c r="B342" t="str">
        <f>VLOOKUP(A342,Industry_List!A:B,2,FALSE)</f>
        <v>Packaging machinery manufacturing</v>
      </c>
      <c r="C342" s="2" t="str">
        <f>"[" &amp; TEXT(D_low_2.5!B107,"0.00E+00") &amp; ", " &amp; TEXT(D_high_97.5!B107,"0.00E+00") &amp; "]"</f>
        <v>[1.64E-08, 2.89E-08]</v>
      </c>
      <c r="D342" s="9">
        <f>(D_high_97.5!B107-D_low_2.5!B107)/VLOOKUP(A342,[1]average!$A:$C,3,FALSE)</f>
        <v>0.72059846344321965</v>
      </c>
      <c r="E342" s="2" t="str">
        <f>"[" &amp; TEXT(D_low_2.5!C107,"0.00E+00") &amp; ", " &amp; TEXT(D_high_97.5!C107,"0.00E+00") &amp; "]"</f>
        <v>[2.51E-12, 9.62E-12]</v>
      </c>
      <c r="F342" s="2" t="str">
        <f>"[" &amp; TEXT(D_low_2.5!D107,"0.00E+00") &amp; ", " &amp; TEXT(D_high_97.5!D107,"0.00E+00") &amp; "]"</f>
        <v>[1.71E-10, 7.00E-10]</v>
      </c>
      <c r="G342" s="2" t="str">
        <f>"[" &amp; TEXT(D_low_2.5!E107,"0.00E+00") &amp; ", " &amp; TEXT(D_high_97.5!E107,"0.00E+00") &amp; "]"</f>
        <v>[4.34E-13, 1.77E-12]</v>
      </c>
      <c r="H342" s="2" t="str">
        <f>"[" &amp; TEXT(D_low_2.5!F107,"0.00E+00") &amp; ", " &amp; TEXT(D_high_97.5!F107,"0.00E+00") &amp; "]"</f>
        <v>[4.41E-14, 2.08E-13]</v>
      </c>
      <c r="I342" s="2" t="str">
        <f>"[" &amp; TEXT(D_low_2.5!G107,"0.00E+00") &amp; ", " &amp; TEXT(D_high_97.5!G107,"0.00E+00") &amp; "]"</f>
        <v>[3.67E-13, 1.80E-12]</v>
      </c>
      <c r="J342" s="2" t="str">
        <f>"[" &amp; TEXT(D_low_2.5!H107,"0.00E+00") &amp; ", " &amp; TEXT(D_high_97.5!H107,"0.00E+00") &amp; "]"</f>
        <v>[1.97E-09, 8.21E-09]</v>
      </c>
      <c r="K342" s="2" t="str">
        <f>"[" &amp; TEXT(D_low_2.5!I107,"0.00E+00") &amp; ", " &amp; TEXT(D_high_97.5!I107,"0.00E+00") &amp; "]"</f>
        <v>[8.02E-10, 3.50E-09]</v>
      </c>
      <c r="L342" s="2" t="str">
        <f>"[" &amp; TEXT(D_low_2.5!J107,"0.00E+00") &amp; ", " &amp; TEXT(D_high_97.5!J107,"0.00E+00") &amp; "]"</f>
        <v>[1.20E-09, 4.34E-09]</v>
      </c>
      <c r="M342" s="2" t="str">
        <f>"[" &amp; TEXT(D_low_2.5!K107,"0.00E+00") &amp; ", " &amp; TEXT(D_high_97.5!K107,"0.00E+00") &amp; "]"</f>
        <v>[1.16E-09, 4.51E-09]</v>
      </c>
      <c r="N342" s="2" t="str">
        <f>"[" &amp; TEXT(D_low_2.5!L107,"0.00E+00") &amp; ", " &amp; TEXT(D_high_97.5!L107,"0.00E+00") &amp; "]"</f>
        <v>[1.45E-09, 5.72E-09]</v>
      </c>
      <c r="O342" s="2" t="str">
        <f>"[" &amp; TEXT(D_low_2.5!M107,"0.00E+00") &amp; ", " &amp; TEXT(D_high_97.5!M107,"0.00E+00") &amp; "]"</f>
        <v>[6.18E-10, 2.30E-09]</v>
      </c>
      <c r="P342" s="2" t="str">
        <f>"[" &amp; TEXT(D_low_2.5!N107,"0.00E+00") &amp; ", " &amp; TEXT(D_high_97.5!N107,"0.00E+00") &amp; "]"</f>
        <v>[1.38E-09, 1.48E-09]</v>
      </c>
      <c r="Q342" s="2" t="str">
        <f>"[" &amp; TEXT(D_low_2.5!O107,"0.00E+00") &amp; ", " &amp; TEXT(D_high_97.5!O107,"0.00E+00") &amp; "]"</f>
        <v>[2.26E-09, 9.99E-09]</v>
      </c>
    </row>
    <row r="343" spans="1:17" x14ac:dyDescent="0.2">
      <c r="A343" s="2" t="s">
        <v>37</v>
      </c>
      <c r="B343" t="str">
        <f>VLOOKUP(A343,Industry_List!A:B,2,FALSE)</f>
        <v>Scenic and sightseeing transportation and support activities for transportation</v>
      </c>
      <c r="C343" s="2" t="str">
        <f>"[" &amp; TEXT(D_low_2.5!B298,"0.00E+00") &amp; ", " &amp; TEXT(D_high_97.5!B298,"0.00E+00") &amp; "]"</f>
        <v>[6.25E-08, 1.12E-07]</v>
      </c>
      <c r="D343" s="9">
        <f>(D_high_97.5!B298-D_low_2.5!B298)/VLOOKUP(A343,[1]average!$A:$C,3,FALSE)</f>
        <v>0.71679427298952025</v>
      </c>
      <c r="E343" s="2" t="str">
        <f>"[" &amp; TEXT(D_low_2.5!C298,"0.00E+00") &amp; ", " &amp; TEXT(D_high_97.5!C298,"0.00E+00") &amp; "]"</f>
        <v>[3.34E-11, 1.15E-10]</v>
      </c>
      <c r="F343" s="2" t="str">
        <f>"[" &amp; TEXT(D_low_2.5!D298,"0.00E+00") &amp; ", " &amp; TEXT(D_high_97.5!D298,"0.00E+00") &amp; "]"</f>
        <v>[1.19E-09, 4.29E-09]</v>
      </c>
      <c r="G343" s="2" t="str">
        <f>"[" &amp; TEXT(D_low_2.5!E298,"0.00E+00") &amp; ", " &amp; TEXT(D_high_97.5!E298,"0.00E+00") &amp; "]"</f>
        <v>[1.33E-12, 4.90E-12]</v>
      </c>
      <c r="H343" s="2" t="str">
        <f>"[" &amp; TEXT(D_low_2.5!F298,"0.00E+00") &amp; ", " &amp; TEXT(D_high_97.5!F298,"0.00E+00") &amp; "]"</f>
        <v>[2.87E-13, 1.18E-12]</v>
      </c>
      <c r="I343" s="2" t="str">
        <f>"[" &amp; TEXT(D_low_2.5!G298,"0.00E+00") &amp; ", " &amp; TEXT(D_high_97.5!G298,"0.00E+00") &amp; "]"</f>
        <v>[2.64E-12, 1.03E-11]</v>
      </c>
      <c r="J343" s="2" t="str">
        <f>"[" &amp; TEXT(D_low_2.5!H298,"0.00E+00") &amp; ", " &amp; TEXT(D_high_97.5!H298,"0.00E+00") &amp; "]"</f>
        <v>[1.13E-09, 5.52E-09]</v>
      </c>
      <c r="K343" s="2" t="str">
        <f>"[" &amp; TEXT(D_low_2.5!I298,"0.00E+00") &amp; ", " &amp; TEXT(D_high_97.5!I298,"0.00E+00") &amp; "]"</f>
        <v>[5.65E-10, 2.27E-09]</v>
      </c>
      <c r="L343" s="2" t="str">
        <f>"[" &amp; TEXT(D_low_2.5!J298,"0.00E+00") &amp; ", " &amp; TEXT(D_high_97.5!J298,"0.00E+00") &amp; "]"</f>
        <v>[7.85E-10, 3.18E-09]</v>
      </c>
      <c r="M343" s="2" t="str">
        <f>"[" &amp; TEXT(D_low_2.5!K298,"0.00E+00") &amp; ", " &amp; TEXT(D_high_97.5!K298,"0.00E+00") &amp; "]"</f>
        <v>[9.39E-10, 3.73E-09]</v>
      </c>
      <c r="N343" s="2" t="str">
        <f>"[" &amp; TEXT(D_low_2.5!L298,"0.00E+00") &amp; ", " &amp; TEXT(D_high_97.5!L298,"0.00E+00") &amp; "]"</f>
        <v>[2.09E-09, 8.28E-09]</v>
      </c>
      <c r="O343" s="2" t="str">
        <f>"[" &amp; TEXT(D_low_2.5!M298,"0.00E+00") &amp; ", " &amp; TEXT(D_high_97.5!M298,"0.00E+00") &amp; "]"</f>
        <v>[4.50E-09, 1.64E-08]</v>
      </c>
      <c r="P343" s="2" t="str">
        <f>"[" &amp; TEXT(D_low_2.5!N298,"0.00E+00") &amp; ", " &amp; TEXT(D_high_97.5!N298,"0.00E+00") &amp; "]"</f>
        <v>[2.32E-08, 2.47E-08]</v>
      </c>
      <c r="Q343" s="2" t="str">
        <f>"[" &amp; TEXT(D_low_2.5!O298,"0.00E+00") &amp; ", " &amp; TEXT(D_high_97.5!O298,"0.00E+00") &amp; "]"</f>
        <v>[1.70E-08, 6.38E-08]</v>
      </c>
    </row>
    <row r="344" spans="1:17" x14ac:dyDescent="0.2">
      <c r="A344" s="2">
        <v>311615</v>
      </c>
      <c r="B344" t="str">
        <f>VLOOKUP(A344,Industry_List!A:B,2,FALSE)</f>
        <v>Poultry processing</v>
      </c>
      <c r="C344" s="2" t="str">
        <f>"[" &amp; TEXT(D_low_2.5!B206,"0.00E+00") &amp; ", " &amp; TEXT(D_high_97.5!B206,"0.00E+00") &amp; "]"</f>
        <v>[4.34E-08, 7.66E-08]</v>
      </c>
      <c r="D344" s="9">
        <f>(D_high_97.5!B206-D_low_2.5!B206)/VLOOKUP(A344,[1]average!$A:$C,3,FALSE)</f>
        <v>0.71625947684264901</v>
      </c>
      <c r="E344" s="2" t="str">
        <f>"[" &amp; TEXT(D_low_2.5!C206,"0.00E+00") &amp; ", " &amp; TEXT(D_high_97.5!C206,"0.00E+00") &amp; "]"</f>
        <v>[5.55E-12, 1.96E-11]</v>
      </c>
      <c r="F344" s="2" t="str">
        <f>"[" &amp; TEXT(D_low_2.5!D206,"0.00E+00") &amp; ", " &amp; TEXT(D_high_97.5!D206,"0.00E+00") &amp; "]"</f>
        <v>[5.25E-10, 2.01E-09]</v>
      </c>
      <c r="G344" s="2" t="str">
        <f>"[" &amp; TEXT(D_low_2.5!E206,"0.00E+00") &amp; ", " &amp; TEXT(D_high_97.5!E206,"0.00E+00") &amp; "]"</f>
        <v>[1.06E-12, 4.08E-12]</v>
      </c>
      <c r="H344" s="2" t="str">
        <f>"[" &amp; TEXT(D_low_2.5!F206,"0.00E+00") &amp; ", " &amp; TEXT(D_high_97.5!F206,"0.00E+00") &amp; "]"</f>
        <v>[1.57E-13, 7.36E-13]</v>
      </c>
      <c r="I344" s="2" t="str">
        <f>"[" &amp; TEXT(D_low_2.5!G206,"0.00E+00") &amp; ", " &amp; TEXT(D_high_97.5!G206,"0.00E+00") &amp; "]"</f>
        <v>[7.53E-13, 3.11E-12]</v>
      </c>
      <c r="J344" s="2" t="str">
        <f>"[" &amp; TEXT(D_low_2.5!H206,"0.00E+00") &amp; ", " &amp; TEXT(D_high_97.5!H206,"0.00E+00") &amp; "]"</f>
        <v>[1.86E-09, 8.50E-09]</v>
      </c>
      <c r="K344" s="2" t="str">
        <f>"[" &amp; TEXT(D_low_2.5!I206,"0.00E+00") &amp; ", " &amp; TEXT(D_high_97.5!I206,"0.00E+00") &amp; "]"</f>
        <v>[2.70E-09, 1.12E-08]</v>
      </c>
      <c r="L344" s="2" t="str">
        <f>"[" &amp; TEXT(D_low_2.5!J206,"0.00E+00") &amp; ", " &amp; TEXT(D_high_97.5!J206,"0.00E+00") &amp; "]"</f>
        <v>[1.95E-09, 7.59E-09]</v>
      </c>
      <c r="M344" s="2" t="str">
        <f>"[" &amp; TEXT(D_low_2.5!K206,"0.00E+00") &amp; ", " &amp; TEXT(D_high_97.5!K206,"0.00E+00") &amp; "]"</f>
        <v>[6.53E-09, 2.37E-08]</v>
      </c>
      <c r="N344" s="2" t="str">
        <f>"[" &amp; TEXT(D_low_2.5!L206,"0.00E+00") &amp; ", " &amp; TEXT(D_high_97.5!L206,"0.00E+00") &amp; "]"</f>
        <v>[4.96E-09, 2.05E-08]</v>
      </c>
      <c r="O344" s="2" t="str">
        <f>"[" &amp; TEXT(D_low_2.5!M206,"0.00E+00") &amp; ", " &amp; TEXT(D_high_97.5!M206,"0.00E+00") &amp; "]"</f>
        <v>[1.30E-09, 4.68E-09]</v>
      </c>
      <c r="P344" s="2" t="str">
        <f>"[" &amp; TEXT(D_low_2.5!N206,"0.00E+00") &amp; ", " &amp; TEXT(D_high_97.5!N206,"0.00E+00") &amp; "]"</f>
        <v>[4.30E-09, 4.59E-09]</v>
      </c>
      <c r="Q344" s="2" t="str">
        <f>"[" &amp; TEXT(D_low_2.5!O206,"0.00E+00") &amp; ", " &amp; TEXT(D_high_97.5!O206,"0.00E+00") &amp; "]"</f>
        <v>[5.90E-09, 2.30E-08]</v>
      </c>
    </row>
    <row r="345" spans="1:17" x14ac:dyDescent="0.2">
      <c r="A345" s="2">
        <v>336414</v>
      </c>
      <c r="B345" t="str">
        <f>VLOOKUP(A345,Industry_List!A:B,2,FALSE)</f>
        <v>Guided missile and space vehicle manufacturing</v>
      </c>
      <c r="C345" s="2" t="str">
        <f>"[" &amp; TEXT(D_low_2.5!B165,"0.00E+00") &amp; ", " &amp; TEXT(D_high_97.5!B165,"0.00E+00") &amp; "]"</f>
        <v>[3.63E-09, 6.37E-09]</v>
      </c>
      <c r="D345" s="9">
        <f>(D_high_97.5!B165-D_low_2.5!B165)/VLOOKUP(A345,[1]average!$A:$C,3,FALSE)</f>
        <v>0.71481414498589513</v>
      </c>
      <c r="E345" s="2" t="str">
        <f>"[" &amp; TEXT(D_low_2.5!C165,"0.00E+00") &amp; ", " &amp; TEXT(D_high_97.5!C165,"0.00E+00") &amp; "]"</f>
        <v>[8.21E-13, 3.06E-12]</v>
      </c>
      <c r="F345" s="2" t="str">
        <f>"[" &amp; TEXT(D_low_2.5!D165,"0.00E+00") &amp; ", " &amp; TEXT(D_high_97.5!D165,"0.00E+00") &amp; "]"</f>
        <v>[6.65E-11, 2.46E-10]</v>
      </c>
      <c r="G345" s="2" t="str">
        <f>"[" &amp; TEXT(D_low_2.5!E165,"0.00E+00") &amp; ", " &amp; TEXT(D_high_97.5!E165,"0.00E+00") &amp; "]"</f>
        <v>[9.83E-14, 4.10E-13]</v>
      </c>
      <c r="H345" s="2" t="str">
        <f>"[" &amp; TEXT(D_low_2.5!F165,"0.00E+00") &amp; ", " &amp; TEXT(D_high_97.5!F165,"0.00E+00") &amp; "]"</f>
        <v>[1.13E-14, 5.32E-14]</v>
      </c>
      <c r="I345" s="2" t="str">
        <f>"[" &amp; TEXT(D_low_2.5!G165,"0.00E+00") &amp; ", " &amp; TEXT(D_high_97.5!G165,"0.00E+00") &amp; "]"</f>
        <v>[1.00E-13, 4.21E-13]</v>
      </c>
      <c r="J345" s="2" t="str">
        <f>"[" &amp; TEXT(D_low_2.5!H165,"0.00E+00") &amp; ", " &amp; TEXT(D_high_97.5!H165,"0.00E+00") &amp; "]"</f>
        <v>[4.04E-10, 1.68E-09]</v>
      </c>
      <c r="K345" s="2" t="str">
        <f>"[" &amp; TEXT(D_low_2.5!I165,"0.00E+00") &amp; ", " &amp; TEXT(D_high_97.5!I165,"0.00E+00") &amp; "]"</f>
        <v>[1.62E-10, 6.65E-10]</v>
      </c>
      <c r="L345" s="2" t="str">
        <f>"[" &amp; TEXT(D_low_2.5!J165,"0.00E+00") &amp; ", " &amp; TEXT(D_high_97.5!J165,"0.00E+00") &amp; "]"</f>
        <v>[2.58E-10, 9.90E-10]</v>
      </c>
      <c r="M345" s="2" t="str">
        <f>"[" &amp; TEXT(D_low_2.5!K165,"0.00E+00") &amp; ", " &amp; TEXT(D_high_97.5!K165,"0.00E+00") &amp; "]"</f>
        <v>[2.41E-10, 9.12E-10]</v>
      </c>
      <c r="N345" s="2" t="str">
        <f>"[" &amp; TEXT(D_low_2.5!L165,"0.00E+00") &amp; ", " &amp; TEXT(D_high_97.5!L165,"0.00E+00") &amp; "]"</f>
        <v>[2.74E-10, 1.09E-09]</v>
      </c>
      <c r="O345" s="2" t="str">
        <f>"[" &amp; TEXT(D_low_2.5!M165,"0.00E+00") &amp; ", " &amp; TEXT(D_high_97.5!M165,"0.00E+00") &amp; "]"</f>
        <v>[1.33E-10, 5.11E-10]</v>
      </c>
      <c r="P345" s="2" t="str">
        <f>"[" &amp; TEXT(D_low_2.5!N165,"0.00E+00") &amp; ", " &amp; TEXT(D_high_97.5!N165,"0.00E+00") &amp; "]"</f>
        <v>[4.49E-10, 4.84E-10]</v>
      </c>
      <c r="Q345" s="2" t="str">
        <f>"[" &amp; TEXT(D_low_2.5!O165,"0.00E+00") &amp; ", " &amp; TEXT(D_high_97.5!O165,"0.00E+00") &amp; "]"</f>
        <v>[4.73E-10, 2.15E-09]</v>
      </c>
    </row>
    <row r="346" spans="1:17" x14ac:dyDescent="0.2">
      <c r="A346" s="2">
        <v>334514</v>
      </c>
      <c r="B346" t="str">
        <f>VLOOKUP(A346,Industry_List!A:B,2,FALSE)</f>
        <v>Totalizing fluid meter and counting device manufacturing</v>
      </c>
      <c r="C346" s="2" t="str">
        <f>"[" &amp; TEXT(D_low_2.5!B124,"0.00E+00") &amp; ", " &amp; TEXT(D_high_97.5!B124,"0.00E+00") &amp; "]"</f>
        <v>[1.12E-08, 1.97E-08]</v>
      </c>
      <c r="D346" s="9">
        <f>(D_high_97.5!B124-D_low_2.5!B124)/VLOOKUP(A346,[1]average!$A:$C,3,FALSE)</f>
        <v>0.71429790984448149</v>
      </c>
      <c r="E346" s="2" t="str">
        <f>"[" &amp; TEXT(D_low_2.5!C124,"0.00E+00") &amp; ", " &amp; TEXT(D_high_97.5!C124,"0.00E+00") &amp; "]"</f>
        <v>[1.62E-12, 7.27E-12]</v>
      </c>
      <c r="F346" s="2" t="str">
        <f>"[" &amp; TEXT(D_low_2.5!D124,"0.00E+00") &amp; ", " &amp; TEXT(D_high_97.5!D124,"0.00E+00") &amp; "]"</f>
        <v>[8.80E-11, 3.79E-10]</v>
      </c>
      <c r="G346" s="2" t="str">
        <f>"[" &amp; TEXT(D_low_2.5!E124,"0.00E+00") &amp; ", " &amp; TEXT(D_high_97.5!E124,"0.00E+00") &amp; "]"</f>
        <v>[2.20E-13, 1.05E-12]</v>
      </c>
      <c r="H346" s="2" t="str">
        <f>"[" &amp; TEXT(D_low_2.5!F124,"0.00E+00") &amp; ", " &amp; TEXT(D_high_97.5!F124,"0.00E+00") &amp; "]"</f>
        <v>[3.36E-14, 1.61E-13]</v>
      </c>
      <c r="I346" s="2" t="str">
        <f>"[" &amp; TEXT(D_low_2.5!G124,"0.00E+00") &amp; ", " &amp; TEXT(D_high_97.5!G124,"0.00E+00") &amp; "]"</f>
        <v>[1.52E-13, 7.04E-13]</v>
      </c>
      <c r="J346" s="2" t="str">
        <f>"[" &amp; TEXT(D_low_2.5!H124,"0.00E+00") &amp; ", " &amp; TEXT(D_high_97.5!H124,"0.00E+00") &amp; "]"</f>
        <v>[1.37E-09, 5.66E-09]</v>
      </c>
      <c r="K346" s="2" t="str">
        <f>"[" &amp; TEXT(D_low_2.5!I124,"0.00E+00") &amp; ", " &amp; TEXT(D_high_97.5!I124,"0.00E+00") &amp; "]"</f>
        <v>[5.65E-10, 2.38E-09]</v>
      </c>
      <c r="L346" s="2" t="str">
        <f>"[" &amp; TEXT(D_low_2.5!J124,"0.00E+00") &amp; ", " &amp; TEXT(D_high_97.5!J124,"0.00E+00") &amp; "]"</f>
        <v>[8.55E-10, 3.13E-09]</v>
      </c>
      <c r="M346" s="2" t="str">
        <f>"[" &amp; TEXT(D_low_2.5!K124,"0.00E+00") &amp; ", " &amp; TEXT(D_high_97.5!K124,"0.00E+00") &amp; "]"</f>
        <v>[8.21E-10, 3.19E-09]</v>
      </c>
      <c r="N346" s="2" t="str">
        <f>"[" &amp; TEXT(D_low_2.5!L124,"0.00E+00") &amp; ", " &amp; TEXT(D_high_97.5!L124,"0.00E+00") &amp; "]"</f>
        <v>[9.91E-10, 3.96E-09]</v>
      </c>
      <c r="O346" s="2" t="str">
        <f>"[" &amp; TEXT(D_low_2.5!M124,"0.00E+00") &amp; ", " &amp; TEXT(D_high_97.5!M124,"0.00E+00") &amp; "]"</f>
        <v>[4.37E-10, 1.70E-09]</v>
      </c>
      <c r="P346" s="2" t="str">
        <f>"[" &amp; TEXT(D_low_2.5!N124,"0.00E+00") &amp; ", " &amp; TEXT(D_high_97.5!N124,"0.00E+00") &amp; "]"</f>
        <v>[1.06E-09, 1.14E-09]</v>
      </c>
      <c r="Q346" s="2" t="str">
        <f>"[" &amp; TEXT(D_low_2.5!O124,"0.00E+00") &amp; ", " &amp; TEXT(D_high_97.5!O124,"0.00E+00") &amp; "]"</f>
        <v>[1.12E-09, 5.89E-09]</v>
      </c>
    </row>
    <row r="347" spans="1:17" x14ac:dyDescent="0.2">
      <c r="A347" s="2">
        <v>621100</v>
      </c>
      <c r="B347" t="str">
        <f>VLOOKUP(A347,Industry_List!A:B,2,FALSE)</f>
        <v>Offices of physicians</v>
      </c>
      <c r="C347" s="2" t="str">
        <f>"[" &amp; TEXT(D_low_2.5!B357,"0.00E+00") &amp; ", " &amp; TEXT(D_high_97.5!B357,"0.00E+00") &amp; "]"</f>
        <v>[1.47E-08, 2.61E-08]</v>
      </c>
      <c r="D347" s="9">
        <f>(D_high_97.5!B357-D_low_2.5!B357)/VLOOKUP(A347,[1]average!$A:$C,3,FALSE)</f>
        <v>0.7111586193621442</v>
      </c>
      <c r="E347" s="2" t="str">
        <f>"[" &amp; TEXT(D_low_2.5!C357,"0.00E+00") &amp; ", " &amp; TEXT(D_high_97.5!C357,"0.00E+00") &amp; "]"</f>
        <v>[6.35E-12, 2.25E-11]</v>
      </c>
      <c r="F347" s="2" t="str">
        <f>"[" &amp; TEXT(D_low_2.5!D357,"0.00E+00") &amp; ", " &amp; TEXT(D_high_97.5!D357,"0.00E+00") &amp; "]"</f>
        <v>[1.79E-10, 6.90E-10]</v>
      </c>
      <c r="G347" s="2" t="str">
        <f>"[" &amp; TEXT(D_low_2.5!E357,"0.00E+00") &amp; ", " &amp; TEXT(D_high_97.5!E357,"0.00E+00") &amp; "]"</f>
        <v>[1.75E-13, 6.50E-13]</v>
      </c>
      <c r="H347" s="2" t="str">
        <f>"[" &amp; TEXT(D_low_2.5!F357,"0.00E+00") &amp; ", " &amp; TEXT(D_high_97.5!F357,"0.00E+00") &amp; "]"</f>
        <v>[1.03E-13, 4.08E-13]</v>
      </c>
      <c r="I347" s="2" t="str">
        <f>"[" &amp; TEXT(D_low_2.5!G357,"0.00E+00") &amp; ", " &amp; TEXT(D_high_97.5!G357,"0.00E+00") &amp; "]"</f>
        <v>[5.66E-13, 2.29E-12]</v>
      </c>
      <c r="J347" s="2" t="str">
        <f>"[" &amp; TEXT(D_low_2.5!H357,"0.00E+00") &amp; ", " &amp; TEXT(D_high_97.5!H357,"0.00E+00") &amp; "]"</f>
        <v>[7.76E-10, 3.08E-09]</v>
      </c>
      <c r="K347" s="2" t="str">
        <f>"[" &amp; TEXT(D_low_2.5!I357,"0.00E+00") &amp; ", " &amp; TEXT(D_high_97.5!I357,"0.00E+00") &amp; "]"</f>
        <v>[1.47E-10, 6.33E-10]</v>
      </c>
      <c r="L347" s="2" t="str">
        <f>"[" &amp; TEXT(D_low_2.5!J357,"0.00E+00") &amp; ", " &amp; TEXT(D_high_97.5!J357,"0.00E+00") &amp; "]"</f>
        <v>[2.36E-11, 8.76E-11]</v>
      </c>
      <c r="M347" s="2" t="str">
        <f>"[" &amp; TEXT(D_low_2.5!K357,"0.00E+00") &amp; ", " &amp; TEXT(D_high_97.5!K357,"0.00E+00") &amp; "]"</f>
        <v>[5.84E-10, 2.58E-09]</v>
      </c>
      <c r="N347" s="2" t="str">
        <f>"[" &amp; TEXT(D_low_2.5!L357,"0.00E+00") &amp; ", " &amp; TEXT(D_high_97.5!L357,"0.00E+00") &amp; "]"</f>
        <v>[8.00E-10, 3.05E-09]</v>
      </c>
      <c r="O347" s="2" t="str">
        <f>"[" &amp; TEXT(D_low_2.5!M357,"0.00E+00") &amp; ", " &amp; TEXT(D_high_97.5!M357,"0.00E+00") &amp; "]"</f>
        <v>[8.38E-10, 3.23E-09]</v>
      </c>
      <c r="P347" s="2" t="str">
        <f>"[" &amp; TEXT(D_low_2.5!N357,"0.00E+00") &amp; ", " &amp; TEXT(D_high_97.5!N357,"0.00E+00") &amp; "]"</f>
        <v>[5.03E-09, 5.36E-09]</v>
      </c>
      <c r="Q347" s="2" t="str">
        <f>"[" &amp; TEXT(D_low_2.5!O357,"0.00E+00") &amp; ", " &amp; TEXT(D_high_97.5!O357,"0.00E+00") &amp; "]"</f>
        <v>[3.28E-09, 1.31E-08]</v>
      </c>
    </row>
    <row r="348" spans="1:17" x14ac:dyDescent="0.2">
      <c r="A348" s="2">
        <v>339113</v>
      </c>
      <c r="B348" t="str">
        <f>VLOOKUP(A348,Industry_List!A:B,2,FALSE)</f>
        <v>Surgical appliance and supplies manufacturing</v>
      </c>
      <c r="C348" s="2" t="str">
        <f>"[" &amp; TEXT(D_low_2.5!B182,"0.00E+00") &amp; ", " &amp; TEXT(D_high_97.5!B182,"0.00E+00") &amp; "]"</f>
        <v>[1.09E-08, 1.94E-08]</v>
      </c>
      <c r="D348" s="9">
        <f>(D_high_97.5!B182-D_low_2.5!B182)/VLOOKUP(A348,[1]average!$A:$C,3,FALSE)</f>
        <v>0.71041979366120134</v>
      </c>
      <c r="E348" s="2" t="str">
        <f>"[" &amp; TEXT(D_low_2.5!C182,"0.00E+00") &amp; ", " &amp; TEXT(D_high_97.5!C182,"0.00E+00") &amp; "]"</f>
        <v>[3.10E-12, 1.14E-11]</v>
      </c>
      <c r="F348" s="2" t="str">
        <f>"[" &amp; TEXT(D_low_2.5!D182,"0.00E+00") &amp; ", " &amp; TEXT(D_high_97.5!D182,"0.00E+00") &amp; "]"</f>
        <v>[1.98E-10, 7.87E-10]</v>
      </c>
      <c r="G348" s="2" t="str">
        <f>"[" &amp; TEXT(D_low_2.5!E182,"0.00E+00") &amp; ", " &amp; TEXT(D_high_97.5!E182,"0.00E+00") &amp; "]"</f>
        <v>[7.45E-13, 4.28E-12]</v>
      </c>
      <c r="H348" s="2" t="str">
        <f>"[" &amp; TEXT(D_low_2.5!F182,"0.00E+00") &amp; ", " &amp; TEXT(D_high_97.5!F182,"0.00E+00") &amp; "]"</f>
        <v>[4.34E-14, 1.72E-13]</v>
      </c>
      <c r="I348" s="2" t="str">
        <f>"[" &amp; TEXT(D_low_2.5!G182,"0.00E+00") &amp; ", " &amp; TEXT(D_high_97.5!G182,"0.00E+00") &amp; "]"</f>
        <v>[2.53E-13, 1.10E-12]</v>
      </c>
      <c r="J348" s="2" t="str">
        <f>"[" &amp; TEXT(D_low_2.5!H182,"0.00E+00") &amp; ", " &amp; TEXT(D_high_97.5!H182,"0.00E+00") &amp; "]"</f>
        <v>[3.16E-10, 1.25E-09]</v>
      </c>
      <c r="K348" s="2" t="str">
        <f>"[" &amp; TEXT(D_low_2.5!I182,"0.00E+00") &amp; ", " &amp; TEXT(D_high_97.5!I182,"0.00E+00") &amp; "]"</f>
        <v>[1.33E-10, 5.40E-10]</v>
      </c>
      <c r="L348" s="2" t="str">
        <f>"[" &amp; TEXT(D_low_2.5!J182,"0.00E+00") &amp; ", " &amp; TEXT(D_high_97.5!J182,"0.00E+00") &amp; "]"</f>
        <v>[1.99E-10, 7.11E-10]</v>
      </c>
      <c r="M348" s="2" t="str">
        <f>"[" &amp; TEXT(D_low_2.5!K182,"0.00E+00") &amp; ", " &amp; TEXT(D_high_97.5!K182,"0.00E+00") &amp; "]"</f>
        <v>[9.88E-10, 4.36E-09]</v>
      </c>
      <c r="N348" s="2" t="str">
        <f>"[" &amp; TEXT(D_low_2.5!L182,"0.00E+00") &amp; ", " &amp; TEXT(D_high_97.5!L182,"0.00E+00") &amp; "]"</f>
        <v>[2.26E-10, 8.90E-10]</v>
      </c>
      <c r="O348" s="2" t="str">
        <f>"[" &amp; TEXT(D_low_2.5!M182,"0.00E+00") &amp; ", " &amp; TEXT(D_high_97.5!M182,"0.00E+00") &amp; "]"</f>
        <v>[3.92E-10, 2.17E-09]</v>
      </c>
      <c r="P348" s="2" t="str">
        <f>"[" &amp; TEXT(D_low_2.5!N182,"0.00E+00") &amp; ", " &amp; TEXT(D_high_97.5!N182,"0.00E+00") &amp; "]"</f>
        <v>[3.72E-09, 4.00E-09]</v>
      </c>
      <c r="Q348" s="2" t="str">
        <f>"[" &amp; TEXT(D_low_2.5!O182,"0.00E+00") &amp; ", " &amp; TEXT(D_high_97.5!O182,"0.00E+00") &amp; "]"</f>
        <v>[2.30E-09, 9.44E-09]</v>
      </c>
    </row>
    <row r="349" spans="1:17" x14ac:dyDescent="0.2">
      <c r="A349" s="2">
        <v>325120</v>
      </c>
      <c r="B349" t="str">
        <f>VLOOKUP(A349,Industry_List!A:B,2,FALSE)</f>
        <v>Industrial gas manufacturing</v>
      </c>
      <c r="C349" s="2" t="str">
        <f>"[" &amp; TEXT(D_low_2.5!B244,"0.00E+00") &amp; ", " &amp; TEXT(D_high_97.5!B244,"0.00E+00") &amp; "]"</f>
        <v>[2.01E-08, 3.51E-08]</v>
      </c>
      <c r="D349" s="9">
        <f>(D_high_97.5!B244-D_low_2.5!B244)/VLOOKUP(A349,[1]average!$A:$C,3,FALSE)</f>
        <v>0.7097941335633845</v>
      </c>
      <c r="E349" s="2" t="str">
        <f>"[" &amp; TEXT(D_low_2.5!C244,"0.00E+00") &amp; ", " &amp; TEXT(D_high_97.5!C244,"0.00E+00") &amp; "]"</f>
        <v>[1.95E-12, 9.41E-12]</v>
      </c>
      <c r="F349" s="2" t="str">
        <f>"[" &amp; TEXT(D_low_2.5!D244,"0.00E+00") &amp; ", " &amp; TEXT(D_high_97.5!D244,"0.00E+00") &amp; "]"</f>
        <v>[1.62E-10, 6.24E-10]</v>
      </c>
      <c r="G349" s="2" t="str">
        <f>"[" &amp; TEXT(D_low_2.5!E244,"0.00E+00") &amp; ", " &amp; TEXT(D_high_97.5!E244,"0.00E+00") &amp; "]"</f>
        <v>[4.29E-13, 1.84E-12]</v>
      </c>
      <c r="H349" s="2" t="str">
        <f>"[" &amp; TEXT(D_low_2.5!F244,"0.00E+00") &amp; ", " &amp; TEXT(D_high_97.5!F244,"0.00E+00") &amp; "]"</f>
        <v>[6.09E-14, 2.76E-13]</v>
      </c>
      <c r="I349" s="2" t="str">
        <f>"[" &amp; TEXT(D_low_2.5!G244,"0.00E+00") &amp; ", " &amp; TEXT(D_high_97.5!G244,"0.00E+00") &amp; "]"</f>
        <v>[3.11E-13, 1.36E-12]</v>
      </c>
      <c r="J349" s="2" t="str">
        <f>"[" &amp; TEXT(D_low_2.5!H244,"0.00E+00") &amp; ", " &amp; TEXT(D_high_97.5!H244,"0.00E+00") &amp; "]"</f>
        <v>[2.56E-09, 1.11E-08]</v>
      </c>
      <c r="K349" s="2" t="str">
        <f>"[" &amp; TEXT(D_low_2.5!I244,"0.00E+00") &amp; ", " &amp; TEXT(D_high_97.5!I244,"0.00E+00") &amp; "]"</f>
        <v>[1.08E-09, 4.98E-09]</v>
      </c>
      <c r="L349" s="2" t="str">
        <f>"[" &amp; TEXT(D_low_2.5!J244,"0.00E+00") &amp; ", " &amp; TEXT(D_high_97.5!J244,"0.00E+00") &amp; "]"</f>
        <v>[1.53E-09, 5.86E-09]</v>
      </c>
      <c r="M349" s="2" t="str">
        <f>"[" &amp; TEXT(D_low_2.5!K244,"0.00E+00") &amp; ", " &amp; TEXT(D_high_97.5!K244,"0.00E+00") &amp; "]"</f>
        <v>[1.51E-09, 6.23E-09]</v>
      </c>
      <c r="N349" s="2" t="str">
        <f>"[" &amp; TEXT(D_low_2.5!L244,"0.00E+00") &amp; ", " &amp; TEXT(D_high_97.5!L244,"0.00E+00") &amp; "]"</f>
        <v>[1.82E-09, 7.90E-09]</v>
      </c>
      <c r="O349" s="2" t="str">
        <f>"[" &amp; TEXT(D_low_2.5!M244,"0.00E+00") &amp; ", " &amp; TEXT(D_high_97.5!M244,"0.00E+00") &amp; "]"</f>
        <v>[8.24E-10, 2.99E-09]</v>
      </c>
      <c r="P349" s="2" t="str">
        <f>"[" &amp; TEXT(D_low_2.5!N244,"0.00E+00") &amp; ", " &amp; TEXT(D_high_97.5!N244,"0.00E+00") &amp; "]"</f>
        <v>[1.72E-09, 1.86E-09]</v>
      </c>
      <c r="Q349" s="2" t="str">
        <f>"[" &amp; TEXT(D_low_2.5!O244,"0.00E+00") &amp; ", " &amp; TEXT(D_high_97.5!O244,"0.00E+00") &amp; "]"</f>
        <v>[1.94E-09, 8.89E-09]</v>
      </c>
    </row>
    <row r="350" spans="1:17" x14ac:dyDescent="0.2">
      <c r="A350" s="2">
        <v>335221</v>
      </c>
      <c r="B350" t="str">
        <f>VLOOKUP(A350,Industry_List!A:B,2,FALSE)</f>
        <v>Household cooking appliance manufacturing</v>
      </c>
      <c r="C350" s="2" t="str">
        <f>"[" &amp; TEXT(D_low_2.5!B134,"0.00E+00") &amp; ", " &amp; TEXT(D_high_97.5!B134,"0.00E+00") &amp; "]"</f>
        <v>[1.90E-08, 3.31E-08]</v>
      </c>
      <c r="D350" s="9">
        <f>(D_high_97.5!B134-D_low_2.5!B134)/VLOOKUP(A350,[1]average!$A:$C,3,FALSE)</f>
        <v>0.70777967800991926</v>
      </c>
      <c r="E350" s="2" t="str">
        <f>"[" &amp; TEXT(D_low_2.5!C134,"0.00E+00") &amp; ", " &amp; TEXT(D_high_97.5!C134,"0.00E+00") &amp; "]"</f>
        <v>[3.84E-12, 1.55E-11]</v>
      </c>
      <c r="F350" s="2" t="str">
        <f>"[" &amp; TEXT(D_low_2.5!D134,"0.00E+00") &amp; ", " &amp; TEXT(D_high_97.5!D134,"0.00E+00") &amp; "]"</f>
        <v>[1.50E-10, 5.58E-10]</v>
      </c>
      <c r="G350" s="2" t="str">
        <f>"[" &amp; TEXT(D_low_2.5!E134,"0.00E+00") &amp; ", " &amp; TEXT(D_high_97.5!E134,"0.00E+00") &amp; "]"</f>
        <v>[3.50E-13, 1.43E-12]</v>
      </c>
      <c r="H350" s="2" t="str">
        <f>"[" &amp; TEXT(D_low_2.5!F134,"0.00E+00") &amp; ", " &amp; TEXT(D_high_97.5!F134,"0.00E+00") &amp; "]"</f>
        <v>[5.06E-14, 2.20E-13]</v>
      </c>
      <c r="I350" s="2" t="str">
        <f>"[" &amp; TEXT(D_low_2.5!G134,"0.00E+00") &amp; ", " &amp; TEXT(D_high_97.5!G134,"0.00E+00") &amp; "]"</f>
        <v>[2.65E-13, 1.13E-12]</v>
      </c>
      <c r="J350" s="2" t="str">
        <f>"[" &amp; TEXT(D_low_2.5!H134,"0.00E+00") &amp; ", " &amp; TEXT(D_high_97.5!H134,"0.00E+00") &amp; "]"</f>
        <v>[2.46E-09, 1.05E-08]</v>
      </c>
      <c r="K350" s="2" t="str">
        <f>"[" &amp; TEXT(D_low_2.5!I134,"0.00E+00") &amp; ", " &amp; TEXT(D_high_97.5!I134,"0.00E+00") &amp; "]"</f>
        <v>[1.05E-09, 4.72E-09]</v>
      </c>
      <c r="L350" s="2" t="str">
        <f>"[" &amp; TEXT(D_low_2.5!J134,"0.00E+00") &amp; ", " &amp; TEXT(D_high_97.5!J134,"0.00E+00") &amp; "]"</f>
        <v>[1.49E-09, 5.70E-09]</v>
      </c>
      <c r="M350" s="2" t="str">
        <f>"[" &amp; TEXT(D_low_2.5!K134,"0.00E+00") &amp; ", " &amp; TEXT(D_high_97.5!K134,"0.00E+00") &amp; "]"</f>
        <v>[1.46E-09, 5.92E-09]</v>
      </c>
      <c r="N350" s="2" t="str">
        <f>"[" &amp; TEXT(D_low_2.5!L134,"0.00E+00") &amp; ", " &amp; TEXT(D_high_97.5!L134,"0.00E+00") &amp; "]"</f>
        <v>[1.70E-09, 7.34E-09]</v>
      </c>
      <c r="O350" s="2" t="str">
        <f>"[" &amp; TEXT(D_low_2.5!M134,"0.00E+00") &amp; ", " &amp; TEXT(D_high_97.5!M134,"0.00E+00") &amp; "]"</f>
        <v>[7.88E-10, 2.82E-09]</v>
      </c>
      <c r="P350" s="2" t="str">
        <f>"[" &amp; TEXT(D_low_2.5!N134,"0.00E+00") &amp; ", " &amp; TEXT(D_high_97.5!N134,"0.00E+00") &amp; "]"</f>
        <v>[1.59E-09, 1.71E-09]</v>
      </c>
      <c r="Q350" s="2" t="str">
        <f>"[" &amp; TEXT(D_low_2.5!O134,"0.00E+00") &amp; ", " &amp; TEXT(D_high_97.5!O134,"0.00E+00") &amp; "]"</f>
        <v>[1.79E-09, 8.20E-09]</v>
      </c>
    </row>
    <row r="351" spans="1:17" x14ac:dyDescent="0.2">
      <c r="A351" s="2">
        <v>333242</v>
      </c>
      <c r="B351" t="str">
        <f>VLOOKUP(A351,Industry_List!A:B,2,FALSE)</f>
        <v>Semiconductor machinery manufacturing</v>
      </c>
      <c r="C351" s="2" t="str">
        <f>"[" &amp; TEXT(D_low_2.5!B87,"0.00E+00") &amp; ", " &amp; TEXT(D_high_97.5!B87,"0.00E+00") &amp; "]"</f>
        <v>[6.24E-09, 1.09E-08]</v>
      </c>
      <c r="D351" s="9">
        <f>(D_high_97.5!B87-D_low_2.5!B87)/VLOOKUP(A351,[1]average!$A:$C,3,FALSE)</f>
        <v>0.70714059645203609</v>
      </c>
      <c r="E351" s="2" t="str">
        <f>"[" &amp; TEXT(D_low_2.5!C87,"0.00E+00") &amp; ", " &amp; TEXT(D_high_97.5!C87,"0.00E+00") &amp; "]"</f>
        <v>[9.48E-13, 3.53E-12]</v>
      </c>
      <c r="F351" s="2" t="str">
        <f>"[" &amp; TEXT(D_low_2.5!D87,"0.00E+00") &amp; ", " &amp; TEXT(D_high_97.5!D87,"0.00E+00") &amp; "]"</f>
        <v>[4.64E-11, 1.87E-10]</v>
      </c>
      <c r="G351" s="2" t="str">
        <f>"[" &amp; TEXT(D_low_2.5!E87,"0.00E+00") &amp; ", " &amp; TEXT(D_high_97.5!E87,"0.00E+00") &amp; "]"</f>
        <v>[1.09E-13, 4.78E-13]</v>
      </c>
      <c r="H351" s="2" t="str">
        <f>"[" &amp; TEXT(D_low_2.5!F87,"0.00E+00") &amp; ", " &amp; TEXT(D_high_97.5!F87,"0.00E+00") &amp; "]"</f>
        <v>[1.67E-14, 7.47E-14]</v>
      </c>
      <c r="I351" s="2" t="str">
        <f>"[" &amp; TEXT(D_low_2.5!G87,"0.00E+00") &amp; ", " &amp; TEXT(D_high_97.5!G87,"0.00E+00") &amp; "]"</f>
        <v>[7.87E-14, 3.40E-13]</v>
      </c>
      <c r="J351" s="2" t="str">
        <f>"[" &amp; TEXT(D_low_2.5!H87,"0.00E+00") &amp; ", " &amp; TEXT(D_high_97.5!H87,"0.00E+00") &amp; "]"</f>
        <v>[7.48E-10, 3.15E-09]</v>
      </c>
      <c r="K351" s="2" t="str">
        <f>"[" &amp; TEXT(D_low_2.5!I87,"0.00E+00") &amp; ", " &amp; TEXT(D_high_97.5!I87,"0.00E+00") &amp; "]"</f>
        <v>[3.15E-10, 1.32E-09]</v>
      </c>
      <c r="L351" s="2" t="str">
        <f>"[" &amp; TEXT(D_low_2.5!J87,"0.00E+00") &amp; ", " &amp; TEXT(D_high_97.5!J87,"0.00E+00") &amp; "]"</f>
        <v>[4.70E-10, 1.69E-09]</v>
      </c>
      <c r="M351" s="2" t="str">
        <f>"[" &amp; TEXT(D_low_2.5!K87,"0.00E+00") &amp; ", " &amp; TEXT(D_high_97.5!K87,"0.00E+00") &amp; "]"</f>
        <v>[4.44E-10, 1.70E-09]</v>
      </c>
      <c r="N351" s="2" t="str">
        <f>"[" &amp; TEXT(D_low_2.5!L87,"0.00E+00") &amp; ", " &amp; TEXT(D_high_97.5!L87,"0.00E+00") &amp; "]"</f>
        <v>[5.43E-10, 2.15E-09]</v>
      </c>
      <c r="O351" s="2" t="str">
        <f>"[" &amp; TEXT(D_low_2.5!M87,"0.00E+00") &amp; ", " &amp; TEXT(D_high_97.5!M87,"0.00E+00") &amp; "]"</f>
        <v>[2.45E-10, 8.87E-10]</v>
      </c>
      <c r="P351" s="2" t="str">
        <f>"[" &amp; TEXT(D_low_2.5!N87,"0.00E+00") &amp; ", " &amp; TEXT(D_high_97.5!N87,"0.00E+00") &amp; "]"</f>
        <v>[5.28E-10, 5.71E-10]</v>
      </c>
      <c r="Q351" s="2" t="str">
        <f>"[" &amp; TEXT(D_low_2.5!O87,"0.00E+00") &amp; ", " &amp; TEXT(D_high_97.5!O87,"0.00E+00") &amp; "]"</f>
        <v>[8.16E-10, 3.57E-09]</v>
      </c>
    </row>
    <row r="352" spans="1:17" x14ac:dyDescent="0.2">
      <c r="A352" s="2">
        <v>326160</v>
      </c>
      <c r="B352" t="str">
        <f>VLOOKUP(A352,Industry_List!A:B,2,FALSE)</f>
        <v>Plastics bottle manufacturing</v>
      </c>
      <c r="C352" s="2" t="str">
        <f>"[" &amp; TEXT(D_low_2.5!B267,"0.00E+00") &amp; ", " &amp; TEXT(D_high_97.5!B267,"0.00E+00") &amp; "]"</f>
        <v>[1.24E-08, 2.18E-08]</v>
      </c>
      <c r="D352" s="9">
        <f>(D_high_97.5!B267-D_low_2.5!B267)/VLOOKUP(A352,[1]average!$A:$C,3,FALSE)</f>
        <v>0.70702090542806284</v>
      </c>
      <c r="E352" s="2" t="str">
        <f>"[" &amp; TEXT(D_low_2.5!C267,"0.00E+00") &amp; ", " &amp; TEXT(D_high_97.5!C267,"0.00E+00") &amp; "]"</f>
        <v>[3.31E-12, 1.25E-11]</v>
      </c>
      <c r="F352" s="2" t="str">
        <f>"[" &amp; TEXT(D_low_2.5!D267,"0.00E+00") &amp; ", " &amp; TEXT(D_high_97.5!D267,"0.00E+00") &amp; "]"</f>
        <v>[2.66E-10, 1.11E-09]</v>
      </c>
      <c r="G352" s="2" t="str">
        <f>"[" &amp; TEXT(D_low_2.5!E267,"0.00E+00") &amp; ", " &amp; TEXT(D_high_97.5!E267,"0.00E+00") &amp; "]"</f>
        <v>[5.47E-13, 2.40E-12]</v>
      </c>
      <c r="H352" s="2" t="str">
        <f>"[" &amp; TEXT(D_low_2.5!F267,"0.00E+00") &amp; ", " &amp; TEXT(D_high_97.5!F267,"0.00E+00") &amp; "]"</f>
        <v>[4.31E-14, 2.58E-13]</v>
      </c>
      <c r="I352" s="2" t="str">
        <f>"[" &amp; TEXT(D_low_2.5!G267,"0.00E+00") &amp; ", " &amp; TEXT(D_high_97.5!G267,"0.00E+00") &amp; "]"</f>
        <v>[2.81E-13, 1.36E-12]</v>
      </c>
      <c r="J352" s="2" t="str">
        <f>"[" &amp; TEXT(D_low_2.5!H267,"0.00E+00") &amp; ", " &amp; TEXT(D_high_97.5!H267,"0.00E+00") &amp; "]"</f>
        <v>[7.90E-10, 3.15E-09]</v>
      </c>
      <c r="K352" s="2" t="str">
        <f>"[" &amp; TEXT(D_low_2.5!I267,"0.00E+00") &amp; ", " &amp; TEXT(D_high_97.5!I267,"0.00E+00") &amp; "]"</f>
        <v>[3.20E-10, 1.33E-09]</v>
      </c>
      <c r="L352" s="2" t="str">
        <f>"[" &amp; TEXT(D_low_2.5!J267,"0.00E+00") &amp; ", " &amp; TEXT(D_high_97.5!J267,"0.00E+00") &amp; "]"</f>
        <v>[5.16E-10, 1.98E-09]</v>
      </c>
      <c r="M352" s="2" t="str">
        <f>"[" &amp; TEXT(D_low_2.5!K267,"0.00E+00") &amp; ", " &amp; TEXT(D_high_97.5!K267,"0.00E+00") &amp; "]"</f>
        <v>[4.82E-10, 1.72E-09]</v>
      </c>
      <c r="N352" s="2" t="str">
        <f>"[" &amp; TEXT(D_low_2.5!L267,"0.00E+00") &amp; ", " &amp; TEXT(D_high_97.5!L267,"0.00E+00") &amp; "]"</f>
        <v>[5.06E-10, 2.13E-09]</v>
      </c>
      <c r="O352" s="2" t="str">
        <f>"[" &amp; TEXT(D_low_2.5!M267,"0.00E+00") &amp; ", " &amp; TEXT(D_high_97.5!M267,"0.00E+00") &amp; "]"</f>
        <v>[2.57E-10, 9.60E-10]</v>
      </c>
      <c r="P352" s="2" t="str">
        <f>"[" &amp; TEXT(D_low_2.5!N267,"0.00E+00") &amp; ", " &amp; TEXT(D_high_97.5!N267,"0.00E+00") &amp; "]"</f>
        <v>[3.62E-09, 3.85E-09]</v>
      </c>
      <c r="Q352" s="2" t="str">
        <f>"[" &amp; TEXT(D_low_2.5!O267,"0.00E+00") &amp; ", " &amp; TEXT(D_high_97.5!O267,"0.00E+00") &amp; "]"</f>
        <v>[2.63E-09, 1.11E-08]</v>
      </c>
    </row>
    <row r="353" spans="1:17" x14ac:dyDescent="0.2">
      <c r="A353" s="2">
        <v>334210</v>
      </c>
      <c r="B353" t="str">
        <f>VLOOKUP(A353,Industry_List!A:B,2,FALSE)</f>
        <v>Telephone apparatus manufacturing</v>
      </c>
      <c r="C353" s="2" t="str">
        <f>"[" &amp; TEXT(D_low_2.5!B114,"0.00E+00") &amp; ", " &amp; TEXT(D_high_97.5!B114,"0.00E+00") &amp; "]"</f>
        <v>[5.93E-09, 1.04E-08]</v>
      </c>
      <c r="D353" s="9">
        <f>(D_high_97.5!B114-D_low_2.5!B114)/VLOOKUP(A353,[1]average!$A:$C,3,FALSE)</f>
        <v>0.70384156186330249</v>
      </c>
      <c r="E353" s="2" t="str">
        <f>"[" &amp; TEXT(D_low_2.5!C114,"0.00E+00") &amp; ", " &amp; TEXT(D_high_97.5!C114,"0.00E+00") &amp; "]"</f>
        <v>[8.91E-13, 3.62E-12]</v>
      </c>
      <c r="F353" s="2" t="str">
        <f>"[" &amp; TEXT(D_low_2.5!D114,"0.00E+00") &amp; ", " &amp; TEXT(D_high_97.5!D114,"0.00E+00") &amp; "]"</f>
        <v>[4.19E-11, 1.72E-10]</v>
      </c>
      <c r="G353" s="2" t="str">
        <f>"[" &amp; TEXT(D_low_2.5!E114,"0.00E+00") &amp; ", " &amp; TEXT(D_high_97.5!E114,"0.00E+00") &amp; "]"</f>
        <v>[1.01E-13, 4.47E-13]</v>
      </c>
      <c r="H353" s="2" t="str">
        <f>"[" &amp; TEXT(D_low_2.5!F114,"0.00E+00") &amp; ", " &amp; TEXT(D_high_97.5!F114,"0.00E+00") &amp; "]"</f>
        <v>[1.80E-14, 7.70E-14]</v>
      </c>
      <c r="I353" s="2" t="str">
        <f>"[" &amp; TEXT(D_low_2.5!G114,"0.00E+00") &amp; ", " &amp; TEXT(D_high_97.5!G114,"0.00E+00") &amp; "]"</f>
        <v>[6.90E-14, 3.06E-13]</v>
      </c>
      <c r="J353" s="2" t="str">
        <f>"[" &amp; TEXT(D_low_2.5!H114,"0.00E+00") &amp; ", " &amp; TEXT(D_high_97.5!H114,"0.00E+00") &amp; "]"</f>
        <v>[6.31E-10, 2.45E-09]</v>
      </c>
      <c r="K353" s="2" t="str">
        <f>"[" &amp; TEXT(D_low_2.5!I114,"0.00E+00") &amp; ", " &amp; TEXT(D_high_97.5!I114,"0.00E+00") &amp; "]"</f>
        <v>[2.61E-10, 1.04E-09]</v>
      </c>
      <c r="L353" s="2" t="str">
        <f>"[" &amp; TEXT(D_low_2.5!J114,"0.00E+00") &amp; ", " &amp; TEXT(D_high_97.5!J114,"0.00E+00") &amp; "]"</f>
        <v>[4.05E-10, 1.49E-09]</v>
      </c>
      <c r="M353" s="2" t="str">
        <f>"[" &amp; TEXT(D_low_2.5!K114,"0.00E+00") &amp; ", " &amp; TEXT(D_high_97.5!K114,"0.00E+00") &amp; "]"</f>
        <v>[3.80E-10, 1.37E-09]</v>
      </c>
      <c r="N353" s="2" t="str">
        <f>"[" &amp; TEXT(D_low_2.5!L114,"0.00E+00") &amp; ", " &amp; TEXT(D_high_97.5!L114,"0.00E+00") &amp; "]"</f>
        <v>[4.22E-10, 1.73E-09]</v>
      </c>
      <c r="O353" s="2" t="str">
        <f>"[" &amp; TEXT(D_low_2.5!M114,"0.00E+00") &amp; ", " &amp; TEXT(D_high_97.5!M114,"0.00E+00") &amp; "]"</f>
        <v>[2.03E-10, 7.52E-10]</v>
      </c>
      <c r="P353" s="2" t="str">
        <f>"[" &amp; TEXT(D_low_2.5!N114,"0.00E+00") &amp; ", " &amp; TEXT(D_high_97.5!N114,"0.00E+00") &amp; "]"</f>
        <v>[9.82E-10, 1.06E-09]</v>
      </c>
      <c r="Q353" s="2" t="str">
        <f>"[" &amp; TEXT(D_low_2.5!O114,"0.00E+00") &amp; ", " &amp; TEXT(D_high_97.5!O114,"0.00E+00") &amp; "]"</f>
        <v>[8.36E-10, 3.97E-09]</v>
      </c>
    </row>
    <row r="354" spans="1:17" x14ac:dyDescent="0.2">
      <c r="A354" s="2">
        <v>322110</v>
      </c>
      <c r="B354" t="str">
        <f>VLOOKUP(A354,Industry_List!A:B,2,FALSE)</f>
        <v>Pulp mills</v>
      </c>
      <c r="C354" s="2" t="str">
        <f>"[" &amp; TEXT(D_low_2.5!B229,"0.00E+00") &amp; ", " &amp; TEXT(D_high_97.5!B229,"0.00E+00") &amp; "]"</f>
        <v>[1.36E-08, 2.35E-08]</v>
      </c>
      <c r="D354" s="9">
        <f>(D_high_97.5!B229-D_low_2.5!B229)/VLOOKUP(A354,[1]average!$A:$C,3,FALSE)</f>
        <v>0.69977088625098016</v>
      </c>
      <c r="E354" s="2" t="str">
        <f>"[" &amp; TEXT(D_low_2.5!C229,"0.00E+00") &amp; ", " &amp; TEXT(D_high_97.5!C229,"0.00E+00") &amp; "]"</f>
        <v>[1.46E-12, 6.62E-12]</v>
      </c>
      <c r="F354" s="2" t="str">
        <f>"[" &amp; TEXT(D_low_2.5!D229,"0.00E+00") &amp; ", " &amp; TEXT(D_high_97.5!D229,"0.00E+00") &amp; "]"</f>
        <v>[1.11E-10, 4.50E-10]</v>
      </c>
      <c r="G354" s="2" t="str">
        <f>"[" &amp; TEXT(D_low_2.5!E229,"0.00E+00") &amp; ", " &amp; TEXT(D_high_97.5!E229,"0.00E+00") &amp; "]"</f>
        <v>[2.74E-13, 1.22E-12]</v>
      </c>
      <c r="H354" s="2" t="str">
        <f>"[" &amp; TEXT(D_low_2.5!F229,"0.00E+00") &amp; ", " &amp; TEXT(D_high_97.5!F229,"0.00E+00") &amp; "]"</f>
        <v>[4.44E-14, 1.99E-13]</v>
      </c>
      <c r="I354" s="2" t="str">
        <f>"[" &amp; TEXT(D_low_2.5!G229,"0.00E+00") &amp; ", " &amp; TEXT(D_high_97.5!G229,"0.00E+00") &amp; "]"</f>
        <v>[1.91E-13, 8.40E-13]</v>
      </c>
      <c r="J354" s="2" t="str">
        <f>"[" &amp; TEXT(D_low_2.5!H229,"0.00E+00") &amp; ", " &amp; TEXT(D_high_97.5!H229,"0.00E+00") &amp; "]"</f>
        <v>[1.72E-09, 6.67E-09]</v>
      </c>
      <c r="K354" s="2" t="str">
        <f>"[" &amp; TEXT(D_low_2.5!I229,"0.00E+00") &amp; ", " &amp; TEXT(D_high_97.5!I229,"0.00E+00") &amp; "]"</f>
        <v>[7.06E-10, 2.86E-09]</v>
      </c>
      <c r="L354" s="2" t="str">
        <f>"[" &amp; TEXT(D_low_2.5!J229,"0.00E+00") &amp; ", " &amp; TEXT(D_high_97.5!J229,"0.00E+00") &amp; "]"</f>
        <v>[1.07E-09, 3.86E-09]</v>
      </c>
      <c r="M354" s="2" t="str">
        <f>"[" &amp; TEXT(D_low_2.5!K229,"0.00E+00") &amp; ", " &amp; TEXT(D_high_97.5!K229,"0.00E+00") &amp; "]"</f>
        <v>[1.01E-09, 3.76E-09]</v>
      </c>
      <c r="N354" s="2" t="str">
        <f>"[" &amp; TEXT(D_low_2.5!L229,"0.00E+00") &amp; ", " &amp; TEXT(D_high_97.5!L229,"0.00E+00") &amp; "]"</f>
        <v>[1.23E-09, 4.92E-09]</v>
      </c>
      <c r="O354" s="2" t="str">
        <f>"[" &amp; TEXT(D_low_2.5!M229,"0.00E+00") &amp; ", " &amp; TEXT(D_high_97.5!M229,"0.00E+00") &amp; "]"</f>
        <v>[5.28E-10, 1.98E-09]</v>
      </c>
      <c r="P354" s="2" t="str">
        <f>"[" &amp; TEXT(D_low_2.5!N229,"0.00E+00") &amp; ", " &amp; TEXT(D_high_97.5!N229,"0.00E+00") &amp; "]"</f>
        <v>[1.22E-09, 1.31E-09]</v>
      </c>
      <c r="Q354" s="2" t="str">
        <f>"[" &amp; TEXT(D_low_2.5!O229,"0.00E+00") &amp; ", " &amp; TEXT(D_high_97.5!O229,"0.00E+00") &amp; "]"</f>
        <v>[1.32E-09, 6.73E-09]</v>
      </c>
    </row>
    <row r="355" spans="1:17" x14ac:dyDescent="0.2">
      <c r="A355" s="2">
        <v>711200</v>
      </c>
      <c r="B355" t="str">
        <f>VLOOKUP(A355,Industry_List!A:B,2,FALSE)</f>
        <v>Spectator sports</v>
      </c>
      <c r="C355" s="2" t="str">
        <f>"[" &amp; TEXT(D_low_2.5!B371,"0.00E+00") &amp; ", " &amp; TEXT(D_high_97.5!B371,"0.00E+00") &amp; "]"</f>
        <v>[2.45E-08, 4.33E-08]</v>
      </c>
      <c r="D355" s="9">
        <f>(D_high_97.5!B371-D_low_2.5!B371)/VLOOKUP(A355,[1]average!$A:$C,3,FALSE)</f>
        <v>0.69911250378929868</v>
      </c>
      <c r="E355" s="2" t="str">
        <f>"[" &amp; TEXT(D_low_2.5!C371,"0.00E+00") &amp; ", " &amp; TEXT(D_high_97.5!C371,"0.00E+00") &amp; "]"</f>
        <v>[9.81E-12, 3.43E-11]</v>
      </c>
      <c r="F355" s="2" t="str">
        <f>"[" &amp; TEXT(D_low_2.5!D371,"0.00E+00") &amp; ", " &amp; TEXT(D_high_97.5!D371,"0.00E+00") &amp; "]"</f>
        <v>[5.01E-10, 1.83E-09]</v>
      </c>
      <c r="G355" s="2" t="str">
        <f>"[" &amp; TEXT(D_low_2.5!E371,"0.00E+00") &amp; ", " &amp; TEXT(D_high_97.5!E371,"0.00E+00") &amp; "]"</f>
        <v>[7.08E-13, 2.62E-12]</v>
      </c>
      <c r="H355" s="2" t="str">
        <f>"[" &amp; TEXT(D_low_2.5!F371,"0.00E+00") &amp; ", " &amp; TEXT(D_high_97.5!F371,"0.00E+00") &amp; "]"</f>
        <v>[1.27E-13, 5.03E-13]</v>
      </c>
      <c r="I355" s="2" t="str">
        <f>"[" &amp; TEXT(D_low_2.5!G371,"0.00E+00") &amp; ", " &amp; TEXT(D_high_97.5!G371,"0.00E+00") &amp; "]"</f>
        <v>[8.56E-13, 3.41E-12]</v>
      </c>
      <c r="J355" s="2" t="str">
        <f>"[" &amp; TEXT(D_low_2.5!H371,"0.00E+00") &amp; ", " &amp; TEXT(D_high_97.5!H371,"0.00E+00") &amp; "]"</f>
        <v>[2.08E-09, 8.85E-09]</v>
      </c>
      <c r="K355" s="2" t="str">
        <f>"[" &amp; TEXT(D_low_2.5!I371,"0.00E+00") &amp; ", " &amp; TEXT(D_high_97.5!I371,"0.00E+00") &amp; "]"</f>
        <v>[2.90E-10, 1.78E-09]</v>
      </c>
      <c r="L355" s="2" t="str">
        <f>"[" &amp; TEXT(D_low_2.5!J371,"0.00E+00") &amp; ", " &amp; TEXT(D_high_97.5!J371,"0.00E+00") &amp; "]"</f>
        <v>[1.75E-10, 1.00E-09]</v>
      </c>
      <c r="M355" s="2" t="str">
        <f>"[" &amp; TEXT(D_low_2.5!K371,"0.00E+00") &amp; ", " &amp; TEXT(D_high_97.5!K371,"0.00E+00") &amp; "]"</f>
        <v>[9.31E-11, 6.56E-10]</v>
      </c>
      <c r="N355" s="2" t="str">
        <f>"[" &amp; TEXT(D_low_2.5!L371,"0.00E+00") &amp; ", " &amp; TEXT(D_high_97.5!L371,"0.00E+00") &amp; "]"</f>
        <v>[2.37E-09, 9.54E-09]</v>
      </c>
      <c r="O355" s="2" t="str">
        <f>"[" &amp; TEXT(D_low_2.5!M371,"0.00E+00") &amp; ", " &amp; TEXT(D_high_97.5!M371,"0.00E+00") &amp; "]"</f>
        <v>[1.29E-09, 4.73E-09]</v>
      </c>
      <c r="P355" s="2" t="str">
        <f>"[" &amp; TEXT(D_low_2.5!N371,"0.00E+00") &amp; ", " &amp; TEXT(D_high_97.5!N371,"0.00E+00") &amp; "]"</f>
        <v>[6.57E-09, 6.98E-09]</v>
      </c>
      <c r="Q355" s="2" t="str">
        <f>"[" &amp; TEXT(D_low_2.5!O371,"0.00E+00") &amp; ", " &amp; TEXT(D_high_97.5!O371,"0.00E+00") &amp; "]"</f>
        <v>[5.33E-09, 2.09E-08]</v>
      </c>
    </row>
    <row r="356" spans="1:17" x14ac:dyDescent="0.2">
      <c r="A356" s="2">
        <v>334112</v>
      </c>
      <c r="B356" t="str">
        <f>VLOOKUP(A356,Industry_List!A:B,2,FALSE)</f>
        <v>Computer storage device manufacturing</v>
      </c>
      <c r="C356" s="2" t="str">
        <f>"[" &amp; TEXT(D_low_2.5!B112,"0.00E+00") &amp; ", " &amp; TEXT(D_high_97.5!B112,"0.00E+00") &amp; "]"</f>
        <v>[9.82E-09, 1.70E-08]</v>
      </c>
      <c r="D356" s="9">
        <f>(D_high_97.5!B112-D_low_2.5!B112)/VLOOKUP(A356,[1]average!$A:$C,3,FALSE)</f>
        <v>0.69855033033779024</v>
      </c>
      <c r="E356" s="2" t="str">
        <f>"[" &amp; TEXT(D_low_2.5!C112,"0.00E+00") &amp; ", " &amp; TEXT(D_high_97.5!C112,"0.00E+00") &amp; "]"</f>
        <v>[1.39E-12, 5.70E-12]</v>
      </c>
      <c r="F356" s="2" t="str">
        <f>"[" &amp; TEXT(D_low_2.5!D112,"0.00E+00") &amp; ", " &amp; TEXT(D_high_97.5!D112,"0.00E+00") &amp; "]"</f>
        <v>[7.94E-11, 3.24E-10]</v>
      </c>
      <c r="G356" s="2" t="str">
        <f>"[" &amp; TEXT(D_low_2.5!E112,"0.00E+00") &amp; ", " &amp; TEXT(D_high_97.5!E112,"0.00E+00") &amp; "]"</f>
        <v>[1.94E-13, 8.60E-13]</v>
      </c>
      <c r="H356" s="2" t="str">
        <f>"[" &amp; TEXT(D_low_2.5!F112,"0.00E+00") &amp; ", " &amp; TEXT(D_high_97.5!F112,"0.00E+00") &amp; "]"</f>
        <v>[3.20E-14, 1.43E-13]</v>
      </c>
      <c r="I356" s="2" t="str">
        <f>"[" &amp; TEXT(D_low_2.5!G112,"0.00E+00") &amp; ", " &amp; TEXT(D_high_97.5!G112,"0.00E+00") &amp; "]"</f>
        <v>[1.37E-13, 5.93E-13]</v>
      </c>
      <c r="J356" s="2" t="str">
        <f>"[" &amp; TEXT(D_low_2.5!H112,"0.00E+00") &amp; ", " &amp; TEXT(D_high_97.5!H112,"0.00E+00") &amp; "]"</f>
        <v>[1.28E-09, 4.91E-09]</v>
      </c>
      <c r="K356" s="2" t="str">
        <f>"[" &amp; TEXT(D_low_2.5!I112,"0.00E+00") &amp; ", " &amp; TEXT(D_high_97.5!I112,"0.00E+00") &amp; "]"</f>
        <v>[5.15E-10, 2.11E-09]</v>
      </c>
      <c r="L356" s="2" t="str">
        <f>"[" &amp; TEXT(D_low_2.5!J112,"0.00E+00") &amp; ", " &amp; TEXT(D_high_97.5!J112,"0.00E+00") &amp; "]"</f>
        <v>[7.77E-10, 2.88E-09]</v>
      </c>
      <c r="M356" s="2" t="str">
        <f>"[" &amp; TEXT(D_low_2.5!K112,"0.00E+00") &amp; ", " &amp; TEXT(D_high_97.5!K112,"0.00E+00") &amp; "]"</f>
        <v>[7.31E-10, 2.74E-09]</v>
      </c>
      <c r="N356" s="2" t="str">
        <f>"[" &amp; TEXT(D_low_2.5!L112,"0.00E+00") &amp; ", " &amp; TEXT(D_high_97.5!L112,"0.00E+00") &amp; "]"</f>
        <v>[9.17E-10, 3.69E-09]</v>
      </c>
      <c r="O356" s="2" t="str">
        <f>"[" &amp; TEXT(D_low_2.5!M112,"0.00E+00") &amp; ", " &amp; TEXT(D_high_97.5!M112,"0.00E+00") &amp; "]"</f>
        <v>[3.89E-10, 1.44E-09]</v>
      </c>
      <c r="P356" s="2" t="str">
        <f>"[" &amp; TEXT(D_low_2.5!N112,"0.00E+00") &amp; ", " &amp; TEXT(D_high_97.5!N112,"0.00E+00") &amp; "]"</f>
        <v>[8.63E-10, 9.29E-10]</v>
      </c>
      <c r="Q356" s="2" t="str">
        <f>"[" &amp; TEXT(D_low_2.5!O112,"0.00E+00") &amp; ", " &amp; TEXT(D_high_97.5!O112,"0.00E+00") &amp; "]"</f>
        <v>[9.48E-10, 4.73E-09]</v>
      </c>
    </row>
    <row r="357" spans="1:17" x14ac:dyDescent="0.2">
      <c r="A357" s="2">
        <v>336999</v>
      </c>
      <c r="B357" t="str">
        <f>VLOOKUP(A357,Industry_List!A:B,2,FALSE)</f>
        <v>All other transportation equipment manufacturing</v>
      </c>
      <c r="C357" s="2" t="str">
        <f>"[" &amp; TEXT(D_low_2.5!B172,"0.00E+00") &amp; ", " &amp; TEXT(D_high_97.5!B172,"0.00E+00") &amp; "]"</f>
        <v>[1.73E-08, 3.01E-08]</v>
      </c>
      <c r="D357" s="9">
        <f>(D_high_97.5!B172-D_low_2.5!B172)/VLOOKUP(A357,[1]average!$A:$C,3,FALSE)</f>
        <v>0.69818953677328588</v>
      </c>
      <c r="E357" s="2" t="str">
        <f>"[" &amp; TEXT(D_low_2.5!C172,"0.00E+00") &amp; ", " &amp; TEXT(D_high_97.5!C172,"0.00E+00") &amp; "]"</f>
        <v>[2.68E-12, 1.08E-11]</v>
      </c>
      <c r="F357" s="2" t="str">
        <f>"[" &amp; TEXT(D_low_2.5!D172,"0.00E+00") &amp; ", " &amp; TEXT(D_high_97.5!D172,"0.00E+00") &amp; "]"</f>
        <v>[1.90E-10, 7.96E-10]</v>
      </c>
      <c r="G357" s="2" t="str">
        <f>"[" &amp; TEXT(D_low_2.5!E172,"0.00E+00") &amp; ", " &amp; TEXT(D_high_97.5!E172,"0.00E+00") &amp; "]"</f>
        <v>[4.49E-13, 1.78E-12]</v>
      </c>
      <c r="H357" s="2" t="str">
        <f>"[" &amp; TEXT(D_low_2.5!F172,"0.00E+00") &amp; ", " &amp; TEXT(D_high_97.5!F172,"0.00E+00") &amp; "]"</f>
        <v>[6.17E-14, 2.56E-13]</v>
      </c>
      <c r="I357" s="2" t="str">
        <f>"[" &amp; TEXT(D_low_2.5!G172,"0.00E+00") &amp; ", " &amp; TEXT(D_high_97.5!G172,"0.00E+00") &amp; "]"</f>
        <v>[2.30E-13, 9.69E-13]</v>
      </c>
      <c r="J357" s="2" t="str">
        <f>"[" &amp; TEXT(D_low_2.5!H172,"0.00E+00") &amp; ", " &amp; TEXT(D_high_97.5!H172,"0.00E+00") &amp; "]"</f>
        <v>[1.84E-09, 7.48E-09]</v>
      </c>
      <c r="K357" s="2" t="str">
        <f>"[" &amp; TEXT(D_low_2.5!I172,"0.00E+00") &amp; ", " &amp; TEXT(D_high_97.5!I172,"0.00E+00") &amp; "]"</f>
        <v>[7.58E-10, 3.12E-09]</v>
      </c>
      <c r="L357" s="2" t="str">
        <f>"[" &amp; TEXT(D_low_2.5!J172,"0.00E+00") &amp; ", " &amp; TEXT(D_high_97.5!J172,"0.00E+00") &amp; "]"</f>
        <v>[1.21E-09, 4.60E-09]</v>
      </c>
      <c r="M357" s="2" t="str">
        <f>"[" &amp; TEXT(D_low_2.5!K172,"0.00E+00") &amp; ", " &amp; TEXT(D_high_97.5!K172,"0.00E+00") &amp; "]"</f>
        <v>[1.12E-09, 4.19E-09]</v>
      </c>
      <c r="N357" s="2" t="str">
        <f>"[" &amp; TEXT(D_low_2.5!L172,"0.00E+00") &amp; ", " &amp; TEXT(D_high_97.5!L172,"0.00E+00") &amp; "]"</f>
        <v>[1.07E-09, 4.37E-09]</v>
      </c>
      <c r="O357" s="2" t="str">
        <f>"[" &amp; TEXT(D_low_2.5!M172,"0.00E+00") &amp; ", " &amp; TEXT(D_high_97.5!M172,"0.00E+00") &amp; "]"</f>
        <v>[6.13E-10, 2.28E-09]</v>
      </c>
      <c r="P357" s="2" t="str">
        <f>"[" &amp; TEXT(D_low_2.5!N172,"0.00E+00") &amp; ", " &amp; TEXT(D_high_97.5!N172,"0.00E+00") &amp; "]"</f>
        <v>[2.93E-09, 3.16E-09]</v>
      </c>
      <c r="Q357" s="2" t="str">
        <f>"[" &amp; TEXT(D_low_2.5!O172,"0.00E+00") &amp; ", " &amp; TEXT(D_high_97.5!O172,"0.00E+00") &amp; "]"</f>
        <v>[2.42E-09, 1.17E-08]</v>
      </c>
    </row>
    <row r="358" spans="1:17" x14ac:dyDescent="0.2">
      <c r="A358" s="2">
        <v>311810</v>
      </c>
      <c r="B358" t="str">
        <f>VLOOKUP(A358,Industry_List!A:B,2,FALSE)</f>
        <v>Bread and bakery product manufacturing</v>
      </c>
      <c r="C358" s="2" t="str">
        <f>"[" &amp; TEXT(D_low_2.5!B209,"0.00E+00") &amp; ", " &amp; TEXT(D_high_97.5!B209,"0.00E+00") &amp; "]"</f>
        <v>[6.38E-08, 1.11E-07]</v>
      </c>
      <c r="D358" s="9">
        <f>(D_high_97.5!B209-D_low_2.5!B209)/VLOOKUP(A358,[1]average!$A:$C,3,FALSE)</f>
        <v>0.69607332173872827</v>
      </c>
      <c r="E358" s="2" t="str">
        <f>"[" &amp; TEXT(D_low_2.5!C209,"0.00E+00") &amp; ", " &amp; TEXT(D_high_97.5!C209,"0.00E+00") &amp; "]"</f>
        <v>[1.78E-11, 6.35E-11]</v>
      </c>
      <c r="F358" s="2" t="str">
        <f>"[" &amp; TEXT(D_low_2.5!D209,"0.00E+00") &amp; ", " &amp; TEXT(D_high_97.5!D209,"0.00E+00") &amp; "]"</f>
        <v>[9.02E-10, 3.54E-09]</v>
      </c>
      <c r="G358" s="2" t="str">
        <f>"[" &amp; TEXT(D_low_2.5!E209,"0.00E+00") &amp; ", " &amp; TEXT(D_high_97.5!E209,"0.00E+00") &amp; "]"</f>
        <v>[3.20E-12, 1.17E-11]</v>
      </c>
      <c r="H358" s="2" t="str">
        <f>"[" &amp; TEXT(D_low_2.5!F209,"0.00E+00") &amp; ", " &amp; TEXT(D_high_97.5!F209,"0.00E+00") &amp; "]"</f>
        <v>[1.06E-13, 4.66E-13]</v>
      </c>
      <c r="I358" s="2" t="str">
        <f>"[" &amp; TEXT(D_low_2.5!G209,"0.00E+00") &amp; ", " &amp; TEXT(D_high_97.5!G209,"0.00E+00") &amp; "]"</f>
        <v>[2.01E-12, 7.90E-12]</v>
      </c>
      <c r="J358" s="2" t="str">
        <f>"[" &amp; TEXT(D_low_2.5!H209,"0.00E+00") &amp; ", " &amp; TEXT(D_high_97.5!H209,"0.00E+00") &amp; "]"</f>
        <v>[7.53E-09, 3.29E-08]</v>
      </c>
      <c r="K358" s="2" t="str">
        <f>"[" &amp; TEXT(D_low_2.5!I209,"0.00E+00") &amp; ", " &amp; TEXT(D_high_97.5!I209,"0.00E+00") &amp; "]"</f>
        <v>[1.30E-09, 6.25E-09]</v>
      </c>
      <c r="L358" s="2" t="str">
        <f>"[" &amp; TEXT(D_low_2.5!J209,"0.00E+00") &amp; ", " &amp; TEXT(D_high_97.5!J209,"0.00E+00") &amp; "]"</f>
        <v>[3.31E-09, 1.31E-08]</v>
      </c>
      <c r="M358" s="2" t="str">
        <f>"[" &amp; TEXT(D_low_2.5!K209,"0.00E+00") &amp; ", " &amp; TEXT(D_high_97.5!K209,"0.00E+00") &amp; "]"</f>
        <v>[1.84E-09, 8.15E-09]</v>
      </c>
      <c r="N358" s="2" t="str">
        <f>"[" &amp; TEXT(D_low_2.5!L209,"0.00E+00") &amp; ", " &amp; TEXT(D_high_97.5!L209,"0.00E+00") &amp; "]"</f>
        <v>[7.38E-10, 2.99E-09]</v>
      </c>
      <c r="O358" s="2" t="str">
        <f>"[" &amp; TEXT(D_low_2.5!M209,"0.00E+00") &amp; ", " &amp; TEXT(D_high_97.5!M209,"0.00E+00") &amp; "]"</f>
        <v>[3.65E-09, 1.28E-08]</v>
      </c>
      <c r="P358" s="2" t="str">
        <f>"[" &amp; TEXT(D_low_2.5!N209,"0.00E+00") &amp; ", " &amp; TEXT(D_high_97.5!N209,"0.00E+00") &amp; "]"</f>
        <v>[1.68E-08, 1.78E-08]</v>
      </c>
      <c r="Q358" s="2" t="str">
        <f>"[" &amp; TEXT(D_low_2.5!O209,"0.00E+00") &amp; ", " &amp; TEXT(D_high_97.5!O209,"0.00E+00") &amp; "]"</f>
        <v>[1.16E-08, 4.44E-08]</v>
      </c>
    </row>
    <row r="359" spans="1:17" x14ac:dyDescent="0.2">
      <c r="A359" s="2">
        <v>425000</v>
      </c>
      <c r="B359" t="str">
        <f>VLOOKUP(A359,Industry_List!A:B,2,FALSE)</f>
        <v>Wholesale electronic markets and agents and brokers</v>
      </c>
      <c r="C359" s="2" t="str">
        <f>"[" &amp; TEXT(D_low_2.5!B281,"0.00E+00") &amp; ", " &amp; TEXT(D_high_97.5!B281,"0.00E+00") &amp; "]"</f>
        <v>[1.26E-08, 2.20E-08]</v>
      </c>
      <c r="D359" s="9">
        <f>(D_high_97.5!B281-D_low_2.5!B281)/VLOOKUP(A359,[1]average!$A:$C,3,FALSE)</f>
        <v>0.69413306459142166</v>
      </c>
      <c r="E359" s="2" t="str">
        <f>"[" &amp; TEXT(D_low_2.5!C281,"0.00E+00") &amp; ", " &amp; TEXT(D_high_97.5!C281,"0.00E+00") &amp; "]"</f>
        <v>[5.84E-12, 2.09E-11]</v>
      </c>
      <c r="F359" s="2" t="str">
        <f>"[" &amp; TEXT(D_low_2.5!D281,"0.00E+00") &amp; ", " &amp; TEXT(D_high_97.5!D281,"0.00E+00") &amp; "]"</f>
        <v>[2.68E-10, 1.01E-09]</v>
      </c>
      <c r="G359" s="2" t="str">
        <f>"[" &amp; TEXT(D_low_2.5!E281,"0.00E+00") &amp; ", " &amp; TEXT(D_high_97.5!E281,"0.00E+00") &amp; "]"</f>
        <v>[5.92E-13, 2.13E-12]</v>
      </c>
      <c r="H359" s="2" t="str">
        <f>"[" &amp; TEXT(D_low_2.5!F281,"0.00E+00") &amp; ", " &amp; TEXT(D_high_97.5!F281,"0.00E+00") &amp; "]"</f>
        <v>[1.13E-13, 4.24E-13]</v>
      </c>
      <c r="I359" s="2" t="str">
        <f>"[" &amp; TEXT(D_low_2.5!G281,"0.00E+00") &amp; ", " &amp; TEXT(D_high_97.5!G281,"0.00E+00") &amp; "]"</f>
        <v>[5.16E-13, 2.01E-12]</v>
      </c>
      <c r="J359" s="2" t="str">
        <f>"[" &amp; TEXT(D_low_2.5!H281,"0.00E+00") &amp; ", " &amp; TEXT(D_high_97.5!H281,"0.00E+00") &amp; "]"</f>
        <v>[4.52E-10, 2.03E-09]</v>
      </c>
      <c r="K359" s="2" t="str">
        <f>"[" &amp; TEXT(D_low_2.5!I281,"0.00E+00") &amp; ", " &amp; TEXT(D_high_97.5!I281,"0.00E+00") &amp; "]"</f>
        <v>[4.54E-10, 2.16E-09]</v>
      </c>
      <c r="L359" s="2" t="str">
        <f>"[" &amp; TEXT(D_low_2.5!J281,"0.00E+00") &amp; ", " &amp; TEXT(D_high_97.5!J281,"0.00E+00") &amp; "]"</f>
        <v>[3.21E-10, 1.42E-09]</v>
      </c>
      <c r="M359" s="2" t="str">
        <f>"[" &amp; TEXT(D_low_2.5!K281,"0.00E+00") &amp; ", " &amp; TEXT(D_high_97.5!K281,"0.00E+00") &amp; "]"</f>
        <v>[2.64E-10, 1.03E-09]</v>
      </c>
      <c r="N359" s="2" t="str">
        <f>"[" &amp; TEXT(D_low_2.5!L281,"0.00E+00") &amp; ", " &amp; TEXT(D_high_97.5!L281,"0.00E+00") &amp; "]"</f>
        <v>[2.81E-10, 1.10E-09]</v>
      </c>
      <c r="O359" s="2" t="str">
        <f>"[" &amp; TEXT(D_low_2.5!M281,"0.00E+00") &amp; ", " &amp; TEXT(D_high_97.5!M281,"0.00E+00") &amp; "]"</f>
        <v>[7.64E-10, 2.81E-09]</v>
      </c>
      <c r="P359" s="2" t="str">
        <f>"[" &amp; TEXT(D_low_2.5!N281,"0.00E+00") &amp; ", " &amp; TEXT(D_high_97.5!N281,"0.00E+00") &amp; "]"</f>
        <v>[3.96E-09, 4.21E-09]</v>
      </c>
      <c r="Q359" s="2" t="str">
        <f>"[" &amp; TEXT(D_low_2.5!O281,"0.00E+00") &amp; ", " &amp; TEXT(D_high_97.5!O281,"0.00E+00") &amp; "]"</f>
        <v>[3.04E-09, 1.16E-08]</v>
      </c>
    </row>
    <row r="360" spans="1:17" x14ac:dyDescent="0.2">
      <c r="A360" s="2">
        <v>445000</v>
      </c>
      <c r="B360" t="str">
        <f>VLOOKUP(A360,Industry_List!A:B,2,FALSE)</f>
        <v>Food and beverage stores</v>
      </c>
      <c r="C360" s="2" t="str">
        <f>"[" &amp; TEXT(D_low_2.5!B284,"0.00E+00") &amp; ", " &amp; TEXT(D_high_97.5!B284,"0.00E+00") &amp; "]"</f>
        <v>[9.49E-08, 1.66E-07]</v>
      </c>
      <c r="D360" s="9">
        <f>(D_high_97.5!B284-D_low_2.5!B284)/VLOOKUP(A360,[1]average!$A:$C,3,FALSE)</f>
        <v>0.69275384258150163</v>
      </c>
      <c r="E360" s="2" t="str">
        <f>"[" &amp; TEXT(D_low_2.5!C284,"0.00E+00") &amp; ", " &amp; TEXT(D_high_97.5!C284,"0.00E+00") &amp; "]"</f>
        <v>[4.28E-11, 1.51E-10]</v>
      </c>
      <c r="F360" s="2" t="str">
        <f>"[" &amp; TEXT(D_low_2.5!D284,"0.00E+00") &amp; ", " &amp; TEXT(D_high_97.5!D284,"0.00E+00") &amp; "]"</f>
        <v>[1.28E-09, 4.59E-09]</v>
      </c>
      <c r="G360" s="2" t="str">
        <f>"[" &amp; TEXT(D_low_2.5!E284,"0.00E+00") &amp; ", " &amp; TEXT(D_high_97.5!E284,"0.00E+00") &amp; "]"</f>
        <v>[7.79E-12, 2.85E-11]</v>
      </c>
      <c r="H360" s="2" t="str">
        <f>"[" &amp; TEXT(D_low_2.5!F284,"0.00E+00") &amp; ", " &amp; TEXT(D_high_97.5!F284,"0.00E+00") &amp; "]"</f>
        <v>[4.00E-13, 1.52E-12]</v>
      </c>
      <c r="I360" s="2" t="str">
        <f>"[" &amp; TEXT(D_low_2.5!G284,"0.00E+00") &amp; ", " &amp; TEXT(D_high_97.5!G284,"0.00E+00") &amp; "]"</f>
        <v>[5.03E-12, 1.98E-11]</v>
      </c>
      <c r="J360" s="2" t="str">
        <f>"[" &amp; TEXT(D_low_2.5!H284,"0.00E+00") &amp; ", " &amp; TEXT(D_high_97.5!H284,"0.00E+00") &amp; "]"</f>
        <v>[1.52E-08, 5.98E-08]</v>
      </c>
      <c r="K360" s="2" t="str">
        <f>"[" &amp; TEXT(D_low_2.5!I284,"0.00E+00") &amp; ", " &amp; TEXT(D_high_97.5!I284,"0.00E+00") &amp; "]"</f>
        <v>[1.94E-09, 8.17E-09]</v>
      </c>
      <c r="L360" s="2" t="str">
        <f>"[" &amp; TEXT(D_low_2.5!J284,"0.00E+00") &amp; ", " &amp; TEXT(D_high_97.5!J284,"0.00E+00") &amp; "]"</f>
        <v>[1.78E-09, 6.52E-09]</v>
      </c>
      <c r="M360" s="2" t="str">
        <f>"[" &amp; TEXT(D_low_2.5!K284,"0.00E+00") &amp; ", " &amp; TEXT(D_high_97.5!K284,"0.00E+00") &amp; "]"</f>
        <v>[3.35E-09, 1.23E-08]</v>
      </c>
      <c r="N360" s="2" t="str">
        <f>"[" &amp; TEXT(D_low_2.5!L284,"0.00E+00") &amp; ", " &amp; TEXT(D_high_97.5!L284,"0.00E+00") &amp; "]"</f>
        <v>[4.30E-09, 1.50E-08]</v>
      </c>
      <c r="O360" s="2" t="str">
        <f>"[" &amp; TEXT(D_low_2.5!M284,"0.00E+00") &amp; ", " &amp; TEXT(D_high_97.5!M284,"0.00E+00") &amp; "]"</f>
        <v>[3.44E-09, 1.22E-08]</v>
      </c>
      <c r="P360" s="2" t="str">
        <f>"[" &amp; TEXT(D_low_2.5!N284,"0.00E+00") &amp; ", " &amp; TEXT(D_high_97.5!N284,"0.00E+00") &amp; "]"</f>
        <v>[2.24E-08, 2.38E-08]</v>
      </c>
      <c r="Q360" s="2" t="str">
        <f>"[" &amp; TEXT(D_low_2.5!O284,"0.00E+00") &amp; ", " &amp; TEXT(D_high_97.5!O284,"0.00E+00") &amp; "]"</f>
        <v>[1.79E-08, 6.79E-08]</v>
      </c>
    </row>
    <row r="361" spans="1:17" x14ac:dyDescent="0.2">
      <c r="A361" s="2">
        <v>327310</v>
      </c>
      <c r="B361" t="str">
        <f>VLOOKUP(A361,Industry_List!A:B,2,FALSE)</f>
        <v>Cement manufacturing</v>
      </c>
      <c r="C361" s="2" t="str">
        <f>"[" &amp; TEXT(D_low_2.5!B44,"0.00E+00") &amp; ", " &amp; TEXT(D_high_97.5!B44,"0.00E+00") &amp; "]"</f>
        <v>[1.69E-08, 2.91E-08]</v>
      </c>
      <c r="D361" s="9">
        <f>(D_high_97.5!B44-D_low_2.5!B44)/VLOOKUP(A361,[1]average!$A:$C,3,FALSE)</f>
        <v>0.69257981006889746</v>
      </c>
      <c r="E361" s="2" t="str">
        <f>"[" &amp; TEXT(D_low_2.5!C44,"0.00E+00") &amp; ", " &amp; TEXT(D_high_97.5!C44,"0.00E+00") &amp; "]"</f>
        <v>[3.16E-12, 1.91E-11]</v>
      </c>
      <c r="F361" s="2" t="str">
        <f>"[" &amp; TEXT(D_low_2.5!D44,"0.00E+00") &amp; ", " &amp; TEXT(D_high_97.5!D44,"0.00E+00") &amp; "]"</f>
        <v>[2.69E-10, 1.30E-09]</v>
      </c>
      <c r="G361" s="2" t="str">
        <f>"[" &amp; TEXT(D_low_2.5!E44,"0.00E+00") &amp; ", " &amp; TEXT(D_high_97.5!E44,"0.00E+00") &amp; "]"</f>
        <v>[6.74E-13, 4.86E-12]</v>
      </c>
      <c r="H361" s="2" t="str">
        <f>"[" &amp; TEXT(D_low_2.5!F44,"0.00E+00") &amp; ", " &amp; TEXT(D_high_97.5!F44,"0.00E+00") &amp; "]"</f>
        <v>[6.11E-14, 2.69E-13]</v>
      </c>
      <c r="I361" s="2" t="str">
        <f>"[" &amp; TEXT(D_low_2.5!G44,"0.00E+00") &amp; ", " &amp; TEXT(D_high_97.5!G44,"0.00E+00") &amp; "]"</f>
        <v>[2.55E-13, 1.11E-12]</v>
      </c>
      <c r="J361" s="2" t="str">
        <f>"[" &amp; TEXT(D_low_2.5!H44,"0.00E+00") &amp; ", " &amp; TEXT(D_high_97.5!H44,"0.00E+00") &amp; "]"</f>
        <v>[2.10E-09, 8.27E-09]</v>
      </c>
      <c r="K361" s="2" t="str">
        <f>"[" &amp; TEXT(D_low_2.5!I44,"0.00E+00") &amp; ", " &amp; TEXT(D_high_97.5!I44,"0.00E+00") &amp; "]"</f>
        <v>[8.61E-10, 3.43E-09]</v>
      </c>
      <c r="L361" s="2" t="str">
        <f>"[" &amp; TEXT(D_low_2.5!J44,"0.00E+00") &amp; ", " &amp; TEXT(D_high_97.5!J44,"0.00E+00") &amp; "]"</f>
        <v>[1.34E-09, 4.84E-09]</v>
      </c>
      <c r="M361" s="2" t="str">
        <f>"[" &amp; TEXT(D_low_2.5!K44,"0.00E+00") &amp; ", " &amp; TEXT(D_high_97.5!K44,"0.00E+00") &amp; "]"</f>
        <v>[1.25E-09, 4.68E-09]</v>
      </c>
      <c r="N361" s="2" t="str">
        <f>"[" &amp; TEXT(D_low_2.5!L44,"0.00E+00") &amp; ", " &amp; TEXT(D_high_97.5!L44,"0.00E+00") &amp; "]"</f>
        <v>[1.34E-09, 5.39E-09]</v>
      </c>
      <c r="O361" s="2" t="str">
        <f>"[" &amp; TEXT(D_low_2.5!M44,"0.00E+00") &amp; ", " &amp; TEXT(D_high_97.5!M44,"0.00E+00") &amp; "]"</f>
        <v>[6.86E-10, 2.54E-09]</v>
      </c>
      <c r="P361" s="2" t="str">
        <f>"[" &amp; TEXT(D_low_2.5!N44,"0.00E+00") &amp; ", " &amp; TEXT(D_high_97.5!N44,"0.00E+00") &amp; "]"</f>
        <v>[1.53E-09, 1.66E-09]</v>
      </c>
      <c r="Q361" s="2" t="str">
        <f>"[" &amp; TEXT(D_low_2.5!O44,"0.00E+00") &amp; ", " &amp; TEXT(D_high_97.5!O44,"0.00E+00") &amp; "]"</f>
        <v>[1.71E-09, 8.38E-09]</v>
      </c>
    </row>
    <row r="362" spans="1:17" x14ac:dyDescent="0.2">
      <c r="A362" s="2">
        <v>331313</v>
      </c>
      <c r="B362" t="str">
        <f>VLOOKUP(A362,Industry_List!A:B,2,FALSE)</f>
        <v>Alumina refining and primary aluminum production</v>
      </c>
      <c r="C362" s="2" t="str">
        <f>"[" &amp; TEXT(D_low_2.5!B56,"0.00E+00") &amp; ", " &amp; TEXT(D_high_97.5!B56,"0.00E+00") &amp; "]"</f>
        <v>[2.04E-08, 3.52E-08]</v>
      </c>
      <c r="D362" s="9">
        <f>(D_high_97.5!B56-D_low_2.5!B56)/VLOOKUP(A362,[1]average!$A:$C,3,FALSE)</f>
        <v>0.69162358318665895</v>
      </c>
      <c r="E362" s="2" t="str">
        <f>"[" &amp; TEXT(D_low_2.5!C56,"0.00E+00") &amp; ", " &amp; TEXT(D_high_97.5!C56,"0.00E+00") &amp; "]"</f>
        <v>[1.94E-12, 9.36E-12]</v>
      </c>
      <c r="F362" s="2" t="str">
        <f>"[" &amp; TEXT(D_low_2.5!D56,"0.00E+00") &amp; ", " &amp; TEXT(D_high_97.5!D56,"0.00E+00") &amp; "]"</f>
        <v>[1.69E-10, 6.61E-10]</v>
      </c>
      <c r="G362" s="2" t="str">
        <f>"[" &amp; TEXT(D_low_2.5!E56,"0.00E+00") &amp; ", " &amp; TEXT(D_high_97.5!E56,"0.00E+00") &amp; "]"</f>
        <v>[4.41E-13, 1.88E-12]</v>
      </c>
      <c r="H362" s="2" t="str">
        <f>"[" &amp; TEXT(D_low_2.5!F56,"0.00E+00") &amp; ", " &amp; TEXT(D_high_97.5!F56,"0.00E+00") &amp; "]"</f>
        <v>[7.81E-14, 3.38E-13]</v>
      </c>
      <c r="I362" s="2" t="str">
        <f>"[" &amp; TEXT(D_low_2.5!G56,"0.00E+00") &amp; ", " &amp; TEXT(D_high_97.5!G56,"0.00E+00") &amp; "]"</f>
        <v>[3.06E-13, 1.30E-12]</v>
      </c>
      <c r="J362" s="2" t="str">
        <f>"[" &amp; TEXT(D_low_2.5!H56,"0.00E+00") &amp; ", " &amp; TEXT(D_high_97.5!H56,"0.00E+00") &amp; "]"</f>
        <v>[2.67E-09, 1.01E-08]</v>
      </c>
      <c r="K362" s="2" t="str">
        <f>"[" &amp; TEXT(D_low_2.5!I56,"0.00E+00") &amp; ", " &amp; TEXT(D_high_97.5!I56,"0.00E+00") &amp; "]"</f>
        <v>[1.11E-09, 4.47E-09]</v>
      </c>
      <c r="L362" s="2" t="str">
        <f>"[" &amp; TEXT(D_low_2.5!J56,"0.00E+00") &amp; ", " &amp; TEXT(D_high_97.5!J56,"0.00E+00") &amp; "]"</f>
        <v>[1.67E-09, 6.11E-09]</v>
      </c>
      <c r="M362" s="2" t="str">
        <f>"[" &amp; TEXT(D_low_2.5!K56,"0.00E+00") &amp; ", " &amp; TEXT(D_high_97.5!K56,"0.00E+00") &amp; "]"</f>
        <v>[1.58E-09, 5.65E-09]</v>
      </c>
      <c r="N362" s="2" t="str">
        <f>"[" &amp; TEXT(D_low_2.5!L56,"0.00E+00") &amp; ", " &amp; TEXT(D_high_97.5!L56,"0.00E+00") &amp; "]"</f>
        <v>[1.85E-09, 7.46E-09]</v>
      </c>
      <c r="O362" s="2" t="str">
        <f>"[" &amp; TEXT(D_low_2.5!M56,"0.00E+00") &amp; ", " &amp; TEXT(D_high_97.5!M56,"0.00E+00") &amp; "]"</f>
        <v>[8.32E-10, 2.98E-09]</v>
      </c>
      <c r="P362" s="2" t="str">
        <f>"[" &amp; TEXT(D_low_2.5!N56,"0.00E+00") &amp; ", " &amp; TEXT(D_high_97.5!N56,"0.00E+00") &amp; "]"</f>
        <v>[1.74E-09, 1.88E-09]</v>
      </c>
      <c r="Q362" s="2" t="str">
        <f>"[" &amp; TEXT(D_low_2.5!O56,"0.00E+00") &amp; ", " &amp; TEXT(D_high_97.5!O56,"0.00E+00") &amp; "]"</f>
        <v>[2.00E-09, 9.30E-09]</v>
      </c>
    </row>
    <row r="363" spans="1:17" x14ac:dyDescent="0.2">
      <c r="A363" s="2">
        <v>335210</v>
      </c>
      <c r="B363" t="str">
        <f>VLOOKUP(A363,Industry_List!A:B,2,FALSE)</f>
        <v>Small electrical appliance manufacturing</v>
      </c>
      <c r="C363" s="2" t="str">
        <f>"[" &amp; TEXT(D_low_2.5!B133,"0.00E+00") &amp; ", " &amp; TEXT(D_high_97.5!B133,"0.00E+00") &amp; "]"</f>
        <v>[3.08E-08, 5.37E-08]</v>
      </c>
      <c r="D363" s="9">
        <f>(D_high_97.5!B133-D_low_2.5!B133)/VLOOKUP(A363,[1]average!$A:$C,3,FALSE)</f>
        <v>0.69130707411380854</v>
      </c>
      <c r="E363" s="2" t="str">
        <f>"[" &amp; TEXT(D_low_2.5!C133,"0.00E+00") &amp; ", " &amp; TEXT(D_high_97.5!C133,"0.00E+00") &amp; "]"</f>
        <v>[5.44E-12, 2.65E-11]</v>
      </c>
      <c r="F363" s="2" t="str">
        <f>"[" &amp; TEXT(D_low_2.5!D133,"0.00E+00") &amp; ", " &amp; TEXT(D_high_97.5!D133,"0.00E+00") &amp; "]"</f>
        <v>[2.91E-10, 1.53E-09]</v>
      </c>
      <c r="G363" s="2" t="str">
        <f>"[" &amp; TEXT(D_low_2.5!E133,"0.00E+00") &amp; ", " &amp; TEXT(D_high_97.5!E133,"0.00E+00") &amp; "]"</f>
        <v>[7.17E-13, 3.14E-12]</v>
      </c>
      <c r="H363" s="2" t="str">
        <f>"[" &amp; TEXT(D_low_2.5!F133,"0.00E+00") &amp; ", " &amp; TEXT(D_high_97.5!F133,"0.00E+00") &amp; "]"</f>
        <v>[8.34E-14, 4.13E-13]</v>
      </c>
      <c r="I363" s="2" t="str">
        <f>"[" &amp; TEXT(D_low_2.5!G133,"0.00E+00") &amp; ", " &amp; TEXT(D_high_97.5!G133,"0.00E+00") &amp; "]"</f>
        <v>[3.43E-13, 1.69E-12]</v>
      </c>
      <c r="J363" s="2" t="str">
        <f>"[" &amp; TEXT(D_low_2.5!H133,"0.00E+00") &amp; ", " &amp; TEXT(D_high_97.5!H133,"0.00E+00") &amp; "]"</f>
        <v>[2.86E-09, 1.20E-08]</v>
      </c>
      <c r="K363" s="2" t="str">
        <f>"[" &amp; TEXT(D_low_2.5!I133,"0.00E+00") &amp; ", " &amp; TEXT(D_high_97.5!I133,"0.00E+00") &amp; "]"</f>
        <v>[1.18E-09, 4.84E-09]</v>
      </c>
      <c r="L363" s="2" t="str">
        <f>"[" &amp; TEXT(D_low_2.5!J133,"0.00E+00") &amp; ", " &amp; TEXT(D_high_97.5!J133,"0.00E+00") &amp; "]"</f>
        <v>[1.80E-09, 6.72E-09]</v>
      </c>
      <c r="M363" s="2" t="str">
        <f>"[" &amp; TEXT(D_low_2.5!K133,"0.00E+00") &amp; ", " &amp; TEXT(D_high_97.5!K133,"0.00E+00") &amp; "]"</f>
        <v>[1.70E-09, 6.41E-09]</v>
      </c>
      <c r="N363" s="2" t="str">
        <f>"[" &amp; TEXT(D_low_2.5!L133,"0.00E+00") &amp; ", " &amp; TEXT(D_high_97.5!L133,"0.00E+00") &amp; "]"</f>
        <v>[2.05E-09, 8.29E-09]</v>
      </c>
      <c r="O363" s="2" t="str">
        <f>"[" &amp; TEXT(D_low_2.5!M133,"0.00E+00") &amp; ", " &amp; TEXT(D_high_97.5!M133,"0.00E+00") &amp; "]"</f>
        <v>[9.37E-10, 3.62E-09]</v>
      </c>
      <c r="P363" s="2" t="str">
        <f>"[" &amp; TEXT(D_low_2.5!N133,"0.00E+00") &amp; ", " &amp; TEXT(D_high_97.5!N133,"0.00E+00") &amp; "]"</f>
        <v>[7.97E-09, 8.63E-09]</v>
      </c>
      <c r="Q363" s="2" t="str">
        <f>"[" &amp; TEXT(D_low_2.5!O133,"0.00E+00") &amp; ", " &amp; TEXT(D_high_97.5!O133,"0.00E+00") &amp; "]"</f>
        <v>[3.12E-09, 2.02E-08]</v>
      </c>
    </row>
    <row r="364" spans="1:17" x14ac:dyDescent="0.2">
      <c r="A364" s="2">
        <v>325310</v>
      </c>
      <c r="B364" t="str">
        <f>VLOOKUP(A364,Industry_List!A:B,2,FALSE)</f>
        <v>Fertilizer manufacturing</v>
      </c>
      <c r="C364" s="2" t="str">
        <f>"[" &amp; TEXT(D_low_2.5!B254,"0.00E+00") &amp; ", " &amp; TEXT(D_high_97.5!B254,"0.00E+00") &amp; "]"</f>
        <v>[1.30E-08, 2.23E-08]</v>
      </c>
      <c r="D364" s="9">
        <f>(D_high_97.5!B254-D_low_2.5!B254)/VLOOKUP(A364,[1]average!$A:$C,3,FALSE)</f>
        <v>0.68767064012319978</v>
      </c>
      <c r="E364" s="2" t="str">
        <f>"[" &amp; TEXT(D_low_2.5!C254,"0.00E+00") &amp; ", " &amp; TEXT(D_high_97.5!C254,"0.00E+00") &amp; "]"</f>
        <v>[1.38E-12, 6.57E-12]</v>
      </c>
      <c r="F364" s="2" t="str">
        <f>"[" &amp; TEXT(D_low_2.5!D254,"0.00E+00") &amp; ", " &amp; TEXT(D_high_97.5!D254,"0.00E+00") &amp; "]"</f>
        <v>[1.43E-10, 5.82E-10]</v>
      </c>
      <c r="G364" s="2" t="str">
        <f>"[" &amp; TEXT(D_low_2.5!E254,"0.00E+00") &amp; ", " &amp; TEXT(D_high_97.5!E254,"0.00E+00") &amp; "]"</f>
        <v>[2.73E-13, 1.22E-12]</v>
      </c>
      <c r="H364" s="2" t="str">
        <f>"[" &amp; TEXT(D_low_2.5!F254,"0.00E+00") &amp; ", " &amp; TEXT(D_high_97.5!F254,"0.00E+00") &amp; "]"</f>
        <v>[4.56E-14, 2.01E-13]</v>
      </c>
      <c r="I364" s="2" t="str">
        <f>"[" &amp; TEXT(D_low_2.5!G254,"0.00E+00") &amp; ", " &amp; TEXT(D_high_97.5!G254,"0.00E+00") &amp; "]"</f>
        <v>[1.91E-13, 8.39E-13]</v>
      </c>
      <c r="J364" s="2" t="str">
        <f>"[" &amp; TEXT(D_low_2.5!H254,"0.00E+00") &amp; ", " &amp; TEXT(D_high_97.5!H254,"0.00E+00") &amp; "]"</f>
        <v>[1.56E-09, 6.18E-09]</v>
      </c>
      <c r="K364" s="2" t="str">
        <f>"[" &amp; TEXT(D_low_2.5!I254,"0.00E+00") &amp; ", " &amp; TEXT(D_high_97.5!I254,"0.00E+00") &amp; "]"</f>
        <v>[6.49E-10, 2.61E-09]</v>
      </c>
      <c r="L364" s="2" t="str">
        <f>"[" &amp; TEXT(D_low_2.5!J254,"0.00E+00") &amp; ", " &amp; TEXT(D_high_97.5!J254,"0.00E+00") &amp; "]"</f>
        <v>[9.84E-10, 3.57E-09]</v>
      </c>
      <c r="M364" s="2" t="str">
        <f>"[" &amp; TEXT(D_low_2.5!K254,"0.00E+00") &amp; ", " &amp; TEXT(D_high_97.5!K254,"0.00E+00") &amp; "]"</f>
        <v>[9.42E-10, 3.44E-09]</v>
      </c>
      <c r="N364" s="2" t="str">
        <f>"[" &amp; TEXT(D_low_2.5!L254,"0.00E+00") &amp; ", " &amp; TEXT(D_high_97.5!L254,"0.00E+00") &amp; "]"</f>
        <v>[1.10E-09, 4.34E-09]</v>
      </c>
      <c r="O364" s="2" t="str">
        <f>"[" &amp; TEXT(D_low_2.5!M254,"0.00E+00") &amp; ", " &amp; TEXT(D_high_97.5!M254,"0.00E+00") &amp; "]"</f>
        <v>[5.07E-10, 1.85E-09]</v>
      </c>
      <c r="P364" s="2" t="str">
        <f>"[" &amp; TEXT(D_low_2.5!N254,"0.00E+00") &amp; ", " &amp; TEXT(D_high_97.5!N254,"0.00E+00") &amp; "]"</f>
        <v>[1.14E-09, 1.23E-09]</v>
      </c>
      <c r="Q364" s="2" t="str">
        <f>"[" &amp; TEXT(D_low_2.5!O254,"0.00E+00") &amp; ", " &amp; TEXT(D_high_97.5!O254,"0.00E+00") &amp; "]"</f>
        <v>[1.61E-09, 6.96E-09]</v>
      </c>
    </row>
    <row r="365" spans="1:17" x14ac:dyDescent="0.2">
      <c r="A365" s="2">
        <v>333414</v>
      </c>
      <c r="B365" t="str">
        <f>VLOOKUP(A365,Industry_List!A:B,2,FALSE)</f>
        <v>Heating equipment (except warm air furnaces) manufacturing</v>
      </c>
      <c r="C365" s="2" t="str">
        <f>"[" &amp; TEXT(D_low_2.5!B92,"0.00E+00") &amp; ", " &amp; TEXT(D_high_97.5!B92,"0.00E+00") &amp; "]"</f>
        <v>[2.24E-08, 3.84E-08]</v>
      </c>
      <c r="D365" s="9">
        <f>(D_high_97.5!B92-D_low_2.5!B92)/VLOOKUP(A365,[1]average!$A:$C,3,FALSE)</f>
        <v>0.6801222799158344</v>
      </c>
      <c r="E365" s="2" t="str">
        <f>"[" &amp; TEXT(D_low_2.5!C92,"0.00E+00") &amp; ", " &amp; TEXT(D_high_97.5!C92,"0.00E+00") &amp; "]"</f>
        <v>[5.28E-12, 1.81E-11]</v>
      </c>
      <c r="F365" s="2" t="str">
        <f>"[" &amp; TEXT(D_low_2.5!D92,"0.00E+00") &amp; ", " &amp; TEXT(D_high_97.5!D92,"0.00E+00") &amp; "]"</f>
        <v>[1.58E-10, 6.49E-10]</v>
      </c>
      <c r="G365" s="2" t="str">
        <f>"[" &amp; TEXT(D_low_2.5!E92,"0.00E+00") &amp; ", " &amp; TEXT(D_high_97.5!E92,"0.00E+00") &amp; "]"</f>
        <v>[6.11E-13, 2.70E-12]</v>
      </c>
      <c r="H365" s="2" t="str">
        <f>"[" &amp; TEXT(D_low_2.5!F92,"0.00E+00") &amp; ", " &amp; TEXT(D_high_97.5!F92,"0.00E+00") &amp; "]"</f>
        <v>[6.59E-14, 2.93E-13]</v>
      </c>
      <c r="I365" s="2" t="str">
        <f>"[" &amp; TEXT(D_low_2.5!G92,"0.00E+00") &amp; ", " &amp; TEXT(D_high_97.5!G92,"0.00E+00") &amp; "]"</f>
        <v>[4.80E-13, 2.47E-12]</v>
      </c>
      <c r="J365" s="2" t="str">
        <f>"[" &amp; TEXT(D_low_2.5!H92,"0.00E+00") &amp; ", " &amp; TEXT(D_high_97.5!H92,"0.00E+00") &amp; "]"</f>
        <v>[2.38E-09, 9.53E-09]</v>
      </c>
      <c r="K365" s="2" t="str">
        <f>"[" &amp; TEXT(D_low_2.5!I92,"0.00E+00") &amp; ", " &amp; TEXT(D_high_97.5!I92,"0.00E+00") &amp; "]"</f>
        <v>[9.98E-10, 3.98E-09]</v>
      </c>
      <c r="L365" s="2" t="str">
        <f>"[" &amp; TEXT(D_low_2.5!J92,"0.00E+00") &amp; ", " &amp; TEXT(D_high_97.5!J92,"0.00E+00") &amp; "]"</f>
        <v>[1.52E-09, 5.45E-09]</v>
      </c>
      <c r="M365" s="2" t="str">
        <f>"[" &amp; TEXT(D_low_2.5!K92,"0.00E+00") &amp; ", " &amp; TEXT(D_high_97.5!K92,"0.00E+00") &amp; "]"</f>
        <v>[1.45E-09, 5.33E-09]</v>
      </c>
      <c r="N365" s="2" t="str">
        <f>"[" &amp; TEXT(D_low_2.5!L92,"0.00E+00") &amp; ", " &amp; TEXT(D_high_97.5!L92,"0.00E+00") &amp; "]"</f>
        <v>[1.65E-09, 6.58E-09]</v>
      </c>
      <c r="O365" s="2" t="str">
        <f>"[" &amp; TEXT(D_low_2.5!M92,"0.00E+00") &amp; ", " &amp; TEXT(D_high_97.5!M92,"0.00E+00") &amp; "]"</f>
        <v>[7.86E-10, 2.87E-09]</v>
      </c>
      <c r="P365" s="2" t="str">
        <f>"[" &amp; TEXT(D_low_2.5!N92,"0.00E+00") &amp; ", " &amp; TEXT(D_high_97.5!N92,"0.00E+00") &amp; "]"</f>
        <v>[3.41E-09, 3.70E-09]</v>
      </c>
      <c r="Q365" s="2" t="str">
        <f>"[" &amp; TEXT(D_low_2.5!O92,"0.00E+00") &amp; ", " &amp; TEXT(D_high_97.5!O92,"0.00E+00") &amp; "]"</f>
        <v>[3.10E-09, 1.47E-08]</v>
      </c>
    </row>
    <row r="366" spans="1:17" x14ac:dyDescent="0.2">
      <c r="A366" s="2">
        <v>336992</v>
      </c>
      <c r="B366" t="str">
        <f>VLOOKUP(A366,Industry_List!A:B,2,FALSE)</f>
        <v>Military armored vehicle, tank, and tank component manufacturing</v>
      </c>
      <c r="C366" s="2" t="str">
        <f>"[" &amp; TEXT(D_low_2.5!B171,"0.00E+00") &amp; ", " &amp; TEXT(D_high_97.5!B171,"0.00E+00") &amp; "]"</f>
        <v>[1.34E-08, 2.29E-08]</v>
      </c>
      <c r="D366" s="9">
        <f>(D_high_97.5!B171-D_low_2.5!B171)/VLOOKUP(A366,[1]average!$A:$C,3,FALSE)</f>
        <v>0.67900915585616783</v>
      </c>
      <c r="E366" s="2" t="str">
        <f>"[" &amp; TEXT(D_low_2.5!C171,"0.00E+00") &amp; ", " &amp; TEXT(D_high_97.5!C171,"0.00E+00") &amp; "]"</f>
        <v>[1.21E-12, 5.79E-12]</v>
      </c>
      <c r="F366" s="2" t="str">
        <f>"[" &amp; TEXT(D_low_2.5!D171,"0.00E+00") &amp; ", " &amp; TEXT(D_high_97.5!D171,"0.00E+00") &amp; "]"</f>
        <v>[1.13E-10, 4.29E-10]</v>
      </c>
      <c r="G366" s="2" t="str">
        <f>"[" &amp; TEXT(D_low_2.5!E171,"0.00E+00") &amp; ", " &amp; TEXT(D_high_97.5!E171,"0.00E+00") &amp; "]"</f>
        <v>[2.74E-13, 1.18E-12]</v>
      </c>
      <c r="H366" s="2" t="str">
        <f>"[" &amp; TEXT(D_low_2.5!F171,"0.00E+00") &amp; ", " &amp; TEXT(D_high_97.5!F171,"0.00E+00") &amp; "]"</f>
        <v>[4.73E-14, 2.00E-13]</v>
      </c>
      <c r="I366" s="2" t="str">
        <f>"[" &amp; TEXT(D_low_2.5!G171,"0.00E+00") &amp; ", " &amp; TEXT(D_high_97.5!G171,"0.00E+00") &amp; "]"</f>
        <v>[1.99E-13, 8.14E-13]</v>
      </c>
      <c r="J366" s="2" t="str">
        <f>"[" &amp; TEXT(D_low_2.5!H171,"0.00E+00") &amp; ", " &amp; TEXT(D_high_97.5!H171,"0.00E+00") &amp; "]"</f>
        <v>[1.71E-09, 6.72E-09]</v>
      </c>
      <c r="K366" s="2" t="str">
        <f>"[" &amp; TEXT(D_low_2.5!I171,"0.00E+00") &amp; ", " &amp; TEXT(D_high_97.5!I171,"0.00E+00") &amp; "]"</f>
        <v>[7.13E-10, 2.83E-09]</v>
      </c>
      <c r="L366" s="2" t="str">
        <f>"[" &amp; TEXT(D_low_2.5!J171,"0.00E+00") &amp; ", " &amp; TEXT(D_high_97.5!J171,"0.00E+00") &amp; "]"</f>
        <v>[1.09E-09, 3.91E-09]</v>
      </c>
      <c r="M366" s="2" t="str">
        <f>"[" &amp; TEXT(D_low_2.5!K171,"0.00E+00") &amp; ", " &amp; TEXT(D_high_97.5!K171,"0.00E+00") &amp; "]"</f>
        <v>[1.03E-09, 3.66E-09]</v>
      </c>
      <c r="N366" s="2" t="str">
        <f>"[" &amp; TEXT(D_low_2.5!L171,"0.00E+00") &amp; ", " &amp; TEXT(D_high_97.5!L171,"0.00E+00") &amp; "]"</f>
        <v>[1.15E-09, 4.57E-09]</v>
      </c>
      <c r="O366" s="2" t="str">
        <f>"[" &amp; TEXT(D_low_2.5!M171,"0.00E+00") &amp; ", " &amp; TEXT(D_high_97.5!M171,"0.00E+00") &amp; "]"</f>
        <v>[5.55E-10, 1.98E-09]</v>
      </c>
      <c r="P366" s="2" t="str">
        <f>"[" &amp; TEXT(D_low_2.5!N171,"0.00E+00") &amp; ", " &amp; TEXT(D_high_97.5!N171,"0.00E+00") &amp; "]"</f>
        <v>[1.19E-09, 1.28E-09]</v>
      </c>
      <c r="Q366" s="2" t="str">
        <f>"[" &amp; TEXT(D_low_2.5!O171,"0.00E+00") &amp; ", " &amp; TEXT(D_high_97.5!O171,"0.00E+00") &amp; "]"</f>
        <v>[1.33E-09, 6.41E-09]</v>
      </c>
    </row>
    <row r="367" spans="1:17" x14ac:dyDescent="0.2">
      <c r="A367" s="2">
        <v>312110</v>
      </c>
      <c r="B367" t="str">
        <f>VLOOKUP(A367,Industry_List!A:B,2,FALSE)</f>
        <v>Soft drink and ice manufacturing</v>
      </c>
      <c r="C367" s="2" t="str">
        <f>"[" &amp; TEXT(D_low_2.5!B216,"0.00E+00") &amp; ", " &amp; TEXT(D_high_97.5!B216,"0.00E+00") &amp; "]"</f>
        <v>[3.61E-08, 6.23E-08]</v>
      </c>
      <c r="D367" s="9">
        <f>(D_high_97.5!B216-D_low_2.5!B216)/VLOOKUP(A367,[1]average!$A:$C,3,FALSE)</f>
        <v>0.67832268205194868</v>
      </c>
      <c r="E367" s="2" t="str">
        <f>"[" &amp; TEXT(D_low_2.5!C216,"0.00E+00") &amp; ", " &amp; TEXT(D_high_97.5!C216,"0.00E+00") &amp; "]"</f>
        <v>[2.23E-11, 7.81E-11]</v>
      </c>
      <c r="F367" s="2" t="str">
        <f>"[" &amp; TEXT(D_low_2.5!D216,"0.00E+00") &amp; ", " &amp; TEXT(D_high_97.5!D216,"0.00E+00") &amp; "]"</f>
        <v>[5.68E-10, 2.16E-09]</v>
      </c>
      <c r="G367" s="2" t="str">
        <f>"[" &amp; TEXT(D_low_2.5!E216,"0.00E+00") &amp; ", " &amp; TEXT(D_high_97.5!E216,"0.00E+00") &amp; "]"</f>
        <v>[1.31E-12, 5.35E-12]</v>
      </c>
      <c r="H367" s="2" t="str">
        <f>"[" &amp; TEXT(D_low_2.5!F216,"0.00E+00") &amp; ", " &amp; TEXT(D_high_97.5!F216,"0.00E+00") &amp; "]"</f>
        <v>[1.41E-13, 5.43E-13]</v>
      </c>
      <c r="I367" s="2" t="str">
        <f>"[" &amp; TEXT(D_low_2.5!G216,"0.00E+00") &amp; ", " &amp; TEXT(D_high_97.5!G216,"0.00E+00") &amp; "]"</f>
        <v>[1.46E-12, 5.94E-12]</v>
      </c>
      <c r="J367" s="2" t="str">
        <f>"[" &amp; TEXT(D_low_2.5!H216,"0.00E+00") &amp; ", " &amp; TEXT(D_high_97.5!H216,"0.00E+00") &amp; "]"</f>
        <v>[2.52E-09, 1.08E-08]</v>
      </c>
      <c r="K367" s="2" t="str">
        <f>"[" &amp; TEXT(D_low_2.5!I216,"0.00E+00") &amp; ", " &amp; TEXT(D_high_97.5!I216,"0.00E+00") &amp; "]"</f>
        <v>[1.47E-09, 8.62E-09]</v>
      </c>
      <c r="L367" s="2" t="str">
        <f>"[" &amp; TEXT(D_low_2.5!J216,"0.00E+00") &amp; ", " &amp; TEXT(D_high_97.5!J216,"0.00E+00") &amp; "]"</f>
        <v>[1.54E-09, 5.93E-09]</v>
      </c>
      <c r="M367" s="2" t="str">
        <f>"[" &amp; TEXT(D_low_2.5!K216,"0.00E+00") &amp; ", " &amp; TEXT(D_high_97.5!K216,"0.00E+00") &amp; "]"</f>
        <v>[1.54E-09, 6.32E-09]</v>
      </c>
      <c r="N367" s="2" t="str">
        <f>"[" &amp; TEXT(D_low_2.5!L216,"0.00E+00") &amp; ", " &amp; TEXT(D_high_97.5!L216,"0.00E+00") &amp; "]"</f>
        <v>[1.44E-09, 5.65E-09]</v>
      </c>
      <c r="O367" s="2" t="str">
        <f>"[" &amp; TEXT(D_low_2.5!M216,"0.00E+00") &amp; ", " &amp; TEXT(D_high_97.5!M216,"0.00E+00") &amp; "]"</f>
        <v>[2.13E-09, 8.68E-09]</v>
      </c>
      <c r="P367" s="2" t="str">
        <f>"[" &amp; TEXT(D_low_2.5!N216,"0.00E+00") &amp; ", " &amp; TEXT(D_high_97.5!N216,"0.00E+00") &amp; "]"</f>
        <v>[7.36E-09, 7.90E-09]</v>
      </c>
      <c r="Q367" s="2" t="str">
        <f>"[" &amp; TEXT(D_low_2.5!O216,"0.00E+00") &amp; ", " &amp; TEXT(D_high_97.5!O216,"0.00E+00") &amp; "]"</f>
        <v>[7.29E-09, 2.86E-08]</v>
      </c>
    </row>
    <row r="368" spans="1:17" x14ac:dyDescent="0.2">
      <c r="A368" s="2">
        <v>311700</v>
      </c>
      <c r="B368" t="str">
        <f>VLOOKUP(A368,Industry_List!A:B,2,FALSE)</f>
        <v>Seafood product preparation and packaging</v>
      </c>
      <c r="C368" s="2" t="str">
        <f>"[" &amp; TEXT(D_low_2.5!B208,"0.00E+00") &amp; ", " &amp; TEXT(D_high_97.5!B208,"0.00E+00") &amp; "]"</f>
        <v>[1.09E-08, 1.86E-08]</v>
      </c>
      <c r="D368" s="9">
        <f>(D_high_97.5!B208-D_low_2.5!B208)/VLOOKUP(A368,[1]average!$A:$C,3,FALSE)</f>
        <v>0.67779546177212346</v>
      </c>
      <c r="E368" s="2" t="str">
        <f>"[" &amp; TEXT(D_low_2.5!C208,"0.00E+00") &amp; ", " &amp; TEXT(D_high_97.5!C208,"0.00E+00") &amp; "]"</f>
        <v>[9.64E-13, 4.82E-12]</v>
      </c>
      <c r="F368" s="2" t="str">
        <f>"[" &amp; TEXT(D_low_2.5!D208,"0.00E+00") &amp; ", " &amp; TEXT(D_high_97.5!D208,"0.00E+00") &amp; "]"</f>
        <v>[8.95E-11, 3.43E-10]</v>
      </c>
      <c r="G368" s="2" t="str">
        <f>"[" &amp; TEXT(D_low_2.5!E208,"0.00E+00") &amp; ", " &amp; TEXT(D_high_97.5!E208,"0.00E+00") &amp; "]"</f>
        <v>[2.18E-13, 9.62E-13]</v>
      </c>
      <c r="H368" s="2" t="str">
        <f>"[" &amp; TEXT(D_low_2.5!F208,"0.00E+00") &amp; ", " &amp; TEXT(D_high_97.5!F208,"0.00E+00") &amp; "]"</f>
        <v>[3.70E-14, 1.59E-13]</v>
      </c>
      <c r="I368" s="2" t="str">
        <f>"[" &amp; TEXT(D_low_2.5!G208,"0.00E+00") &amp; ", " &amp; TEXT(D_high_97.5!G208,"0.00E+00") &amp; "]"</f>
        <v>[1.55E-13, 6.65E-13]</v>
      </c>
      <c r="J368" s="2" t="str">
        <f>"[" &amp; TEXT(D_low_2.5!H208,"0.00E+00") &amp; ", " &amp; TEXT(D_high_97.5!H208,"0.00E+00") &amp; "]"</f>
        <v>[1.40E-09, 5.56E-09]</v>
      </c>
      <c r="K368" s="2" t="str">
        <f>"[" &amp; TEXT(D_low_2.5!I208,"0.00E+00") &amp; ", " &amp; TEXT(D_high_97.5!I208,"0.00E+00") &amp; "]"</f>
        <v>[5.90E-10, 2.41E-09]</v>
      </c>
      <c r="L368" s="2" t="str">
        <f>"[" &amp; TEXT(D_low_2.5!J208,"0.00E+00") &amp; ", " &amp; TEXT(D_high_97.5!J208,"0.00E+00") &amp; "]"</f>
        <v>[8.89E-10, 3.28E-09]</v>
      </c>
      <c r="M368" s="2" t="str">
        <f>"[" &amp; TEXT(D_low_2.5!K208,"0.00E+00") &amp; ", " &amp; TEXT(D_high_97.5!K208,"0.00E+00") &amp; "]"</f>
        <v>[8.32E-10, 3.02E-09]</v>
      </c>
      <c r="N368" s="2" t="str">
        <f>"[" &amp; TEXT(D_low_2.5!L208,"0.00E+00") &amp; ", " &amp; TEXT(D_high_97.5!L208,"0.00E+00") &amp; "]"</f>
        <v>[9.65E-10, 3.86E-09]</v>
      </c>
      <c r="O368" s="2" t="str">
        <f>"[" &amp; TEXT(D_low_2.5!M208,"0.00E+00") &amp; ", " &amp; TEXT(D_high_97.5!M208,"0.00E+00") &amp; "]"</f>
        <v>[4.50E-10, 1.60E-09]</v>
      </c>
      <c r="P368" s="2" t="str">
        <f>"[" &amp; TEXT(D_low_2.5!N208,"0.00E+00") &amp; ", " &amp; TEXT(D_high_97.5!N208,"0.00E+00") &amp; "]"</f>
        <v>[9.43E-10, 1.02E-09]</v>
      </c>
      <c r="Q368" s="2" t="str">
        <f>"[" &amp; TEXT(D_low_2.5!O208,"0.00E+00") &amp; ", " &amp; TEXT(D_high_97.5!O208,"0.00E+00") &amp; "]"</f>
        <v>[1.07E-09, 4.97E-09]</v>
      </c>
    </row>
    <row r="369" spans="1:17" x14ac:dyDescent="0.2">
      <c r="A369" s="2">
        <v>313100</v>
      </c>
      <c r="B369" t="str">
        <f>VLOOKUP(A369,Industry_List!A:B,2,FALSE)</f>
        <v>Fiber, yarn, and thread mills</v>
      </c>
      <c r="C369" s="2" t="str">
        <f>"[" &amp; TEXT(D_low_2.5!B221,"0.00E+00") &amp; ", " &amp; TEXT(D_high_97.5!B221,"0.00E+00") &amp; "]"</f>
        <v>[1.51E-08, 2.58E-08]</v>
      </c>
      <c r="D369" s="9">
        <f>(D_high_97.5!B221-D_low_2.5!B221)/VLOOKUP(A369,[1]average!$A:$C,3,FALSE)</f>
        <v>0.67753822629383964</v>
      </c>
      <c r="E369" s="2" t="str">
        <f>"[" &amp; TEXT(D_low_2.5!C221,"0.00E+00") &amp; ", " &amp; TEXT(D_high_97.5!C221,"0.00E+00") &amp; "]"</f>
        <v>[1.34E-12, 6.68E-12]</v>
      </c>
      <c r="F369" s="2" t="str">
        <f>"[" &amp; TEXT(D_low_2.5!D221,"0.00E+00") &amp; ", " &amp; TEXT(D_high_97.5!D221,"0.00E+00") &amp; "]"</f>
        <v>[1.24E-10, 4.76E-10]</v>
      </c>
      <c r="G369" s="2" t="str">
        <f>"[" &amp; TEXT(D_low_2.5!E221,"0.00E+00") &amp; ", " &amp; TEXT(D_high_97.5!E221,"0.00E+00") &amp; "]"</f>
        <v>[3.02E-13, 1.34E-12]</v>
      </c>
      <c r="H369" s="2" t="str">
        <f>"[" &amp; TEXT(D_low_2.5!F221,"0.00E+00") &amp; ", " &amp; TEXT(D_high_97.5!F221,"0.00E+00") &amp; "]"</f>
        <v>[5.14E-14, 2.22E-13]</v>
      </c>
      <c r="I369" s="2" t="str">
        <f>"[" &amp; TEXT(D_low_2.5!G221,"0.00E+00") &amp; ", " &amp; TEXT(D_high_97.5!G221,"0.00E+00") &amp; "]"</f>
        <v>[2.16E-13, 9.22E-13]</v>
      </c>
      <c r="J369" s="2" t="str">
        <f>"[" &amp; TEXT(D_low_2.5!H221,"0.00E+00") &amp; ", " &amp; TEXT(D_high_97.5!H221,"0.00E+00") &amp; "]"</f>
        <v>[1.95E-09, 7.72E-09]</v>
      </c>
      <c r="K369" s="2" t="str">
        <f>"[" &amp; TEXT(D_low_2.5!I221,"0.00E+00") &amp; ", " &amp; TEXT(D_high_97.5!I221,"0.00E+00") &amp; "]"</f>
        <v>[8.19E-10, 3.34E-09]</v>
      </c>
      <c r="L369" s="2" t="str">
        <f>"[" &amp; TEXT(D_low_2.5!J221,"0.00E+00") &amp; ", " &amp; TEXT(D_high_97.5!J221,"0.00E+00") &amp; "]"</f>
        <v>[1.23E-09, 4.55E-09]</v>
      </c>
      <c r="M369" s="2" t="str">
        <f>"[" &amp; TEXT(D_low_2.5!K221,"0.00E+00") &amp; ", " &amp; TEXT(D_high_97.5!K221,"0.00E+00") &amp; "]"</f>
        <v>[1.15E-09, 4.20E-09]</v>
      </c>
      <c r="N369" s="2" t="str">
        <f>"[" &amp; TEXT(D_low_2.5!L221,"0.00E+00") &amp; ", " &amp; TEXT(D_high_97.5!L221,"0.00E+00") &amp; "]"</f>
        <v>[1.34E-09, 5.36E-09]</v>
      </c>
      <c r="O369" s="2" t="str">
        <f>"[" &amp; TEXT(D_low_2.5!M221,"0.00E+00") &amp; ", " &amp; TEXT(D_high_97.5!M221,"0.00E+00") &amp; "]"</f>
        <v>[6.25E-10, 2.22E-09]</v>
      </c>
      <c r="P369" s="2" t="str">
        <f>"[" &amp; TEXT(D_low_2.5!N221,"0.00E+00") &amp; ", " &amp; TEXT(D_high_97.5!N221,"0.00E+00") &amp; "]"</f>
        <v>[1.31E-09, 1.41E-09]</v>
      </c>
      <c r="Q369" s="2" t="str">
        <f>"[" &amp; TEXT(D_low_2.5!O221,"0.00E+00") &amp; ", " &amp; TEXT(D_high_97.5!O221,"0.00E+00") &amp; "]"</f>
        <v>[1.49E-09, 6.90E-09]</v>
      </c>
    </row>
    <row r="370" spans="1:17" x14ac:dyDescent="0.2">
      <c r="A370" s="2">
        <v>331110</v>
      </c>
      <c r="B370" t="str">
        <f>VLOOKUP(A370,Industry_List!A:B,2,FALSE)</f>
        <v>Iron and steel mills and ferroalloy manufacturing</v>
      </c>
      <c r="C370" s="2" t="str">
        <f>"[" &amp; TEXT(D_low_2.5!B54,"0.00E+00") &amp; ", " &amp; TEXT(D_high_97.5!B54,"0.00E+00") &amp; "]"</f>
        <v>[1.03E-09, 1.76E-09]</v>
      </c>
      <c r="D370" s="9">
        <f>(D_high_97.5!B54-D_low_2.5!B54)/VLOOKUP(A370,[1]average!$A:$C,3,FALSE)</f>
        <v>0.67753565306176999</v>
      </c>
      <c r="E370" s="2" t="str">
        <f>"[" &amp; TEXT(D_low_2.5!C54,"0.00E+00") &amp; ", " &amp; TEXT(D_high_97.5!C54,"0.00E+00") &amp; "]"</f>
        <v>[9.15E-14, 4.56E-13]</v>
      </c>
      <c r="F370" s="2" t="str">
        <f>"[" &amp; TEXT(D_low_2.5!D54,"0.00E+00") &amp; ", " &amp; TEXT(D_high_97.5!D54,"0.00E+00") &amp; "]"</f>
        <v>[8.49E-12, 3.25E-11]</v>
      </c>
      <c r="G370" s="2" t="str">
        <f>"[" &amp; TEXT(D_low_2.5!E54,"0.00E+00") &amp; ", " &amp; TEXT(D_high_97.5!E54,"0.00E+00") &amp; "]"</f>
        <v>[2.07E-14, 9.13E-14]</v>
      </c>
      <c r="H370" s="2" t="str">
        <f>"[" &amp; TEXT(D_low_2.5!F54,"0.00E+00") &amp; ", " &amp; TEXT(D_high_97.5!F54,"0.00E+00") &amp; "]"</f>
        <v>[3.52E-15, 1.51E-14]</v>
      </c>
      <c r="I370" s="2" t="str">
        <f>"[" &amp; TEXT(D_low_2.5!G54,"0.00E+00") &amp; ", " &amp; TEXT(D_high_97.5!G54,"0.00E+00") &amp; "]"</f>
        <v>[1.48E-14, 6.30E-14]</v>
      </c>
      <c r="J370" s="2" t="str">
        <f>"[" &amp; TEXT(D_low_2.5!H54,"0.00E+00") &amp; ", " &amp; TEXT(D_high_97.5!H54,"0.00E+00") &amp; "]"</f>
        <v>[1.33E-10, 5.27E-10]</v>
      </c>
      <c r="K370" s="2" t="str">
        <f>"[" &amp; TEXT(D_low_2.5!I54,"0.00E+00") &amp; ", " &amp; TEXT(D_high_97.5!I54,"0.00E+00") &amp; "]"</f>
        <v>[5.59E-11, 2.28E-10]</v>
      </c>
      <c r="L370" s="2" t="str">
        <f>"[" &amp; TEXT(D_low_2.5!J54,"0.00E+00") &amp; ", " &amp; TEXT(D_high_97.5!J54,"0.00E+00") &amp; "]"</f>
        <v>[8.43E-11, 3.11E-10]</v>
      </c>
      <c r="M370" s="2" t="str">
        <f>"[" &amp; TEXT(D_low_2.5!K54,"0.00E+00") &amp; ", " &amp; TEXT(D_high_97.5!K54,"0.00E+00") &amp; "]"</f>
        <v>[7.89E-11, 2.87E-10]</v>
      </c>
      <c r="N370" s="2" t="str">
        <f>"[" &amp; TEXT(D_low_2.5!L54,"0.00E+00") &amp; ", " &amp; TEXT(D_high_97.5!L54,"0.00E+00") &amp; "]"</f>
        <v>[9.15E-11, 3.67E-10]</v>
      </c>
      <c r="O370" s="2" t="str">
        <f>"[" &amp; TEXT(D_low_2.5!M54,"0.00E+00") &amp; ", " &amp; TEXT(D_high_97.5!M54,"0.00E+00") &amp; "]"</f>
        <v>[4.27E-11, 1.52E-10]</v>
      </c>
      <c r="P370" s="2" t="str">
        <f>"[" &amp; TEXT(D_low_2.5!N54,"0.00E+00") &amp; ", " &amp; TEXT(D_high_97.5!N54,"0.00E+00") &amp; "]"</f>
        <v>[8.94E-11, 9.63E-11]</v>
      </c>
      <c r="Q370" s="2" t="str">
        <f>"[" &amp; TEXT(D_low_2.5!O54,"0.00E+00") &amp; ", " &amp; TEXT(D_high_97.5!O54,"0.00E+00") &amp; "]"</f>
        <v>[1.02E-10, 4.72E-10]</v>
      </c>
    </row>
    <row r="371" spans="1:17" x14ac:dyDescent="0.2">
      <c r="A371" s="2">
        <v>312200</v>
      </c>
      <c r="B371" t="str">
        <f>VLOOKUP(A371,Industry_List!A:B,2,FALSE)</f>
        <v>Tobacco product manufacturing</v>
      </c>
      <c r="C371" s="2" t="str">
        <f>"[" &amp; TEXT(D_low_2.5!B220,"0.00E+00") &amp; ", " &amp; TEXT(D_high_97.5!B220,"0.00E+00") &amp; "]"</f>
        <v>[2.06E-09, 3.53E-09]</v>
      </c>
      <c r="D371" s="9">
        <f>(D_high_97.5!B220-D_low_2.5!B220)/VLOOKUP(A371,[1]average!$A:$C,3,FALSE)</f>
        <v>0.67753185501992219</v>
      </c>
      <c r="E371" s="2" t="str">
        <f>"[" &amp; TEXT(D_low_2.5!C220,"0.00E+00") &amp; ", " &amp; TEXT(D_high_97.5!C220,"0.00E+00") &amp; "]"</f>
        <v>[1.83E-13, 9.13E-13]</v>
      </c>
      <c r="F371" s="2" t="str">
        <f>"[" &amp; TEXT(D_low_2.5!D220,"0.00E+00") &amp; ", " &amp; TEXT(D_high_97.5!D220,"0.00E+00") &amp; "]"</f>
        <v>[1.70E-11, 6.50E-11]</v>
      </c>
      <c r="G371" s="2" t="str">
        <f>"[" &amp; TEXT(D_low_2.5!E220,"0.00E+00") &amp; ", " &amp; TEXT(D_high_97.5!E220,"0.00E+00") &amp; "]"</f>
        <v>[4.13E-14, 1.83E-13]</v>
      </c>
      <c r="H371" s="2" t="str">
        <f>"[" &amp; TEXT(D_low_2.5!F220,"0.00E+00") &amp; ", " &amp; TEXT(D_high_97.5!F220,"0.00E+00") &amp; "]"</f>
        <v>[7.03E-15, 3.03E-14]</v>
      </c>
      <c r="I371" s="2" t="str">
        <f>"[" &amp; TEXT(D_low_2.5!G220,"0.00E+00") &amp; ", " &amp; TEXT(D_high_97.5!G220,"0.00E+00") &amp; "]"</f>
        <v>[2.95E-14, 1.26E-13]</v>
      </c>
      <c r="J371" s="2" t="str">
        <f>"[" &amp; TEXT(D_low_2.5!H220,"0.00E+00") &amp; ", " &amp; TEXT(D_high_97.5!H220,"0.00E+00") &amp; "]"</f>
        <v>[2.66E-10, 1.05E-09]</v>
      </c>
      <c r="K371" s="2" t="str">
        <f>"[" &amp; TEXT(D_low_2.5!I220,"0.00E+00") &amp; ", " &amp; TEXT(D_high_97.5!I220,"0.00E+00") &amp; "]"</f>
        <v>[1.12E-10, 4.57E-10]</v>
      </c>
      <c r="L371" s="2" t="str">
        <f>"[" &amp; TEXT(D_low_2.5!J220,"0.00E+00") &amp; ", " &amp; TEXT(D_high_97.5!J220,"0.00E+00") &amp; "]"</f>
        <v>[1.69E-10, 6.22E-10]</v>
      </c>
      <c r="M371" s="2" t="str">
        <f>"[" &amp; TEXT(D_low_2.5!K220,"0.00E+00") &amp; ", " &amp; TEXT(D_high_97.5!K220,"0.00E+00") &amp; "]"</f>
        <v>[1.58E-10, 5.74E-10]</v>
      </c>
      <c r="N371" s="2" t="str">
        <f>"[" &amp; TEXT(D_low_2.5!L220,"0.00E+00") &amp; ", " &amp; TEXT(D_high_97.5!L220,"0.00E+00") &amp; "]"</f>
        <v>[1.83E-10, 7.33E-10]</v>
      </c>
      <c r="O371" s="2" t="str">
        <f>"[" &amp; TEXT(D_low_2.5!M220,"0.00E+00") &amp; ", " &amp; TEXT(D_high_97.5!M220,"0.00E+00") &amp; "]"</f>
        <v>[8.55E-11, 3.04E-10]</v>
      </c>
      <c r="P371" s="2" t="str">
        <f>"[" &amp; TEXT(D_low_2.5!N220,"0.00E+00") &amp; ", " &amp; TEXT(D_high_97.5!N220,"0.00E+00") &amp; "]"</f>
        <v>[1.79E-10, 1.93E-10]</v>
      </c>
      <c r="Q371" s="2" t="str">
        <f>"[" &amp; TEXT(D_low_2.5!O220,"0.00E+00") &amp; ", " &amp; TEXT(D_high_97.5!O220,"0.00E+00") &amp; "]"</f>
        <v>[2.03E-10, 9.44E-10]</v>
      </c>
    </row>
    <row r="372" spans="1:17" x14ac:dyDescent="0.2">
      <c r="A372" s="2">
        <v>332500</v>
      </c>
      <c r="B372" t="str">
        <f>VLOOKUP(A372,Industry_List!A:B,2,FALSE)</f>
        <v>Hardware manufacturing</v>
      </c>
      <c r="C372" s="2" t="str">
        <f>"[" &amp; TEXT(D_low_2.5!B72,"0.00E+00") &amp; ", " &amp; TEXT(D_high_97.5!B72,"0.00E+00") &amp; "]"</f>
        <v>[1.60E-08, 2.73E-08]</v>
      </c>
      <c r="D372" s="9">
        <f>(D_high_97.5!B72-D_low_2.5!B72)/VLOOKUP(A372,[1]average!$A:$C,3,FALSE)</f>
        <v>0.6775313725185711</v>
      </c>
      <c r="E372" s="2" t="str">
        <f>"[" &amp; TEXT(D_low_2.5!C72,"0.00E+00") &amp; ", " &amp; TEXT(D_high_97.5!C72,"0.00E+00") &amp; "]"</f>
        <v>[1.42E-12, 7.07E-12]</v>
      </c>
      <c r="F372" s="2" t="str">
        <f>"[" &amp; TEXT(D_low_2.5!D72,"0.00E+00") &amp; ", " &amp; TEXT(D_high_97.5!D72,"0.00E+00") &amp; "]"</f>
        <v>[1.32E-10, 5.04E-10]</v>
      </c>
      <c r="G372" s="2" t="str">
        <f>"[" &amp; TEXT(D_low_2.5!E72,"0.00E+00") &amp; ", " &amp; TEXT(D_high_97.5!E72,"0.00E+00") &amp; "]"</f>
        <v>[3.20E-13, 1.41E-12]</v>
      </c>
      <c r="H372" s="2" t="str">
        <f>"[" &amp; TEXT(D_low_2.5!F72,"0.00E+00") &amp; ", " &amp; TEXT(D_high_97.5!F72,"0.00E+00") &amp; "]"</f>
        <v>[5.45E-14, 2.35E-13]</v>
      </c>
      <c r="I372" s="2" t="str">
        <f>"[" &amp; TEXT(D_low_2.5!G72,"0.00E+00") &amp; ", " &amp; TEXT(D_high_97.5!G72,"0.00E+00") &amp; "]"</f>
        <v>[2.29E-13, 9.76E-13]</v>
      </c>
      <c r="J372" s="2" t="str">
        <f>"[" &amp; TEXT(D_low_2.5!H72,"0.00E+00") &amp; ", " &amp; TEXT(D_high_97.5!H72,"0.00E+00") &amp; "]"</f>
        <v>[2.06E-09, 8.17E-09]</v>
      </c>
      <c r="K372" s="2" t="str">
        <f>"[" &amp; TEXT(D_low_2.5!I72,"0.00E+00") &amp; ", " &amp; TEXT(D_high_97.5!I72,"0.00E+00") &amp; "]"</f>
        <v>[8.67E-10, 3.54E-09]</v>
      </c>
      <c r="L372" s="2" t="str">
        <f>"[" &amp; TEXT(D_low_2.5!J72,"0.00E+00") &amp; ", " &amp; TEXT(D_high_97.5!J72,"0.00E+00") &amp; "]"</f>
        <v>[1.31E-09, 4.82E-09]</v>
      </c>
      <c r="M372" s="2" t="str">
        <f>"[" &amp; TEXT(D_low_2.5!K72,"0.00E+00") &amp; ", " &amp; TEXT(D_high_97.5!K72,"0.00E+00") &amp; "]"</f>
        <v>[1.22E-09, 4.44E-09]</v>
      </c>
      <c r="N372" s="2" t="str">
        <f>"[" &amp; TEXT(D_low_2.5!L72,"0.00E+00") &amp; ", " &amp; TEXT(D_high_97.5!L72,"0.00E+00") &amp; "]"</f>
        <v>[1.42E-09, 5.68E-09]</v>
      </c>
      <c r="O372" s="2" t="str">
        <f>"[" &amp; TEXT(D_low_2.5!M72,"0.00E+00") &amp; ", " &amp; TEXT(D_high_97.5!M72,"0.00E+00") &amp; "]"</f>
        <v>[6.62E-10, 2.35E-09]</v>
      </c>
      <c r="P372" s="2" t="str">
        <f>"[" &amp; TEXT(D_low_2.5!N72,"0.00E+00") &amp; ", " &amp; TEXT(D_high_97.5!N72,"0.00E+00") &amp; "]"</f>
        <v>[1.39E-09, 1.49E-09]</v>
      </c>
      <c r="Q372" s="2" t="str">
        <f>"[" &amp; TEXT(D_low_2.5!O72,"0.00E+00") &amp; ", " &amp; TEXT(D_high_97.5!O72,"0.00E+00") &amp; "]"</f>
        <v>[1.58E-09, 7.31E-09]</v>
      </c>
    </row>
    <row r="373" spans="1:17" x14ac:dyDescent="0.2">
      <c r="A373" s="2">
        <v>327330</v>
      </c>
      <c r="B373" t="str">
        <f>VLOOKUP(A373,Industry_List!A:B,2,FALSE)</f>
        <v>Concrete pipe, brick, and block manufacturing</v>
      </c>
      <c r="C373" s="2" t="str">
        <f>"[" &amp; TEXT(D_low_2.5!B46,"0.00E+00") &amp; ", " &amp; TEXT(D_high_97.5!B46,"0.00E+00") &amp; "]"</f>
        <v>[5.39E-08, 9.25E-08]</v>
      </c>
      <c r="D373" s="9">
        <f>(D_high_97.5!B46-D_low_2.5!B46)/VLOOKUP(A373,[1]average!$A:$C,3,FALSE)</f>
        <v>0.67573811006309759</v>
      </c>
      <c r="E373" s="2" t="str">
        <f>"[" &amp; TEXT(D_low_2.5!C46,"0.00E+00") &amp; ", " &amp; TEXT(D_high_97.5!C46,"0.00E+00") &amp; "]"</f>
        <v>[1.37E-11, 5.79E-11]</v>
      </c>
      <c r="F373" s="2" t="str">
        <f>"[" &amp; TEXT(D_low_2.5!D46,"0.00E+00") &amp; ", " &amp; TEXT(D_high_97.5!D46,"0.00E+00") &amp; "]"</f>
        <v>[9.62E-10, 4.20E-09]</v>
      </c>
      <c r="G373" s="2" t="str">
        <f>"[" &amp; TEXT(D_low_2.5!E46,"0.00E+00") &amp; ", " &amp; TEXT(D_high_97.5!E46,"0.00E+00") &amp; "]"</f>
        <v>[2.58E-12, 1.57E-11]</v>
      </c>
      <c r="H373" s="2" t="str">
        <f>"[" &amp; TEXT(D_low_2.5!F46,"0.00E+00") &amp; ", " &amp; TEXT(D_high_97.5!F46,"0.00E+00") &amp; "]"</f>
        <v>[1.86E-13, 9.18E-13]</v>
      </c>
      <c r="I373" s="2" t="str">
        <f>"[" &amp; TEXT(D_low_2.5!G46,"0.00E+00") &amp; ", " &amp; TEXT(D_high_97.5!G46,"0.00E+00") &amp; "]"</f>
        <v>[5.55E-13, 2.37E-12]</v>
      </c>
      <c r="J373" s="2" t="str">
        <f>"[" &amp; TEXT(D_low_2.5!H46,"0.00E+00") &amp; ", " &amp; TEXT(D_high_97.5!H46,"0.00E+00") &amp; "]"</f>
        <v>[4.79E-09, 1.88E-08]</v>
      </c>
      <c r="K373" s="2" t="str">
        <f>"[" &amp; TEXT(D_low_2.5!I46,"0.00E+00") &amp; ", " &amp; TEXT(D_high_97.5!I46,"0.00E+00") &amp; "]"</f>
        <v>[1.98E-09, 7.93E-09]</v>
      </c>
      <c r="L373" s="2" t="str">
        <f>"[" &amp; TEXT(D_low_2.5!J46,"0.00E+00") &amp; ", " &amp; TEXT(D_high_97.5!J46,"0.00E+00") &amp; "]"</f>
        <v>[3.10E-09, 1.11E-08]</v>
      </c>
      <c r="M373" s="2" t="str">
        <f>"[" &amp; TEXT(D_low_2.5!K46,"0.00E+00") &amp; ", " &amp; TEXT(D_high_97.5!K46,"0.00E+00") &amp; "]"</f>
        <v>[2.87E-09, 1.05E-08]</v>
      </c>
      <c r="N373" s="2" t="str">
        <f>"[" &amp; TEXT(D_low_2.5!L46,"0.00E+00") &amp; ", " &amp; TEXT(D_high_97.5!L46,"0.00E+00") &amp; "]"</f>
        <v>[3.05E-09, 1.21E-08]</v>
      </c>
      <c r="O373" s="2" t="str">
        <f>"[" &amp; TEXT(D_low_2.5!M46,"0.00E+00") &amp; ", " &amp; TEXT(D_high_97.5!M46,"0.00E+00") &amp; "]"</f>
        <v>[2.35E-09, 9.72E-09]</v>
      </c>
      <c r="P373" s="2" t="str">
        <f>"[" &amp; TEXT(D_low_2.5!N46,"0.00E+00") &amp; ", " &amp; TEXT(D_high_97.5!N46,"0.00E+00") &amp; "]"</f>
        <v>[1.02E-08, 1.09E-08]</v>
      </c>
      <c r="Q373" s="2" t="str">
        <f>"[" &amp; TEXT(D_low_2.5!O46,"0.00E+00") &amp; ", " &amp; TEXT(D_high_97.5!O46,"0.00E+00") &amp; "]"</f>
        <v>[9.19E-09, 3.90E-08]</v>
      </c>
    </row>
    <row r="374" spans="1:17" x14ac:dyDescent="0.2">
      <c r="A374" s="2">
        <v>335920</v>
      </c>
      <c r="B374" t="str">
        <f>VLOOKUP(A374,Industry_List!A:B,2,FALSE)</f>
        <v>Communication and energy wire and cable manufacturing</v>
      </c>
      <c r="C374" s="2" t="str">
        <f>"[" &amp; TEXT(D_low_2.5!B144,"0.00E+00") &amp; ", " &amp; TEXT(D_high_97.5!B144,"0.00E+00") &amp; "]"</f>
        <v>[1.10E-08, 1.87E-08]</v>
      </c>
      <c r="D374" s="9">
        <f>(D_high_97.5!B144-D_low_2.5!B144)/VLOOKUP(A374,[1]average!$A:$C,3,FALSE)</f>
        <v>0.67563958603873664</v>
      </c>
      <c r="E374" s="2" t="str">
        <f>"[" &amp; TEXT(D_low_2.5!C144,"0.00E+00") &amp; ", " &amp; TEXT(D_high_97.5!C144,"0.00E+00") &amp; "]"</f>
        <v>[1.16E-12, 5.11E-12]</v>
      </c>
      <c r="F374" s="2" t="str">
        <f>"[" &amp; TEXT(D_low_2.5!D144,"0.00E+00") &amp; ", " &amp; TEXT(D_high_97.5!D144,"0.00E+00") &amp; "]"</f>
        <v>[1.46E-10, 7.60E-10]</v>
      </c>
      <c r="G374" s="2" t="str">
        <f>"[" &amp; TEXT(D_low_2.5!E144,"0.00E+00") &amp; ", " &amp; TEXT(D_high_97.5!E144,"0.00E+00") &amp; "]"</f>
        <v>[2.08E-13, 9.31E-13]</v>
      </c>
      <c r="H374" s="2" t="str">
        <f>"[" &amp; TEXT(D_low_2.5!F144,"0.00E+00") &amp; ", " &amp; TEXT(D_high_97.5!F144,"0.00E+00") &amp; "]"</f>
        <v>[3.36E-14, 1.50E-13]</v>
      </c>
      <c r="I374" s="2" t="str">
        <f>"[" &amp; TEXT(D_low_2.5!G144,"0.00E+00") &amp; ", " &amp; TEXT(D_high_97.5!G144,"0.00E+00") &amp; "]"</f>
        <v>[1.47E-13, 6.45E-13]</v>
      </c>
      <c r="J374" s="2" t="str">
        <f>"[" &amp; TEXT(D_low_2.5!H144,"0.00E+00") &amp; ", " &amp; TEXT(D_high_97.5!H144,"0.00E+00") &amp; "]"</f>
        <v>[1.29E-09, 5.23E-09]</v>
      </c>
      <c r="K374" s="2" t="str">
        <f>"[" &amp; TEXT(D_low_2.5!I144,"0.00E+00") &amp; ", " &amp; TEXT(D_high_97.5!I144,"0.00E+00") &amp; "]"</f>
        <v>[5.44E-10, 2.20E-09]</v>
      </c>
      <c r="L374" s="2" t="str">
        <f>"[" &amp; TEXT(D_low_2.5!J144,"0.00E+00") &amp; ", " &amp; TEXT(D_high_97.5!J144,"0.00E+00") &amp; "]"</f>
        <v>[8.20E-10, 2.92E-09]</v>
      </c>
      <c r="M374" s="2" t="str">
        <f>"[" &amp; TEXT(D_low_2.5!K144,"0.00E+00") &amp; ", " &amp; TEXT(D_high_97.5!K144,"0.00E+00") &amp; "]"</f>
        <v>[7.80E-10, 2.90E-09]</v>
      </c>
      <c r="N374" s="2" t="str">
        <f>"[" &amp; TEXT(D_low_2.5!L144,"0.00E+00") &amp; ", " &amp; TEXT(D_high_97.5!L144,"0.00E+00") &amp; "]"</f>
        <v>[9.20E-10, 3.63E-09]</v>
      </c>
      <c r="O374" s="2" t="str">
        <f>"[" &amp; TEXT(D_low_2.5!M144,"0.00E+00") &amp; ", " &amp; TEXT(D_high_97.5!M144,"0.00E+00") &amp; "]"</f>
        <v>[4.12E-10, 1.55E-09]</v>
      </c>
      <c r="P374" s="2" t="str">
        <f>"[" &amp; TEXT(D_low_2.5!N144,"0.00E+00") &amp; ", " &amp; TEXT(D_high_97.5!N144,"0.00E+00") &amp; "]"</f>
        <v>[1.13E-09, 1.22E-09]</v>
      </c>
      <c r="Q374" s="2" t="str">
        <f>"[" &amp; TEXT(D_low_2.5!O144,"0.00E+00") &amp; ", " &amp; TEXT(D_high_97.5!O144,"0.00E+00") &amp; "]"</f>
        <v>[1.31E-09, 5.61E-09]</v>
      </c>
    </row>
    <row r="375" spans="1:17" x14ac:dyDescent="0.2">
      <c r="A375" s="2">
        <v>327992</v>
      </c>
      <c r="B375" t="str">
        <f>VLOOKUP(A375,Industry_List!A:B,2,FALSE)</f>
        <v>Ground or treated mineral and earth manufacturing</v>
      </c>
      <c r="C375" s="2" t="str">
        <f>"[" &amp; TEXT(D_low_2.5!B51,"0.00E+00") &amp; ", " &amp; TEXT(D_high_97.5!B51,"0.00E+00") &amp; "]"</f>
        <v>[3.17E-08, 5.40E-08]</v>
      </c>
      <c r="D375" s="9">
        <f>(D_high_97.5!B51-D_low_2.5!B51)/VLOOKUP(A375,[1]average!$A:$C,3,FALSE)</f>
        <v>0.67547694784028245</v>
      </c>
      <c r="E375" s="2" t="str">
        <f>"[" &amp; TEXT(D_low_2.5!C51,"0.00E+00") &amp; ", " &amp; TEXT(D_high_97.5!C51,"0.00E+00") &amp; "]"</f>
        <v>[3.46E-12, 1.88E-11]</v>
      </c>
      <c r="F375" s="2" t="str">
        <f>"[" &amp; TEXT(D_low_2.5!D51,"0.00E+00") &amp; ", " &amp; TEXT(D_high_97.5!D51,"0.00E+00") &amp; "]"</f>
        <v>[2.55E-10, 1.02E-09]</v>
      </c>
      <c r="G375" s="2" t="str">
        <f>"[" &amp; TEXT(D_low_2.5!E51,"0.00E+00") &amp; ", " &amp; TEXT(D_high_97.5!E51,"0.00E+00") &amp; "]"</f>
        <v>[9.28E-13, 5.20E-12]</v>
      </c>
      <c r="H375" s="2" t="str">
        <f>"[" &amp; TEXT(D_low_2.5!F51,"0.00E+00") &amp; ", " &amp; TEXT(D_high_97.5!F51,"0.00E+00") &amp; "]"</f>
        <v>[3.31E-13, 2.74E-12]</v>
      </c>
      <c r="I375" s="2" t="str">
        <f>"[" &amp; TEXT(D_low_2.5!G51,"0.00E+00") &amp; ", " &amp; TEXT(D_high_97.5!G51,"0.00E+00") &amp; "]"</f>
        <v>[4.64E-13, 2.02E-12]</v>
      </c>
      <c r="J375" s="2" t="str">
        <f>"[" &amp; TEXT(D_low_2.5!H51,"0.00E+00") &amp; ", " &amp; TEXT(D_high_97.5!H51,"0.00E+00") &amp; "]"</f>
        <v>[4.03E-09, 1.60E-08]</v>
      </c>
      <c r="K375" s="2" t="str">
        <f>"[" &amp; TEXT(D_low_2.5!I51,"0.00E+00") &amp; ", " &amp; TEXT(D_high_97.5!I51,"0.00E+00") &amp; "]"</f>
        <v>[1.68E-09, 6.75E-09]</v>
      </c>
      <c r="L375" s="2" t="str">
        <f>"[" &amp; TEXT(D_low_2.5!J51,"0.00E+00") &amp; ", " &amp; TEXT(D_high_97.5!J51,"0.00E+00") &amp; "]"</f>
        <v>[2.53E-09, 8.92E-09]</v>
      </c>
      <c r="M375" s="2" t="str">
        <f>"[" &amp; TEXT(D_low_2.5!K51,"0.00E+00") &amp; ", " &amp; TEXT(D_high_97.5!K51,"0.00E+00") &amp; "]"</f>
        <v>[2.41E-09, 8.81E-09]</v>
      </c>
      <c r="N375" s="2" t="str">
        <f>"[" &amp; TEXT(D_low_2.5!L51,"0.00E+00") &amp; ", " &amp; TEXT(D_high_97.5!L51,"0.00E+00") &amp; "]"</f>
        <v>[2.73E-09, 1.08E-08]</v>
      </c>
      <c r="O375" s="2" t="str">
        <f>"[" &amp; TEXT(D_low_2.5!M51,"0.00E+00") &amp; ", " &amp; TEXT(D_high_97.5!M51,"0.00E+00") &amp; "]"</f>
        <v>[1.31E-09, 4.72E-09]</v>
      </c>
      <c r="P375" s="2" t="str">
        <f>"[" &amp; TEXT(D_low_2.5!N51,"0.00E+00") &amp; ", " &amp; TEXT(D_high_97.5!N51,"0.00E+00") &amp; "]"</f>
        <v>[2.81E-09, 3.04E-09]</v>
      </c>
      <c r="Q375" s="2" t="str">
        <f>"[" &amp; TEXT(D_low_2.5!O51,"0.00E+00") &amp; ", " &amp; TEXT(D_high_97.5!O51,"0.00E+00") &amp; "]"</f>
        <v>[3.15E-09, 1.50E-08]</v>
      </c>
    </row>
    <row r="376" spans="1:17" x14ac:dyDescent="0.2">
      <c r="A376" s="2">
        <v>334517</v>
      </c>
      <c r="B376" t="str">
        <f>VLOOKUP(A376,Industry_List!A:B,2,FALSE)</f>
        <v>Irradiation apparatus manufacturing</v>
      </c>
      <c r="C376" s="2" t="str">
        <f>"[" &amp; TEXT(D_low_2.5!B127,"0.00E+00") &amp; ", " &amp; TEXT(D_high_97.5!B127,"0.00E+00") &amp; "]"</f>
        <v>[8.68E-09, 1.48E-08]</v>
      </c>
      <c r="D376" s="9">
        <f>(D_high_97.5!B127-D_low_2.5!B127)/VLOOKUP(A376,[1]average!$A:$C,3,FALSE)</f>
        <v>0.67523050986314692</v>
      </c>
      <c r="E376" s="2" t="str">
        <f>"[" &amp; TEXT(D_low_2.5!C127,"0.00E+00") &amp; ", " &amp; TEXT(D_high_97.5!C127,"0.00E+00") &amp; "]"</f>
        <v>[7.51E-13, 3.59E-12]</v>
      </c>
      <c r="F376" s="2" t="str">
        <f>"[" &amp; TEXT(D_low_2.5!D127,"0.00E+00") &amp; ", " &amp; TEXT(D_high_97.5!D127,"0.00E+00") &amp; "]"</f>
        <v>[7.27E-11, 2.75E-10]</v>
      </c>
      <c r="G376" s="2" t="str">
        <f>"[" &amp; TEXT(D_low_2.5!E127,"0.00E+00") &amp; ", " &amp; TEXT(D_high_97.5!E127,"0.00E+00") &amp; "]"</f>
        <v>[1.71E-13, 7.23E-13]</v>
      </c>
      <c r="H376" s="2" t="str">
        <f>"[" &amp; TEXT(D_low_2.5!F127,"0.00E+00") &amp; ", " &amp; TEXT(D_high_97.5!F127,"0.00E+00") &amp; "]"</f>
        <v>[2.97E-14, 1.27E-13]</v>
      </c>
      <c r="I376" s="2" t="str">
        <f>"[" &amp; TEXT(D_low_2.5!G127,"0.00E+00") &amp; ", " &amp; TEXT(D_high_97.5!G127,"0.00E+00") &amp; "]"</f>
        <v>[1.26E-13, 5.08E-13]</v>
      </c>
      <c r="J376" s="2" t="str">
        <f>"[" &amp; TEXT(D_low_2.5!H127,"0.00E+00") &amp; ", " &amp; TEXT(D_high_97.5!H127,"0.00E+00") &amp; "]"</f>
        <v>[1.12E-09, 4.37E-09]</v>
      </c>
      <c r="K376" s="2" t="str">
        <f>"[" &amp; TEXT(D_low_2.5!I127,"0.00E+00") &amp; ", " &amp; TEXT(D_high_97.5!I127,"0.00E+00") &amp; "]"</f>
        <v>[4.67E-10, 1.85E-09]</v>
      </c>
      <c r="L376" s="2" t="str">
        <f>"[" &amp; TEXT(D_low_2.5!J127,"0.00E+00") &amp; ", " &amp; TEXT(D_high_97.5!J127,"0.00E+00") &amp; "]"</f>
        <v>[7.09E-10, 2.60E-09]</v>
      </c>
      <c r="M376" s="2" t="str">
        <f>"[" &amp; TEXT(D_low_2.5!K127,"0.00E+00") &amp; ", " &amp; TEXT(D_high_97.5!K127,"0.00E+00") &amp; "]"</f>
        <v>[6.82E-10, 2.38E-09]</v>
      </c>
      <c r="N376" s="2" t="str">
        <f>"[" &amp; TEXT(D_low_2.5!L127,"0.00E+00") &amp; ", " &amp; TEXT(D_high_97.5!L127,"0.00E+00") &amp; "]"</f>
        <v>[7.52E-10, 2.99E-09]</v>
      </c>
      <c r="O376" s="2" t="str">
        <f>"[" &amp; TEXT(D_low_2.5!M127,"0.00E+00") &amp; ", " &amp; TEXT(D_high_97.5!M127,"0.00E+00") &amp; "]"</f>
        <v>[3.62E-10, 1.29E-09]</v>
      </c>
      <c r="P376" s="2" t="str">
        <f>"[" &amp; TEXT(D_low_2.5!N127,"0.00E+00") &amp; ", " &amp; TEXT(D_high_97.5!N127,"0.00E+00") &amp; "]"</f>
        <v>[7.58E-10, 8.15E-10]</v>
      </c>
      <c r="Q376" s="2" t="str">
        <f>"[" &amp; TEXT(D_low_2.5!O127,"0.00E+00") &amp; ", " &amp; TEXT(D_high_97.5!O127,"0.00E+00") &amp; "]"</f>
        <v>[8.60E-10, 4.07E-09]</v>
      </c>
    </row>
    <row r="377" spans="1:17" x14ac:dyDescent="0.2">
      <c r="A377" s="2">
        <v>324190</v>
      </c>
      <c r="B377" t="str">
        <f>VLOOKUP(A377,Industry_List!A:B,2,FALSE)</f>
        <v>Other petroleum and coal products manufacturing</v>
      </c>
      <c r="C377" s="2" t="str">
        <f>"[" &amp; TEXT(D_low_2.5!B242,"0.00E+00") &amp; ", " &amp; TEXT(D_high_97.5!B242,"0.00E+00") &amp; "]"</f>
        <v>[8.67E-09, 1.48E-08]</v>
      </c>
      <c r="D377" s="9">
        <f>(D_high_97.5!B242-D_low_2.5!B242)/VLOOKUP(A377,[1]average!$A:$C,3,FALSE)</f>
        <v>0.67332178418861854</v>
      </c>
      <c r="E377" s="2" t="str">
        <f>"[" &amp; TEXT(D_low_2.5!C242,"0.00E+00") &amp; ", " &amp; TEXT(D_high_97.5!C242,"0.00E+00") &amp; "]"</f>
        <v>[2.10E-12, 8.73E-12]</v>
      </c>
      <c r="F377" s="2" t="str">
        <f>"[" &amp; TEXT(D_low_2.5!D242,"0.00E+00") &amp; ", " &amp; TEXT(D_high_97.5!D242,"0.00E+00") &amp; "]"</f>
        <v>[7.81E-11, 2.98E-10]</v>
      </c>
      <c r="G377" s="2" t="str">
        <f>"[" &amp; TEXT(D_low_2.5!E242,"0.00E+00") &amp; ", " &amp; TEXT(D_high_97.5!E242,"0.00E+00") &amp; "]"</f>
        <v>[1.62E-13, 7.23E-13]</v>
      </c>
      <c r="H377" s="2" t="str">
        <f>"[" &amp; TEXT(D_low_2.5!F242,"0.00E+00") &amp; ", " &amp; TEXT(D_high_97.5!F242,"0.00E+00") &amp; "]"</f>
        <v>[2.68E-14, 1.18E-13]</v>
      </c>
      <c r="I377" s="2" t="str">
        <f>"[" &amp; TEXT(D_low_2.5!G242,"0.00E+00") &amp; ", " &amp; TEXT(D_high_97.5!G242,"0.00E+00") &amp; "]"</f>
        <v>[1.15E-13, 4.99E-13]</v>
      </c>
      <c r="J377" s="2" t="str">
        <f>"[" &amp; TEXT(D_low_2.5!H242,"0.00E+00") &amp; ", " &amp; TEXT(D_high_97.5!H242,"0.00E+00") &amp; "]"</f>
        <v>[1.03E-09, 4.08E-09]</v>
      </c>
      <c r="K377" s="2" t="str">
        <f>"[" &amp; TEXT(D_low_2.5!I242,"0.00E+00") &amp; ", " &amp; TEXT(D_high_97.5!I242,"0.00E+00") &amp; "]"</f>
        <v>[4.35E-10, 1.74E-09]</v>
      </c>
      <c r="L377" s="2" t="str">
        <f>"[" &amp; TEXT(D_low_2.5!J242,"0.00E+00") &amp; ", " &amp; TEXT(D_high_97.5!J242,"0.00E+00") &amp; "]"</f>
        <v>[6.47E-10, 2.33E-09]</v>
      </c>
      <c r="M377" s="2" t="str">
        <f>"[" &amp; TEXT(D_low_2.5!K242,"0.00E+00") &amp; ", " &amp; TEXT(D_high_97.5!K242,"0.00E+00") &amp; "]"</f>
        <v>[6.19E-10, 2.27E-09]</v>
      </c>
      <c r="N377" s="2" t="str">
        <f>"[" &amp; TEXT(D_low_2.5!L242,"0.00E+00") &amp; ", " &amp; TEXT(D_high_97.5!L242,"0.00E+00") &amp; "]"</f>
        <v>[7.22E-10, 2.85E-09]</v>
      </c>
      <c r="O377" s="2" t="str">
        <f>"[" &amp; TEXT(D_low_2.5!M242,"0.00E+00") &amp; ", " &amp; TEXT(D_high_97.5!M242,"0.00E+00") &amp; "]"</f>
        <v>[3.27E-10, 1.20E-09]</v>
      </c>
      <c r="P377" s="2" t="str">
        <f>"[" &amp; TEXT(D_low_2.5!N242,"0.00E+00") &amp; ", " &amp; TEXT(D_high_97.5!N242,"0.00E+00") &amp; "]"</f>
        <v>[8.90E-10, 9.53E-10]</v>
      </c>
      <c r="Q377" s="2" t="str">
        <f>"[" &amp; TEXT(D_low_2.5!O242,"0.00E+00") &amp; ", " &amp; TEXT(D_high_97.5!O242,"0.00E+00") &amp; "]"</f>
        <v>[1.16E-09, 5.04E-09]</v>
      </c>
    </row>
    <row r="378" spans="1:17" x14ac:dyDescent="0.2">
      <c r="A378" s="2">
        <v>316000</v>
      </c>
      <c r="B378" t="str">
        <f>VLOOKUP(A378,Industry_List!A:B,2,FALSE)</f>
        <v>Leather and allied product manufacturing</v>
      </c>
      <c r="C378" s="2" t="str">
        <f>"[" &amp; TEXT(D_low_2.5!B228,"0.00E+00") &amp; ", " &amp; TEXT(D_high_97.5!B228,"0.00E+00") &amp; "]"</f>
        <v>[6.34E-08, 1.08E-07]</v>
      </c>
      <c r="D378" s="9">
        <f>(D_high_97.5!B228-D_low_2.5!B228)/VLOOKUP(A378,[1]average!$A:$C,3,FALSE)</f>
        <v>0.67085425959464229</v>
      </c>
      <c r="E378" s="2" t="str">
        <f>"[" &amp; TEXT(D_low_2.5!C228,"0.00E+00") &amp; ", " &amp; TEXT(D_high_97.5!C228,"0.00E+00") &amp; "]"</f>
        <v>[6.00E-12, 2.84E-11]</v>
      </c>
      <c r="F378" s="2" t="str">
        <f>"[" &amp; TEXT(D_low_2.5!D228,"0.00E+00") &amp; ", " &amp; TEXT(D_high_97.5!D228,"0.00E+00") &amp; "]"</f>
        <v>[5.07E-10, 1.94E-09]</v>
      </c>
      <c r="G378" s="2" t="str">
        <f>"[" &amp; TEXT(D_low_2.5!E228,"0.00E+00") &amp; ", " &amp; TEXT(D_high_97.5!E228,"0.00E+00") &amp; "]"</f>
        <v>[1.27E-12, 5.56E-12]</v>
      </c>
      <c r="H378" s="2" t="str">
        <f>"[" &amp; TEXT(D_low_2.5!F228,"0.00E+00") &amp; ", " &amp; TEXT(D_high_97.5!F228,"0.00E+00") &amp; "]"</f>
        <v>[2.36E-13, 9.93E-13]</v>
      </c>
      <c r="I378" s="2" t="str">
        <f>"[" &amp; TEXT(D_low_2.5!G228,"0.00E+00") &amp; ", " &amp; TEXT(D_high_97.5!G228,"0.00E+00") &amp; "]"</f>
        <v>[8.75E-13, 3.74E-12]</v>
      </c>
      <c r="J378" s="2" t="str">
        <f>"[" &amp; TEXT(D_low_2.5!H228,"0.00E+00") &amp; ", " &amp; TEXT(D_high_97.5!H228,"0.00E+00") &amp; "]"</f>
        <v>[8.02E-09, 3.15E-08]</v>
      </c>
      <c r="K378" s="2" t="str">
        <f>"[" &amp; TEXT(D_low_2.5!I228,"0.00E+00") &amp; ", " &amp; TEXT(D_high_97.5!I228,"0.00E+00") &amp; "]"</f>
        <v>[3.37E-09, 1.37E-08]</v>
      </c>
      <c r="L378" s="2" t="str">
        <f>"[" &amp; TEXT(D_low_2.5!J228,"0.00E+00") &amp; ", " &amp; TEXT(D_high_97.5!J228,"0.00E+00") &amp; "]"</f>
        <v>[5.00E-09, 1.83E-08]</v>
      </c>
      <c r="M378" s="2" t="str">
        <f>"[" &amp; TEXT(D_low_2.5!K228,"0.00E+00") &amp; ", " &amp; TEXT(D_high_97.5!K228,"0.00E+00") &amp; "]"</f>
        <v>[4.75E-09, 1.74E-08]</v>
      </c>
      <c r="N378" s="2" t="str">
        <f>"[" &amp; TEXT(D_low_2.5!L228,"0.00E+00") &amp; ", " &amp; TEXT(D_high_97.5!L228,"0.00E+00") &amp; "]"</f>
        <v>[5.60E-09, 2.23E-08]</v>
      </c>
      <c r="O378" s="2" t="str">
        <f>"[" &amp; TEXT(D_low_2.5!M228,"0.00E+00") &amp; ", " &amp; TEXT(D_high_97.5!M228,"0.00E+00") &amp; "]"</f>
        <v>[2.55E-09, 9.20E-09]</v>
      </c>
      <c r="P378" s="2" t="str">
        <f>"[" &amp; TEXT(D_low_2.5!N228,"0.00E+00") &amp; ", " &amp; TEXT(D_high_97.5!N228,"0.00E+00") &amp; "]"</f>
        <v>[5.39E-09, 5.81E-09]</v>
      </c>
      <c r="Q378" s="2" t="str">
        <f>"[" &amp; TEXT(D_low_2.5!O228,"0.00E+00") &amp; ", " &amp; TEXT(D_high_97.5!O228,"0.00E+00") &amp; "]"</f>
        <v>[7.19E-09, 3.07E-08]</v>
      </c>
    </row>
    <row r="379" spans="1:17" x14ac:dyDescent="0.2">
      <c r="A379" s="2">
        <v>312140</v>
      </c>
      <c r="B379" t="str">
        <f>VLOOKUP(A379,Industry_List!A:B,2,FALSE)</f>
        <v>Distilleries</v>
      </c>
      <c r="C379" s="2" t="str">
        <f>"[" &amp; TEXT(D_low_2.5!B219,"0.00E+00") &amp; ", " &amp; TEXT(D_high_97.5!B219,"0.00E+00") &amp; "]"</f>
        <v>[7.43E-09, 1.26E-08]</v>
      </c>
      <c r="D379" s="9">
        <f>(D_high_97.5!B219-D_low_2.5!B219)/VLOOKUP(A379,[1]average!$A:$C,3,FALSE)</f>
        <v>0.66778370278416255</v>
      </c>
      <c r="E379" s="2" t="str">
        <f>"[" &amp; TEXT(D_low_2.5!C219,"0.00E+00") &amp; ", " &amp; TEXT(D_high_97.5!C219,"0.00E+00") &amp; "]"</f>
        <v>[1.17E-12, 4.59E-12]</v>
      </c>
      <c r="F379" s="2" t="str">
        <f>"[" &amp; TEXT(D_low_2.5!D219,"0.00E+00") &amp; ", " &amp; TEXT(D_high_97.5!D219,"0.00E+00") &amp; "]"</f>
        <v>[5.71E-11, 2.25E-10]</v>
      </c>
      <c r="G379" s="2" t="str">
        <f>"[" &amp; TEXT(D_low_2.5!E219,"0.00E+00") &amp; ", " &amp; TEXT(D_high_97.5!E219,"0.00E+00") &amp; "]"</f>
        <v>[1.40E-13, 6.12E-13]</v>
      </c>
      <c r="H379" s="2" t="str">
        <f>"[" &amp; TEXT(D_low_2.5!F219,"0.00E+00") &amp; ", " &amp; TEXT(D_high_97.5!F219,"0.00E+00") &amp; "]"</f>
        <v>[2.53E-14, 1.07E-13]</v>
      </c>
      <c r="I379" s="2" t="str">
        <f>"[" &amp; TEXT(D_low_2.5!G219,"0.00E+00") &amp; ", " &amp; TEXT(D_high_97.5!G219,"0.00E+00") &amp; "]"</f>
        <v>[9.66E-14, 4.21E-13]</v>
      </c>
      <c r="J379" s="2" t="str">
        <f>"[" &amp; TEXT(D_low_2.5!H219,"0.00E+00") &amp; ", " &amp; TEXT(D_high_97.5!H219,"0.00E+00") &amp; "]"</f>
        <v>[8.54E-10, 3.32E-09]</v>
      </c>
      <c r="K379" s="2" t="str">
        <f>"[" &amp; TEXT(D_low_2.5!I219,"0.00E+00") &amp; ", " &amp; TEXT(D_high_97.5!I219,"0.00E+00") &amp; "]"</f>
        <v>[3.47E-10, 1.43E-09]</v>
      </c>
      <c r="L379" s="2" t="str">
        <f>"[" &amp; TEXT(D_low_2.5!J219,"0.00E+00") &amp; ", " &amp; TEXT(D_high_97.5!J219,"0.00E+00") &amp; "]"</f>
        <v>[5.59E-10, 2.11E-09]</v>
      </c>
      <c r="M379" s="2" t="str">
        <f>"[" &amp; TEXT(D_low_2.5!K219,"0.00E+00") &amp; ", " &amp; TEXT(D_high_97.5!K219,"0.00E+00") &amp; "]"</f>
        <v>[5.19E-10, 1.86E-09]</v>
      </c>
      <c r="N379" s="2" t="str">
        <f>"[" &amp; TEXT(D_low_2.5!L219,"0.00E+00") &amp; ", " &amp; TEXT(D_high_97.5!L219,"0.00E+00") &amp; "]"</f>
        <v>[5.51E-10, 2.29E-09]</v>
      </c>
      <c r="O379" s="2" t="str">
        <f>"[" &amp; TEXT(D_low_2.5!M219,"0.00E+00") &amp; ", " &amp; TEXT(D_high_97.5!M219,"0.00E+00") &amp; "]"</f>
        <v>[2.79E-10, 1.01E-09]</v>
      </c>
      <c r="P379" s="2" t="str">
        <f>"[" &amp; TEXT(D_low_2.5!N219,"0.00E+00") &amp; ", " &amp; TEXT(D_high_97.5!N219,"0.00E+00") &amp; "]"</f>
        <v>[9.39E-10, 1.01E-09]</v>
      </c>
      <c r="Q379" s="2" t="str">
        <f>"[" &amp; TEXT(D_low_2.5!O219,"0.00E+00") &amp; ", " &amp; TEXT(D_high_97.5!O219,"0.00E+00") &amp; "]"</f>
        <v>[9.38E-10, 4.19E-09]</v>
      </c>
    </row>
    <row r="380" spans="1:17" x14ac:dyDescent="0.2">
      <c r="A380" s="2" t="s">
        <v>56</v>
      </c>
      <c r="B380" t="str">
        <f>VLOOKUP(A380,Industry_List!A:B,2,FALSE)</f>
        <v>Community food, housing, and other relief services, including rehabilitation services</v>
      </c>
      <c r="C380" s="2" t="str">
        <f>"[" &amp; TEXT(D_low_2.5!B369,"0.00E+00") &amp; ", " &amp; TEXT(D_high_97.5!B369,"0.00E+00") &amp; "]"</f>
        <v>[2.51E-07, 4.31E-07]</v>
      </c>
      <c r="D380" s="9">
        <f>(D_high_97.5!B369-D_low_2.5!B369)/VLOOKUP(A380,[1]average!$A:$C,3,FALSE)</f>
        <v>0.6666112383731132</v>
      </c>
      <c r="E380" s="2" t="str">
        <f>"[" &amp; TEXT(D_low_2.5!C369,"0.00E+00") &amp; ", " &amp; TEXT(D_high_97.5!C369,"0.00E+00") &amp; "]"</f>
        <v>[1.21E-10, 4.29E-10]</v>
      </c>
      <c r="F380" s="2" t="str">
        <f>"[" &amp; TEXT(D_low_2.5!D369,"0.00E+00") &amp; ", " &amp; TEXT(D_high_97.5!D369,"0.00E+00") &amp; "]"</f>
        <v>[3.13E-09, 1.13E-08]</v>
      </c>
      <c r="G380" s="2" t="str">
        <f>"[" &amp; TEXT(D_low_2.5!E369,"0.00E+00") &amp; ", " &amp; TEXT(D_high_97.5!E369,"0.00E+00") &amp; "]"</f>
        <v>[3.60E-12, 1.33E-11]</v>
      </c>
      <c r="H380" s="2" t="str">
        <f>"[" &amp; TEXT(D_low_2.5!F369,"0.00E+00") &amp; ", " &amp; TEXT(D_high_97.5!F369,"0.00E+00") &amp; "]"</f>
        <v>[1.61E-12, 5.86E-12]</v>
      </c>
      <c r="I380" s="2" t="str">
        <f>"[" &amp; TEXT(D_low_2.5!G369,"0.00E+00") &amp; ", " &amp; TEXT(D_high_97.5!G369,"0.00E+00") &amp; "]"</f>
        <v>[1.08E-11, 4.28E-11]</v>
      </c>
      <c r="J380" s="2" t="str">
        <f>"[" &amp; TEXT(D_low_2.5!H369,"0.00E+00") &amp; ", " &amp; TEXT(D_high_97.5!H369,"0.00E+00") &amp; "]"</f>
        <v>[1.90E-08, 7.62E-08]</v>
      </c>
      <c r="K380" s="2" t="str">
        <f>"[" &amp; TEXT(D_low_2.5!I369,"0.00E+00") &amp; ", " &amp; TEXT(D_high_97.5!I369,"0.00E+00") &amp; "]"</f>
        <v>[3.80E-09, 1.63E-08]</v>
      </c>
      <c r="L380" s="2" t="str">
        <f>"[" &amp; TEXT(D_low_2.5!J369,"0.00E+00") &amp; ", " &amp; TEXT(D_high_97.5!J369,"0.00E+00") &amp; "]"</f>
        <v>[6.08E-10, 2.26E-09]</v>
      </c>
      <c r="M380" s="2" t="str">
        <f>"[" &amp; TEXT(D_low_2.5!K369,"0.00E+00") &amp; ", " &amp; TEXT(D_high_97.5!K369,"0.00E+00") &amp; "]"</f>
        <v>[3.92E-09, 1.43E-08]</v>
      </c>
      <c r="N380" s="2" t="str">
        <f>"[" &amp; TEXT(D_low_2.5!L369,"0.00E+00") &amp; ", " &amp; TEXT(D_high_97.5!L369,"0.00E+00") &amp; "]"</f>
        <v>[1.08E-08, 3.96E-08]</v>
      </c>
      <c r="O380" s="2" t="str">
        <f>"[" &amp; TEXT(D_low_2.5!M369,"0.00E+00") &amp; ", " &amp; TEXT(D_high_97.5!M369,"0.00E+00") &amp; "]"</f>
        <v>[1.56E-08, 5.71E-08]</v>
      </c>
      <c r="P380" s="2" t="str">
        <f>"[" &amp; TEXT(D_low_2.5!N369,"0.00E+00") &amp; ", " &amp; TEXT(D_high_97.5!N369,"0.00E+00") &amp; "]"</f>
        <v>[9.12E-08, 9.69E-08]</v>
      </c>
      <c r="Q380" s="2" t="str">
        <f>"[" &amp; TEXT(D_low_2.5!O369,"0.00E+00") &amp; ", " &amp; TEXT(D_high_97.5!O369,"0.00E+00") &amp; "]"</f>
        <v>[5.36E-08, 2.06E-07]</v>
      </c>
    </row>
    <row r="381" spans="1:17" x14ac:dyDescent="0.2">
      <c r="A381" s="2">
        <v>621200</v>
      </c>
      <c r="B381" t="str">
        <f>VLOOKUP(A381,Industry_List!A:B,2,FALSE)</f>
        <v>Offices of dentists</v>
      </c>
      <c r="C381" s="2" t="str">
        <f>"[" &amp; TEXT(D_low_2.5!B358,"0.00E+00") &amp; ", " &amp; TEXT(D_high_97.5!B358,"0.00E+00") &amp; "]"</f>
        <v>[1.92E-08, 3.29E-08]</v>
      </c>
      <c r="D381" s="9">
        <f>(D_high_97.5!B358-D_low_2.5!B358)/VLOOKUP(A381,[1]average!$A:$C,3,FALSE)</f>
        <v>0.65980013800676474</v>
      </c>
      <c r="E381" s="2" t="str">
        <f>"[" &amp; TEXT(D_low_2.5!C358,"0.00E+00") &amp; ", " &amp; TEXT(D_high_97.5!C358,"0.00E+00") &amp; "]"</f>
        <v>[9.35E-12, 3.32E-11]</v>
      </c>
      <c r="F381" s="2" t="str">
        <f>"[" &amp; TEXT(D_low_2.5!D358,"0.00E+00") &amp; ", " &amp; TEXT(D_high_97.5!D358,"0.00E+00") &amp; "]"</f>
        <v>[2.38E-10, 8.49E-10]</v>
      </c>
      <c r="G381" s="2" t="str">
        <f>"[" &amp; TEXT(D_low_2.5!E358,"0.00E+00") &amp; ", " &amp; TEXT(D_high_97.5!E358,"0.00E+00") &amp; "]"</f>
        <v>[2.69E-13, 9.79E-13]</v>
      </c>
      <c r="H381" s="2" t="str">
        <f>"[" &amp; TEXT(D_low_2.5!F358,"0.00E+00") &amp; ", " &amp; TEXT(D_high_97.5!F358,"0.00E+00") &amp; "]"</f>
        <v>[1.28E-13, 4.63E-13]</v>
      </c>
      <c r="I381" s="2" t="str">
        <f>"[" &amp; TEXT(D_low_2.5!G358,"0.00E+00") &amp; ", " &amp; TEXT(D_high_97.5!G358,"0.00E+00") &amp; "]"</f>
        <v>[8.44E-13, 3.33E-12]</v>
      </c>
      <c r="J381" s="2" t="str">
        <f>"[" &amp; TEXT(D_low_2.5!H358,"0.00E+00") &amp; ", " &amp; TEXT(D_high_97.5!H358,"0.00E+00") &amp; "]"</f>
        <v>[1.50E-09, 6.01E-09]</v>
      </c>
      <c r="K381" s="2" t="str">
        <f>"[" &amp; TEXT(D_low_2.5!I358,"0.00E+00") &amp; ", " &amp; TEXT(D_high_97.5!I358,"0.00E+00") &amp; "]"</f>
        <v>[3.00E-10, 1.29E-09]</v>
      </c>
      <c r="L381" s="2" t="str">
        <f>"[" &amp; TEXT(D_low_2.5!J358,"0.00E+00") &amp; ", " &amp; TEXT(D_high_97.5!J358,"0.00E+00") &amp; "]"</f>
        <v>[4.80E-11, 1.78E-10]</v>
      </c>
      <c r="M381" s="2" t="str">
        <f>"[" &amp; TEXT(D_low_2.5!K358,"0.00E+00") &amp; ", " &amp; TEXT(D_high_97.5!K358,"0.00E+00") &amp; "]"</f>
        <v>[3.09E-10, 1.13E-09]</v>
      </c>
      <c r="N381" s="2" t="str">
        <f>"[" &amp; TEXT(D_low_2.5!L358,"0.00E+00") &amp; ", " &amp; TEXT(D_high_97.5!L358,"0.00E+00") &amp; "]"</f>
        <v>[8.50E-10, 3.12E-09]</v>
      </c>
      <c r="O381" s="2" t="str">
        <f>"[" &amp; TEXT(D_low_2.5!M358,"0.00E+00") &amp; ", " &amp; TEXT(D_high_97.5!M358,"0.00E+00") &amp; "]"</f>
        <v>[1.22E-09, 4.36E-09]</v>
      </c>
      <c r="P381" s="2" t="str">
        <f>"[" &amp; TEXT(D_low_2.5!N358,"0.00E+00") &amp; ", " &amp; TEXT(D_high_97.5!N358,"0.00E+00") &amp; "]"</f>
        <v>[6.91E-09, 7.35E-09]</v>
      </c>
      <c r="Q381" s="2" t="str">
        <f>"[" &amp; TEXT(D_low_2.5!O358,"0.00E+00") &amp; ", " &amp; TEXT(D_high_97.5!O358,"0.00E+00") &amp; "]"</f>
        <v>[4.06E-09, 1.56E-08]</v>
      </c>
    </row>
    <row r="382" spans="1:17" x14ac:dyDescent="0.2">
      <c r="A382" s="2" t="s">
        <v>31</v>
      </c>
      <c r="B382" t="str">
        <f>VLOOKUP(A382,Industry_List!A:B,2,FALSE)</f>
        <v>Synthetic rubber and artificial and synthetic fibers and filaments manufacturing</v>
      </c>
      <c r="C382" s="2" t="str">
        <f>"[" &amp; TEXT(D_low_2.5!B249,"0.00E+00") &amp; ", " &amp; TEXT(D_high_97.5!B249,"0.00E+00") &amp; "]"</f>
        <v>[1.13E-08, 1.91E-08]</v>
      </c>
      <c r="D382" s="9">
        <f>(D_high_97.5!B249-D_low_2.5!B249)/VLOOKUP(A382,[1]average!$A:$C,3,FALSE)</f>
        <v>0.65977763751628704</v>
      </c>
      <c r="E382" s="2" t="str">
        <f>"[" &amp; TEXT(D_low_2.5!C249,"0.00E+00") &amp; ", " &amp; TEXT(D_high_97.5!C249,"0.00E+00") &amp; "]"</f>
        <v>[2.45E-12, 8.70E-12]</v>
      </c>
      <c r="F382" s="2" t="str">
        <f>"[" &amp; TEXT(D_low_2.5!D249,"0.00E+00") &amp; ", " &amp; TEXT(D_high_97.5!D249,"0.00E+00") &amp; "]"</f>
        <v>[1.15E-10, 4.33E-10]</v>
      </c>
      <c r="G382" s="2" t="str">
        <f>"[" &amp; TEXT(D_low_2.5!E249,"0.00E+00") &amp; ", " &amp; TEXT(D_high_97.5!E249,"0.00E+00") &amp; "]"</f>
        <v>[2.61E-13, 1.08E-12]</v>
      </c>
      <c r="H382" s="2" t="str">
        <f>"[" &amp; TEXT(D_low_2.5!F249,"0.00E+00") &amp; ", " &amp; TEXT(D_high_97.5!F249,"0.00E+00") &amp; "]"</f>
        <v>[6.50E-14, 3.11E-13]</v>
      </c>
      <c r="I382" s="2" t="str">
        <f>"[" &amp; TEXT(D_low_2.5!G249,"0.00E+00") &amp; ", " &amp; TEXT(D_high_97.5!G249,"0.00E+00") &amp; "]"</f>
        <v>[2.18E-13, 9.71E-13]</v>
      </c>
      <c r="J382" s="2" t="str">
        <f>"[" &amp; TEXT(D_low_2.5!H249,"0.00E+00") &amp; ", " &amp; TEXT(D_high_97.5!H249,"0.00E+00") &amp; "]"</f>
        <v>[1.31E-09, 5.21E-09]</v>
      </c>
      <c r="K382" s="2" t="str">
        <f>"[" &amp; TEXT(D_low_2.5!I249,"0.00E+00") &amp; ", " &amp; TEXT(D_high_97.5!I249,"0.00E+00") &amp; "]"</f>
        <v>[5.40E-10, 2.20E-09]</v>
      </c>
      <c r="L382" s="2" t="str">
        <f>"[" &amp; TEXT(D_low_2.5!J249,"0.00E+00") &amp; ", " &amp; TEXT(D_high_97.5!J249,"0.00E+00") &amp; "]"</f>
        <v>[8.39E-10, 3.05E-09]</v>
      </c>
      <c r="M382" s="2" t="str">
        <f>"[" &amp; TEXT(D_low_2.5!K249,"0.00E+00") &amp; ", " &amp; TEXT(D_high_97.5!K249,"0.00E+00") &amp; "]"</f>
        <v>[7.87E-10, 2.97E-09]</v>
      </c>
      <c r="N382" s="2" t="str">
        <f>"[" &amp; TEXT(D_low_2.5!L249,"0.00E+00") &amp; ", " &amp; TEXT(D_high_97.5!L249,"0.00E+00") &amp; "]"</f>
        <v>[8.39E-10, 3.39E-09]</v>
      </c>
      <c r="O382" s="2" t="str">
        <f>"[" &amp; TEXT(D_low_2.5!M249,"0.00E+00") &amp; ", " &amp; TEXT(D_high_97.5!M249,"0.00E+00") &amp; "]"</f>
        <v>[4.29E-10, 1.61E-09]</v>
      </c>
      <c r="P382" s="2" t="str">
        <f>"[" &amp; TEXT(D_low_2.5!N249,"0.00E+00") &amp; ", " &amp; TEXT(D_high_97.5!N249,"0.00E+00") &amp; "]"</f>
        <v>[1.38E-09, 1.48E-09]</v>
      </c>
      <c r="Q382" s="2" t="str">
        <f>"[" &amp; TEXT(D_low_2.5!O249,"0.00E+00") &amp; ", " &amp; TEXT(D_high_97.5!O249,"0.00E+00") &amp; "]"</f>
        <v>[1.44E-09, 6.09E-09]</v>
      </c>
    </row>
    <row r="383" spans="1:17" x14ac:dyDescent="0.2">
      <c r="A383" s="2">
        <v>333994</v>
      </c>
      <c r="B383" t="str">
        <f>VLOOKUP(A383,Industry_List!A:B,2,FALSE)</f>
        <v>Industrial process furnace and oven manufacturing</v>
      </c>
      <c r="C383" s="2" t="str">
        <f>"[" &amp; TEXT(D_low_2.5!B108,"0.00E+00") &amp; ", " &amp; TEXT(D_high_97.5!B108,"0.00E+00") &amp; "]"</f>
        <v>[3.80E-08, 6.44E-08]</v>
      </c>
      <c r="D383" s="9">
        <f>(D_high_97.5!B108-D_low_2.5!B108)/VLOOKUP(A383,[1]average!$A:$C,3,FALSE)</f>
        <v>0.65971020407880399</v>
      </c>
      <c r="E383" s="2" t="str">
        <f>"[" &amp; TEXT(D_low_2.5!C108,"0.00E+00") &amp; ", " &amp; TEXT(D_high_97.5!C108,"0.00E+00") &amp; "]"</f>
        <v>[7.45E-12, 3.64E-11]</v>
      </c>
      <c r="F383" s="2" t="str">
        <f>"[" &amp; TEXT(D_low_2.5!D108,"0.00E+00") &amp; ", " &amp; TEXT(D_high_97.5!D108,"0.00E+00") &amp; "]"</f>
        <v>[2.98E-10, 1.20E-09]</v>
      </c>
      <c r="G383" s="2" t="str">
        <f>"[" &amp; TEXT(D_low_2.5!E108,"0.00E+00") &amp; ", " &amp; TEXT(D_high_97.5!E108,"0.00E+00") &amp; "]"</f>
        <v>[7.85E-13, 3.37E-12]</v>
      </c>
      <c r="H383" s="2" t="str">
        <f>"[" &amp; TEXT(D_low_2.5!F108,"0.00E+00") &amp; ", " &amp; TEXT(D_high_97.5!F108,"0.00E+00") &amp; "]"</f>
        <v>[1.36E-13, 6.05E-13]</v>
      </c>
      <c r="I383" s="2" t="str">
        <f>"[" &amp; TEXT(D_low_2.5!G108,"0.00E+00") &amp; ", " &amp; TEXT(D_high_97.5!G108,"0.00E+00") &amp; "]"</f>
        <v>[5.38E-13, 2.33E-12]</v>
      </c>
      <c r="J383" s="2" t="str">
        <f>"[" &amp; TEXT(D_low_2.5!H108,"0.00E+00") &amp; ", " &amp; TEXT(D_high_97.5!H108,"0.00E+00") &amp; "]"</f>
        <v>[4.56E-09, 1.77E-08]</v>
      </c>
      <c r="K383" s="2" t="str">
        <f>"[" &amp; TEXT(D_low_2.5!I108,"0.00E+00") &amp; ", " &amp; TEXT(D_high_97.5!I108,"0.00E+00") &amp; "]"</f>
        <v>[1.86E-09, 7.71E-09]</v>
      </c>
      <c r="L383" s="2" t="str">
        <f>"[" &amp; TEXT(D_low_2.5!J108,"0.00E+00") &amp; ", " &amp; TEXT(D_high_97.5!J108,"0.00E+00") &amp; "]"</f>
        <v>[2.78E-09, 1.07E-08]</v>
      </c>
      <c r="M383" s="2" t="str">
        <f>"[" &amp; TEXT(D_low_2.5!K108,"0.00E+00") &amp; ", " &amp; TEXT(D_high_97.5!K108,"0.00E+00") &amp; "]"</f>
        <v>[2.62E-09, 9.90E-09]</v>
      </c>
      <c r="N383" s="2" t="str">
        <f>"[" &amp; TEXT(D_low_2.5!L108,"0.00E+00") &amp; ", " &amp; TEXT(D_high_97.5!L108,"0.00E+00") &amp; "]"</f>
        <v>[3.30E-09, 1.33E-08]</v>
      </c>
      <c r="O383" s="2" t="str">
        <f>"[" &amp; TEXT(D_low_2.5!M108,"0.00E+00") &amp; ", " &amp; TEXT(D_high_97.5!M108,"0.00E+00") &amp; "]"</f>
        <v>[1.39E-09, 5.10E-09]</v>
      </c>
      <c r="P383" s="2" t="str">
        <f>"[" &amp; TEXT(D_low_2.5!N108,"0.00E+00") &amp; ", " &amp; TEXT(D_high_97.5!N108,"0.00E+00") &amp; "]"</f>
        <v>[5.55E-09, 6.03E-09]</v>
      </c>
      <c r="Q383" s="2" t="str">
        <f>"[" &amp; TEXT(D_low_2.5!O108,"0.00E+00") &amp; ", " &amp; TEXT(D_high_97.5!O108,"0.00E+00") &amp; "]"</f>
        <v>[3.46E-09, 1.75E-08]</v>
      </c>
    </row>
    <row r="384" spans="1:17" x14ac:dyDescent="0.2">
      <c r="A384" s="2">
        <v>622000</v>
      </c>
      <c r="B384" t="str">
        <f>VLOOKUP(A384,Industry_List!A:B,2,FALSE)</f>
        <v>Hospitals</v>
      </c>
      <c r="C384" s="2" t="str">
        <f>"[" &amp; TEXT(D_low_2.5!B364,"0.00E+00") &amp; ", " &amp; TEXT(D_high_97.5!B364,"0.00E+00") &amp; "]"</f>
        <v>[8.72E-09, 1.49E-08]</v>
      </c>
      <c r="D384" s="9">
        <f>(D_high_97.5!B364-D_low_2.5!B364)/VLOOKUP(A384,[1]average!$A:$C,3,FALSE)</f>
        <v>0.65859366546227893</v>
      </c>
      <c r="E384" s="2" t="str">
        <f>"[" &amp; TEXT(D_low_2.5!C364,"0.00E+00") &amp; ", " &amp; TEXT(D_high_97.5!C364,"0.00E+00") &amp; "]"</f>
        <v>[4.25E-12, 1.51E-11]</v>
      </c>
      <c r="F384" s="2" t="str">
        <f>"[" &amp; TEXT(D_low_2.5!D364,"0.00E+00") &amp; ", " &amp; TEXT(D_high_97.5!D364,"0.00E+00") &amp; "]"</f>
        <v>[1.08E-10, 3.86E-10]</v>
      </c>
      <c r="G384" s="2" t="str">
        <f>"[" &amp; TEXT(D_low_2.5!E364,"0.00E+00") &amp; ", " &amp; TEXT(D_high_97.5!E364,"0.00E+00") &amp; "]"</f>
        <v>[1.22E-13, 4.45E-13]</v>
      </c>
      <c r="H384" s="2" t="str">
        <f>"[" &amp; TEXT(D_low_2.5!F364,"0.00E+00") &amp; ", " &amp; TEXT(D_high_97.5!F364,"0.00E+00") &amp; "]"</f>
        <v>[5.80E-14, 2.10E-13]</v>
      </c>
      <c r="I384" s="2" t="str">
        <f>"[" &amp; TEXT(D_low_2.5!G364,"0.00E+00") &amp; ", " &amp; TEXT(D_high_97.5!G364,"0.00E+00") &amp; "]"</f>
        <v>[3.84E-13, 1.51E-12]</v>
      </c>
      <c r="J384" s="2" t="str">
        <f>"[" &amp; TEXT(D_low_2.5!H364,"0.00E+00") &amp; ", " &amp; TEXT(D_high_97.5!H364,"0.00E+00") &amp; "]"</f>
        <v>[6.83E-10, 2.73E-09]</v>
      </c>
      <c r="K384" s="2" t="str">
        <f>"[" &amp; TEXT(D_low_2.5!I364,"0.00E+00") &amp; ", " &amp; TEXT(D_high_97.5!I364,"0.00E+00") &amp; "]"</f>
        <v>[1.36E-10, 5.86E-10]</v>
      </c>
      <c r="L384" s="2" t="str">
        <f>"[" &amp; TEXT(D_low_2.5!J364,"0.00E+00") &amp; ", " &amp; TEXT(D_high_97.5!J364,"0.00E+00") &amp; "]"</f>
        <v>[2.18E-11, 8.10E-11]</v>
      </c>
      <c r="M384" s="2" t="str">
        <f>"[" &amp; TEXT(D_low_2.5!K364,"0.00E+00") &amp; ", " &amp; TEXT(D_high_97.5!K364,"0.00E+00") &amp; "]"</f>
        <v>[1.41E-10, 5.14E-10]</v>
      </c>
      <c r="N384" s="2" t="str">
        <f>"[" &amp; TEXT(D_low_2.5!L364,"0.00E+00") &amp; ", " &amp; TEXT(D_high_97.5!L364,"0.00E+00") &amp; "]"</f>
        <v>[3.87E-10, 1.42E-09]</v>
      </c>
      <c r="O384" s="2" t="str">
        <f>"[" &amp; TEXT(D_low_2.5!M364,"0.00E+00") &amp; ", " &amp; TEXT(D_high_97.5!M364,"0.00E+00") &amp; "]"</f>
        <v>[5.56E-10, 1.98E-09]</v>
      </c>
      <c r="P384" s="2" t="str">
        <f>"[" &amp; TEXT(D_low_2.5!N364,"0.00E+00") &amp; ", " &amp; TEXT(D_high_97.5!N364,"0.00E+00") &amp; "]"</f>
        <v>[3.14E-09, 3.34E-09]</v>
      </c>
      <c r="Q384" s="2" t="str">
        <f>"[" &amp; TEXT(D_low_2.5!O364,"0.00E+00") &amp; ", " &amp; TEXT(D_high_97.5!O364,"0.00E+00") &amp; "]"</f>
        <v>[1.85E-09, 7.09E-09]</v>
      </c>
    </row>
    <row r="385" spans="1:17" x14ac:dyDescent="0.2">
      <c r="A385" s="2">
        <v>621600</v>
      </c>
      <c r="B385" t="str">
        <f>VLOOKUP(A385,Industry_List!A:B,2,FALSE)</f>
        <v>Home health care services</v>
      </c>
      <c r="C385" s="2" t="str">
        <f>"[" &amp; TEXT(D_low_2.5!B362,"0.00E+00") &amp; ", " &amp; TEXT(D_high_97.5!B362,"0.00E+00") &amp; "]"</f>
        <v>[2.94E-08, 5.03E-08]</v>
      </c>
      <c r="D385" s="9">
        <f>(D_high_97.5!B362-D_low_2.5!B362)/VLOOKUP(A385,[1]average!$A:$C,3,FALSE)</f>
        <v>0.65859080395920067</v>
      </c>
      <c r="E385" s="2" t="str">
        <f>"[" &amp; TEXT(D_low_2.5!C362,"0.00E+00") &amp; ", " &amp; TEXT(D_high_97.5!C362,"0.00E+00") &amp; "]"</f>
        <v>[1.43E-11, 5.09E-11]</v>
      </c>
      <c r="F385" s="2" t="str">
        <f>"[" &amp; TEXT(D_low_2.5!D362,"0.00E+00") &amp; ", " &amp; TEXT(D_high_97.5!D362,"0.00E+00") &amp; "]"</f>
        <v>[3.65E-10, 1.30E-09]</v>
      </c>
      <c r="G385" s="2" t="str">
        <f>"[" &amp; TEXT(D_low_2.5!E362,"0.00E+00") &amp; ", " &amp; TEXT(D_high_97.5!E362,"0.00E+00") &amp; "]"</f>
        <v>[4.12E-13, 1.50E-12]</v>
      </c>
      <c r="H385" s="2" t="str">
        <f>"[" &amp; TEXT(D_low_2.5!F362,"0.00E+00") &amp; ", " &amp; TEXT(D_high_97.5!F362,"0.00E+00") &amp; "]"</f>
        <v>[1.96E-13, 7.09E-13]</v>
      </c>
      <c r="I385" s="2" t="str">
        <f>"[" &amp; TEXT(D_low_2.5!G362,"0.00E+00") &amp; ", " &amp; TEXT(D_high_97.5!G362,"0.00E+00") &amp; "]"</f>
        <v>[1.29E-12, 5.10E-12]</v>
      </c>
      <c r="J385" s="2" t="str">
        <f>"[" &amp; TEXT(D_low_2.5!H362,"0.00E+00") &amp; ", " &amp; TEXT(D_high_97.5!H362,"0.00E+00") &amp; "]"</f>
        <v>[2.30E-09, 9.21E-09]</v>
      </c>
      <c r="K385" s="2" t="str">
        <f>"[" &amp; TEXT(D_low_2.5!I362,"0.00E+00") &amp; ", " &amp; TEXT(D_high_97.5!I362,"0.00E+00") &amp; "]"</f>
        <v>[4.60E-10, 1.98E-09]</v>
      </c>
      <c r="L385" s="2" t="str">
        <f>"[" &amp; TEXT(D_low_2.5!J362,"0.00E+00") &amp; ", " &amp; TEXT(D_high_97.5!J362,"0.00E+00") &amp; "]"</f>
        <v>[7.35E-11, 2.73E-10]</v>
      </c>
      <c r="M385" s="2" t="str">
        <f>"[" &amp; TEXT(D_low_2.5!K362,"0.00E+00") &amp; ", " &amp; TEXT(D_high_97.5!K362,"0.00E+00") &amp; "]"</f>
        <v>[4.74E-10, 1.73E-09]</v>
      </c>
      <c r="N385" s="2" t="str">
        <f>"[" &amp; TEXT(D_low_2.5!L362,"0.00E+00") &amp; ", " &amp; TEXT(D_high_97.5!L362,"0.00E+00") &amp; "]"</f>
        <v>[1.30E-09, 4.78E-09]</v>
      </c>
      <c r="O385" s="2" t="str">
        <f>"[" &amp; TEXT(D_low_2.5!M362,"0.00E+00") &amp; ", " &amp; TEXT(D_high_97.5!M362,"0.00E+00") &amp; "]"</f>
        <v>[1.87E-09, 6.69E-09]</v>
      </c>
      <c r="P385" s="2" t="str">
        <f>"[" &amp; TEXT(D_low_2.5!N362,"0.00E+00") &amp; ", " &amp; TEXT(D_high_97.5!N362,"0.00E+00") &amp; "]"</f>
        <v>[1.06E-08, 1.13E-08]</v>
      </c>
      <c r="Q385" s="2" t="str">
        <f>"[" &amp; TEXT(D_low_2.5!O362,"0.00E+00") &amp; ", " &amp; TEXT(D_high_97.5!O362,"0.00E+00") &amp; "]"</f>
        <v>[6.23E-09, 2.39E-08]</v>
      </c>
    </row>
    <row r="386" spans="1:17" x14ac:dyDescent="0.2">
      <c r="A386" s="2">
        <v>621400</v>
      </c>
      <c r="B386" t="str">
        <f>VLOOKUP(A386,Industry_List!A:B,2,FALSE)</f>
        <v>Outpatient care centers</v>
      </c>
      <c r="C386" s="2" t="str">
        <f>"[" &amp; TEXT(D_low_2.5!B360,"0.00E+00") &amp; ", " &amp; TEXT(D_high_97.5!B360,"0.00E+00") &amp; "]"</f>
        <v>[1.23E-07, 2.11E-07]</v>
      </c>
      <c r="D386" s="9">
        <f>(D_high_97.5!B360-D_low_2.5!B360)/VLOOKUP(A386,[1]average!$A:$C,3,FALSE)</f>
        <v>0.65846455851641106</v>
      </c>
      <c r="E386" s="2" t="str">
        <f>"[" &amp; TEXT(D_low_2.5!C360,"0.00E+00") &amp; ", " &amp; TEXT(D_high_97.5!C360,"0.00E+00") &amp; "]"</f>
        <v>[6.01E-11, 2.13E-10]</v>
      </c>
      <c r="F386" s="2" t="str">
        <f>"[" &amp; TEXT(D_low_2.5!D360,"0.00E+00") &amp; ", " &amp; TEXT(D_high_97.5!D360,"0.00E+00") &amp; "]"</f>
        <v>[1.53E-09, 5.45E-09]</v>
      </c>
      <c r="G386" s="2" t="str">
        <f>"[" &amp; TEXT(D_low_2.5!E360,"0.00E+00") &amp; ", " &amp; TEXT(D_high_97.5!E360,"0.00E+00") &amp; "]"</f>
        <v>[1.73E-12, 6.29E-12]</v>
      </c>
      <c r="H386" s="2" t="str">
        <f>"[" &amp; TEXT(D_low_2.5!F360,"0.00E+00") &amp; ", " &amp; TEXT(D_high_97.5!F360,"0.00E+00") &amp; "]"</f>
        <v>[8.20E-13, 2.97E-12]</v>
      </c>
      <c r="I386" s="2" t="str">
        <f>"[" &amp; TEXT(D_low_2.5!G360,"0.00E+00") &amp; ", " &amp; TEXT(D_high_97.5!G360,"0.00E+00") &amp; "]"</f>
        <v>[5.43E-12, 2.14E-11]</v>
      </c>
      <c r="J386" s="2" t="str">
        <f>"[" &amp; TEXT(D_low_2.5!H360,"0.00E+00") &amp; ", " &amp; TEXT(D_high_97.5!H360,"0.00E+00") &amp; "]"</f>
        <v>[9.66E-09, 3.86E-08]</v>
      </c>
      <c r="K386" s="2" t="str">
        <f>"[" &amp; TEXT(D_low_2.5!I360,"0.00E+00") &amp; ", " &amp; TEXT(D_high_97.5!I360,"0.00E+00") &amp; "]"</f>
        <v>[1.93E-09, 8.28E-09]</v>
      </c>
      <c r="L386" s="2" t="str">
        <f>"[" &amp; TEXT(D_low_2.5!J360,"0.00E+00") &amp; ", " &amp; TEXT(D_high_97.5!J360,"0.00E+00") &amp; "]"</f>
        <v>[3.08E-10, 1.14E-09]</v>
      </c>
      <c r="M386" s="2" t="str">
        <f>"[" &amp; TEXT(D_low_2.5!K360,"0.00E+00") &amp; ", " &amp; TEXT(D_high_97.5!K360,"0.00E+00") &amp; "]"</f>
        <v>[1.99E-09, 7.26E-09]</v>
      </c>
      <c r="N386" s="2" t="str">
        <f>"[" &amp; TEXT(D_low_2.5!L360,"0.00E+00") &amp; ", " &amp; TEXT(D_high_97.5!L360,"0.00E+00") &amp; "]"</f>
        <v>[5.46E-09, 2.00E-08]</v>
      </c>
      <c r="O386" s="2" t="str">
        <f>"[" &amp; TEXT(D_low_2.5!M360,"0.00E+00") &amp; ", " &amp; TEXT(D_high_97.5!M360,"0.00E+00") &amp; "]"</f>
        <v>[7.86E-09, 2.80E-08]</v>
      </c>
      <c r="P386" s="2" t="str">
        <f>"[" &amp; TEXT(D_low_2.5!N360,"0.00E+00") &amp; ", " &amp; TEXT(D_high_97.5!N360,"0.00E+00") &amp; "]"</f>
        <v>[4.44E-08, 4.72E-08]</v>
      </c>
      <c r="Q386" s="2" t="str">
        <f>"[" &amp; TEXT(D_low_2.5!O360,"0.00E+00") &amp; ", " &amp; TEXT(D_high_97.5!O360,"0.00E+00") &amp; "]"</f>
        <v>[2.61E-08, 1.00E-07]</v>
      </c>
    </row>
    <row r="387" spans="1:17" x14ac:dyDescent="0.2">
      <c r="A387" s="2">
        <v>621500</v>
      </c>
      <c r="B387" t="str">
        <f>VLOOKUP(A387,Industry_List!A:B,2,FALSE)</f>
        <v>Medical and diagnostic laboratories</v>
      </c>
      <c r="C387" s="2" t="str">
        <f>"[" &amp; TEXT(D_low_2.5!B361,"0.00E+00") &amp; ", " &amp; TEXT(D_high_97.5!B361,"0.00E+00") &amp; "]"</f>
        <v>[7.88E-08, 1.35E-07]</v>
      </c>
      <c r="D387" s="9">
        <f>(D_high_97.5!B361-D_low_2.5!B361)/VLOOKUP(A387,[1]average!$A:$C,3,FALSE)</f>
        <v>0.65837131248877612</v>
      </c>
      <c r="E387" s="2" t="str">
        <f>"[" &amp; TEXT(D_low_2.5!C361,"0.00E+00") &amp; ", " &amp; TEXT(D_high_97.5!C361,"0.00E+00") &amp; "]"</f>
        <v>[3.84E-11, 1.36E-10]</v>
      </c>
      <c r="F387" s="2" t="str">
        <f>"[" &amp; TEXT(D_low_2.5!D361,"0.00E+00") &amp; ", " &amp; TEXT(D_high_97.5!D361,"0.00E+00") &amp; "]"</f>
        <v>[9.78E-10, 3.49E-09]</v>
      </c>
      <c r="G387" s="2" t="str">
        <f>"[" &amp; TEXT(D_low_2.5!E361,"0.00E+00") &amp; ", " &amp; TEXT(D_high_97.5!E361,"0.00E+00") &amp; "]"</f>
        <v>[1.11E-12, 4.03E-12]</v>
      </c>
      <c r="H387" s="2" t="str">
        <f>"[" &amp; TEXT(D_low_2.5!F361,"0.00E+00") &amp; ", " &amp; TEXT(D_high_97.5!F361,"0.00E+00") &amp; "]"</f>
        <v>[5.24E-13, 1.90E-12]</v>
      </c>
      <c r="I387" s="2" t="str">
        <f>"[" &amp; TEXT(D_low_2.5!G361,"0.00E+00") &amp; ", " &amp; TEXT(D_high_97.5!G361,"0.00E+00") &amp; "]"</f>
        <v>[3.47E-12, 1.37E-11]</v>
      </c>
      <c r="J387" s="2" t="str">
        <f>"[" &amp; TEXT(D_low_2.5!H361,"0.00E+00") &amp; ", " &amp; TEXT(D_high_97.5!H361,"0.00E+00") &amp; "]"</f>
        <v>[6.18E-09, 2.47E-08]</v>
      </c>
      <c r="K387" s="2" t="str">
        <f>"[" &amp; TEXT(D_low_2.5!I361,"0.00E+00") &amp; ", " &amp; TEXT(D_high_97.5!I361,"0.00E+00") &amp; "]"</f>
        <v>[1.23E-09, 5.30E-09]</v>
      </c>
      <c r="L387" s="2" t="str">
        <f>"[" &amp; TEXT(D_low_2.5!J361,"0.00E+00") &amp; ", " &amp; TEXT(D_high_97.5!J361,"0.00E+00") &amp; "]"</f>
        <v>[1.97E-10, 7.32E-10]</v>
      </c>
      <c r="M387" s="2" t="str">
        <f>"[" &amp; TEXT(D_low_2.5!K361,"0.00E+00") &amp; ", " &amp; TEXT(D_high_97.5!K361,"0.00E+00") &amp; "]"</f>
        <v>[1.27E-09, 4.64E-09]</v>
      </c>
      <c r="N387" s="2" t="str">
        <f>"[" &amp; TEXT(D_low_2.5!L361,"0.00E+00") &amp; ", " &amp; TEXT(D_high_97.5!L361,"0.00E+00") &amp; "]"</f>
        <v>[3.49E-09, 1.28E-08]</v>
      </c>
      <c r="O387" s="2" t="str">
        <f>"[" &amp; TEXT(D_low_2.5!M361,"0.00E+00") &amp; ", " &amp; TEXT(D_high_97.5!M361,"0.00E+00") &amp; "]"</f>
        <v>[5.03E-09, 1.79E-08]</v>
      </c>
      <c r="P387" s="2" t="str">
        <f>"[" &amp; TEXT(D_low_2.5!N361,"0.00E+00") &amp; ", " &amp; TEXT(D_high_97.5!N361,"0.00E+00") &amp; "]"</f>
        <v>[2.84E-08, 3.02E-08]</v>
      </c>
      <c r="Q387" s="2" t="str">
        <f>"[" &amp; TEXT(D_low_2.5!O361,"0.00E+00") &amp; ", " &amp; TEXT(D_high_97.5!O361,"0.00E+00") &amp; "]"</f>
        <v>[1.67E-08, 6.41E-08]</v>
      </c>
    </row>
    <row r="388" spans="1:17" x14ac:dyDescent="0.2">
      <c r="A388" s="2" t="s">
        <v>55</v>
      </c>
      <c r="B388" t="str">
        <f>VLOOKUP(A388,Industry_List!A:B,2,FALSE)</f>
        <v>Residential mental health, substance abuse, and other residential care facilities</v>
      </c>
      <c r="C388" s="2" t="str">
        <f>"[" &amp; TEXT(D_low_2.5!B366,"0.00E+00") &amp; ", " &amp; TEXT(D_high_97.5!B366,"0.00E+00") &amp; "]"</f>
        <v>[1.50E-07, 2.57E-07]</v>
      </c>
      <c r="D388" s="9">
        <f>(D_high_97.5!B366-D_low_2.5!B366)/VLOOKUP(A388,[1]average!$A:$C,3,FALSE)</f>
        <v>0.65829245761980137</v>
      </c>
      <c r="E388" s="2" t="str">
        <f>"[" &amp; TEXT(D_low_2.5!C366,"0.00E+00") &amp; ", " &amp; TEXT(D_high_97.5!C366,"0.00E+00") &amp; "]"</f>
        <v>[7.32E-11, 2.60E-10]</v>
      </c>
      <c r="F388" s="2" t="str">
        <f>"[" &amp; TEXT(D_low_2.5!D366,"0.00E+00") &amp; ", " &amp; TEXT(D_high_97.5!D366,"0.00E+00") &amp; "]"</f>
        <v>[1.86E-09, 6.64E-09]</v>
      </c>
      <c r="G388" s="2" t="str">
        <f>"[" &amp; TEXT(D_low_2.5!E366,"0.00E+00") &amp; ", " &amp; TEXT(D_high_97.5!E366,"0.00E+00") &amp; "]"</f>
        <v>[2.11E-12, 7.67E-12]</v>
      </c>
      <c r="H388" s="2" t="str">
        <f>"[" &amp; TEXT(D_low_2.5!F366,"0.00E+00") &amp; ", " &amp; TEXT(D_high_97.5!F366,"0.00E+00") &amp; "]"</f>
        <v>[9.99E-13, 3.62E-12]</v>
      </c>
      <c r="I388" s="2" t="str">
        <f>"[" &amp; TEXT(D_low_2.5!G366,"0.00E+00") &amp; ", " &amp; TEXT(D_high_97.5!G366,"0.00E+00") &amp; "]"</f>
        <v>[6.61E-12, 2.61E-11]</v>
      </c>
      <c r="J388" s="2" t="str">
        <f>"[" &amp; TEXT(D_low_2.5!H366,"0.00E+00") &amp; ", " &amp; TEXT(D_high_97.5!H366,"0.00E+00") &amp; "]"</f>
        <v>[1.18E-08, 4.70E-08]</v>
      </c>
      <c r="K388" s="2" t="str">
        <f>"[" &amp; TEXT(D_low_2.5!I366,"0.00E+00") &amp; ", " &amp; TEXT(D_high_97.5!I366,"0.00E+00") &amp; "]"</f>
        <v>[2.35E-09, 1.01E-08]</v>
      </c>
      <c r="L388" s="2" t="str">
        <f>"[" &amp; TEXT(D_low_2.5!J366,"0.00E+00") &amp; ", " &amp; TEXT(D_high_97.5!J366,"0.00E+00") &amp; "]"</f>
        <v>[3.76E-10, 1.39E-09]</v>
      </c>
      <c r="M388" s="2" t="str">
        <f>"[" &amp; TEXT(D_low_2.5!K366,"0.00E+00") &amp; ", " &amp; TEXT(D_high_97.5!K366,"0.00E+00") &amp; "]"</f>
        <v>[2.42E-09, 8.84E-09]</v>
      </c>
      <c r="N388" s="2" t="str">
        <f>"[" &amp; TEXT(D_low_2.5!L366,"0.00E+00") &amp; ", " &amp; TEXT(D_high_97.5!L366,"0.00E+00") &amp; "]"</f>
        <v>[6.65E-09, 2.44E-08]</v>
      </c>
      <c r="O388" s="2" t="str">
        <f>"[" &amp; TEXT(D_low_2.5!M366,"0.00E+00") &amp; ", " &amp; TEXT(D_high_97.5!M366,"0.00E+00") &amp; "]"</f>
        <v>[9.58E-09, 3.42E-08]</v>
      </c>
      <c r="P388" s="2" t="str">
        <f>"[" &amp; TEXT(D_low_2.5!N366,"0.00E+00") &amp; ", " &amp; TEXT(D_high_97.5!N366,"0.00E+00") &amp; "]"</f>
        <v>[5.41E-08, 5.75E-08]</v>
      </c>
      <c r="Q388" s="2" t="str">
        <f>"[" &amp; TEXT(D_low_2.5!O366,"0.00E+00") &amp; ", " &amp; TEXT(D_high_97.5!O366,"0.00E+00") &amp; "]"</f>
        <v>[3.18E-08, 1.22E-07]</v>
      </c>
    </row>
    <row r="389" spans="1:17" x14ac:dyDescent="0.2">
      <c r="A389" s="2" t="s">
        <v>19</v>
      </c>
      <c r="B389" t="str">
        <f>VLOOKUP(A389,Industry_List!A:B,2,FALSE)</f>
        <v>Pump and pumping equipment manufacturing</v>
      </c>
      <c r="C389" s="2" t="str">
        <f>"[" &amp; TEXT(D_low_2.5!B104,"0.00E+00") &amp; ", " &amp; TEXT(D_high_97.5!B104,"0.00E+00") &amp; "]"</f>
        <v>[1.50E-08, 2.53E-08]</v>
      </c>
      <c r="D389" s="9">
        <f>(D_high_97.5!B104-D_low_2.5!B104)/VLOOKUP(A389,[1]average!$A:$C,3,FALSE)</f>
        <v>0.65821270140074406</v>
      </c>
      <c r="E389" s="2" t="str">
        <f>"[" &amp; TEXT(D_low_2.5!C104,"0.00E+00") &amp; ", " &amp; TEXT(D_high_97.5!C104,"0.00E+00") &amp; "]"</f>
        <v>[3.44E-12, 1.33E-11]</v>
      </c>
      <c r="F389" s="2" t="str">
        <f>"[" &amp; TEXT(D_low_2.5!D104,"0.00E+00") &amp; ", " &amp; TEXT(D_high_97.5!D104,"0.00E+00") &amp; "]"</f>
        <v>[1.82E-10, 7.20E-10]</v>
      </c>
      <c r="G389" s="2" t="str">
        <f>"[" &amp; TEXT(D_low_2.5!E104,"0.00E+00") &amp; ", " &amp; TEXT(D_high_97.5!E104,"0.00E+00") &amp; "]"</f>
        <v>[5.10E-13, 1.95E-12]</v>
      </c>
      <c r="H389" s="2" t="str">
        <f>"[" &amp; TEXT(D_low_2.5!F104,"0.00E+00") &amp; ", " &amp; TEXT(D_high_97.5!F104,"0.00E+00") &amp; "]"</f>
        <v>[4.48E-14, 1.94E-13]</v>
      </c>
      <c r="I389" s="2" t="str">
        <f>"[" &amp; TEXT(D_low_2.5!G104,"0.00E+00") &amp; ", " &amp; TEXT(D_high_97.5!G104,"0.00E+00") &amp; "]"</f>
        <v>[1.86E-13, 8.08E-13]</v>
      </c>
      <c r="J389" s="2" t="str">
        <f>"[" &amp; TEXT(D_low_2.5!H104,"0.00E+00") &amp; ", " &amp; TEXT(D_high_97.5!H104,"0.00E+00") &amp; "]"</f>
        <v>[1.59E-09, 6.30E-09]</v>
      </c>
      <c r="K389" s="2" t="str">
        <f>"[" &amp; TEXT(D_low_2.5!I104,"0.00E+00") &amp; ", " &amp; TEXT(D_high_97.5!I104,"0.00E+00") &amp; "]"</f>
        <v>[6.62E-10, 2.68E-09]</v>
      </c>
      <c r="L389" s="2" t="str">
        <f>"[" &amp; TEXT(D_low_2.5!J104,"0.00E+00") &amp; ", " &amp; TEXT(D_high_97.5!J104,"0.00E+00") &amp; "]"</f>
        <v>[1.02E-09, 3.66E-09]</v>
      </c>
      <c r="M389" s="2" t="str">
        <f>"[" &amp; TEXT(D_low_2.5!K104,"0.00E+00") &amp; ", " &amp; TEXT(D_high_97.5!K104,"0.00E+00") &amp; "]"</f>
        <v>[9.62E-10, 3.50E-09]</v>
      </c>
      <c r="N389" s="2" t="str">
        <f>"[" &amp; TEXT(D_low_2.5!L104,"0.00E+00") &amp; ", " &amp; TEXT(D_high_97.5!L104,"0.00E+00") &amp; "]"</f>
        <v>[1.10E-09, 4.33E-09]</v>
      </c>
      <c r="O389" s="2" t="str">
        <f>"[" &amp; TEXT(D_low_2.5!M104,"0.00E+00") &amp; ", " &amp; TEXT(D_high_97.5!M104,"0.00E+00") &amp; "]"</f>
        <v>[7.17E-10, 3.06E-09]</v>
      </c>
      <c r="P389" s="2" t="str">
        <f>"[" &amp; TEXT(D_low_2.5!N104,"0.00E+00") &amp; ", " &amp; TEXT(D_high_97.5!N104,"0.00E+00") &amp; "]"</f>
        <v>[1.44E-09, 1.55E-09]</v>
      </c>
      <c r="Q389" s="2" t="str">
        <f>"[" &amp; TEXT(D_low_2.5!O104,"0.00E+00") &amp; ", " &amp; TEXT(D_high_97.5!O104,"0.00E+00") &amp; "]"</f>
        <v>[2.50E-09, 9.25E-09]</v>
      </c>
    </row>
    <row r="390" spans="1:17" x14ac:dyDescent="0.2">
      <c r="A390" s="2" t="s">
        <v>54</v>
      </c>
      <c r="B390" t="str">
        <f>VLOOKUP(A390,Industry_List!A:B,2,FALSE)</f>
        <v>Nursing and community care facilities</v>
      </c>
      <c r="C390" s="2" t="str">
        <f>"[" &amp; TEXT(D_low_2.5!B365,"0.00E+00") &amp; ", " &amp; TEXT(D_high_97.5!B365,"0.00E+00") &amp; "]"</f>
        <v>[3.68E-08, 6.31E-08]</v>
      </c>
      <c r="D390" s="9">
        <f>(D_high_97.5!B365-D_low_2.5!B365)/VLOOKUP(A390,[1]average!$A:$C,3,FALSE)</f>
        <v>0.65814129601056415</v>
      </c>
      <c r="E390" s="2" t="str">
        <f>"[" &amp; TEXT(D_low_2.5!C365,"0.00E+00") &amp; ", " &amp; TEXT(D_high_97.5!C365,"0.00E+00") &amp; "]"</f>
        <v>[1.80E-11, 6.37E-11]</v>
      </c>
      <c r="F390" s="2" t="str">
        <f>"[" &amp; TEXT(D_low_2.5!D365,"0.00E+00") &amp; ", " &amp; TEXT(D_high_97.5!D365,"0.00E+00") &amp; "]"</f>
        <v>[4.57E-10, 1.63E-09]</v>
      </c>
      <c r="G390" s="2" t="str">
        <f>"[" &amp; TEXT(D_low_2.5!E365,"0.00E+00") &amp; ", " &amp; TEXT(D_high_97.5!E365,"0.00E+00") &amp; "]"</f>
        <v>[5.16E-13, 1.88E-12]</v>
      </c>
      <c r="H390" s="2" t="str">
        <f>"[" &amp; TEXT(D_low_2.5!F365,"0.00E+00") &amp; ", " &amp; TEXT(D_high_97.5!F365,"0.00E+00") &amp; "]"</f>
        <v>[2.45E-13, 8.89E-13]</v>
      </c>
      <c r="I390" s="2" t="str">
        <f>"[" &amp; TEXT(D_low_2.5!G365,"0.00E+00") &amp; ", " &amp; TEXT(D_high_97.5!G365,"0.00E+00") &amp; "]"</f>
        <v>[1.62E-12, 6.39E-12]</v>
      </c>
      <c r="J390" s="2" t="str">
        <f>"[" &amp; TEXT(D_low_2.5!H365,"0.00E+00") &amp; ", " &amp; TEXT(D_high_97.5!H365,"0.00E+00") &amp; "]"</f>
        <v>[2.89E-09, 1.15E-08]</v>
      </c>
      <c r="K390" s="2" t="str">
        <f>"[" &amp; TEXT(D_low_2.5!I365,"0.00E+00") &amp; ", " &amp; TEXT(D_high_97.5!I365,"0.00E+00") &amp; "]"</f>
        <v>[5.76E-10, 2.48E-09]</v>
      </c>
      <c r="L390" s="2" t="str">
        <f>"[" &amp; TEXT(D_low_2.5!J365,"0.00E+00") &amp; ", " &amp; TEXT(D_high_97.5!J365,"0.00E+00") &amp; "]"</f>
        <v>[9.21E-11, 3.42E-10]</v>
      </c>
      <c r="M390" s="2" t="str">
        <f>"[" &amp; TEXT(D_low_2.5!K365,"0.00E+00") &amp; ", " &amp; TEXT(D_high_97.5!K365,"0.00E+00") &amp; "]"</f>
        <v>[5.94E-10, 2.17E-09]</v>
      </c>
      <c r="N390" s="2" t="str">
        <f>"[" &amp; TEXT(D_low_2.5!L365,"0.00E+00") &amp; ", " &amp; TEXT(D_high_97.5!L365,"0.00E+00") &amp; "]"</f>
        <v>[1.63E-09, 5.99E-09]</v>
      </c>
      <c r="O390" s="2" t="str">
        <f>"[" &amp; TEXT(D_low_2.5!M365,"0.00E+00") &amp; ", " &amp; TEXT(D_high_97.5!M365,"0.00E+00") &amp; "]"</f>
        <v>[2.35E-09, 8.38E-09]</v>
      </c>
      <c r="P390" s="2" t="str">
        <f>"[" &amp; TEXT(D_low_2.5!N365,"0.00E+00") &amp; ", " &amp; TEXT(D_high_97.5!N365,"0.00E+00") &amp; "]"</f>
        <v>[1.33E-08, 1.41E-08]</v>
      </c>
      <c r="Q390" s="2" t="str">
        <f>"[" &amp; TEXT(D_low_2.5!O365,"0.00E+00") &amp; ", " &amp; TEXT(D_high_97.5!O365,"0.00E+00") &amp; "]"</f>
        <v>[7.81E-09, 3.00E-08]</v>
      </c>
    </row>
    <row r="391" spans="1:17" x14ac:dyDescent="0.2">
      <c r="A391" s="2">
        <v>624400</v>
      </c>
      <c r="B391" t="str">
        <f>VLOOKUP(A391,Industry_List!A:B,2,FALSE)</f>
        <v>Child day care services</v>
      </c>
      <c r="C391" s="2" t="str">
        <f>"[" &amp; TEXT(D_low_2.5!B368,"0.00E+00") &amp; ", " &amp; TEXT(D_high_97.5!B368,"0.00E+00") &amp; "]"</f>
        <v>[4.79E-08, 8.20E-08]</v>
      </c>
      <c r="D391" s="9">
        <f>(D_high_97.5!B368-D_low_2.5!B368)/VLOOKUP(A391,[1]average!$A:$C,3,FALSE)</f>
        <v>0.65797593350589278</v>
      </c>
      <c r="E391" s="2" t="str">
        <f>"[" &amp; TEXT(D_low_2.5!C368,"0.00E+00") &amp; ", " &amp; TEXT(D_high_97.5!C368,"0.00E+00") &amp; "]"</f>
        <v>[2.33E-11, 8.29E-11]</v>
      </c>
      <c r="F391" s="2" t="str">
        <f>"[" &amp; TEXT(D_low_2.5!D368,"0.00E+00") &amp; ", " &amp; TEXT(D_high_97.5!D368,"0.00E+00") &amp; "]"</f>
        <v>[5.94E-10, 2.12E-09]</v>
      </c>
      <c r="G391" s="2" t="str">
        <f>"[" &amp; TEXT(D_low_2.5!E368,"0.00E+00") &amp; ", " &amp; TEXT(D_high_97.5!E368,"0.00E+00") &amp; "]"</f>
        <v>[6.71E-13, 2.45E-12]</v>
      </c>
      <c r="H391" s="2" t="str">
        <f>"[" &amp; TEXT(D_low_2.5!F368,"0.00E+00") &amp; ", " &amp; TEXT(D_high_97.5!F368,"0.00E+00") &amp; "]"</f>
        <v>[3.18E-13, 1.16E-12]</v>
      </c>
      <c r="I391" s="2" t="str">
        <f>"[" &amp; TEXT(D_low_2.5!G368,"0.00E+00") &amp; ", " &amp; TEXT(D_high_97.5!G368,"0.00E+00") &amp; "]"</f>
        <v>[2.11E-12, 8.31E-12]</v>
      </c>
      <c r="J391" s="2" t="str">
        <f>"[" &amp; TEXT(D_low_2.5!H368,"0.00E+00") &amp; ", " &amp; TEXT(D_high_97.5!H368,"0.00E+00") &amp; "]"</f>
        <v>[3.75E-09, 1.50E-08]</v>
      </c>
      <c r="K391" s="2" t="str">
        <f>"[" &amp; TEXT(D_low_2.5!I368,"0.00E+00") &amp; ", " &amp; TEXT(D_high_97.5!I368,"0.00E+00") &amp; "]"</f>
        <v>[7.49E-10, 3.22E-09]</v>
      </c>
      <c r="L391" s="2" t="str">
        <f>"[" &amp; TEXT(D_low_2.5!J368,"0.00E+00") &amp; ", " &amp; TEXT(D_high_97.5!J368,"0.00E+00") &amp; "]"</f>
        <v>[1.20E-10, 4.45E-10]</v>
      </c>
      <c r="M391" s="2" t="str">
        <f>"[" &amp; TEXT(D_low_2.5!K368,"0.00E+00") &amp; ", " &amp; TEXT(D_high_97.5!K368,"0.00E+00") &amp; "]"</f>
        <v>[7.72E-10, 2.82E-09]</v>
      </c>
      <c r="N391" s="2" t="str">
        <f>"[" &amp; TEXT(D_low_2.5!L368,"0.00E+00") &amp; ", " &amp; TEXT(D_high_97.5!L368,"0.00E+00") &amp; "]"</f>
        <v>[2.12E-09, 7.79E-09]</v>
      </c>
      <c r="O391" s="2" t="str">
        <f>"[" &amp; TEXT(D_low_2.5!M368,"0.00E+00") &amp; ", " &amp; TEXT(D_high_97.5!M368,"0.00E+00") &amp; "]"</f>
        <v>[3.06E-09, 1.09E-08]</v>
      </c>
      <c r="P391" s="2" t="str">
        <f>"[" &amp; TEXT(D_low_2.5!N368,"0.00E+00") &amp; ", " &amp; TEXT(D_high_97.5!N368,"0.00E+00") &amp; "]"</f>
        <v>[1.73E-08, 1.83E-08]</v>
      </c>
      <c r="Q391" s="2" t="str">
        <f>"[" &amp; TEXT(D_low_2.5!O368,"0.00E+00") &amp; ", " &amp; TEXT(D_high_97.5!O368,"0.00E+00") &amp; "]"</f>
        <v>[1.01E-08, 3.89E-08]</v>
      </c>
    </row>
    <row r="392" spans="1:17" x14ac:dyDescent="0.2">
      <c r="A392" s="2">
        <v>621300</v>
      </c>
      <c r="B392" t="str">
        <f>VLOOKUP(A392,Industry_List!A:B,2,FALSE)</f>
        <v>Offices of other health practitioners</v>
      </c>
      <c r="C392" s="2" t="str">
        <f>"[" &amp; TEXT(D_low_2.5!B359,"0.00E+00") &amp; ", " &amp; TEXT(D_high_97.5!B359,"0.00E+00") &amp; "]"</f>
        <v>[1.42E-07, 2.44E-07]</v>
      </c>
      <c r="D392" s="9">
        <f>(D_high_97.5!B359-D_low_2.5!B359)/VLOOKUP(A392,[1]average!$A:$C,3,FALSE)</f>
        <v>0.65777517313240186</v>
      </c>
      <c r="E392" s="2" t="str">
        <f>"[" &amp; TEXT(D_low_2.5!C359,"0.00E+00") &amp; ", " &amp; TEXT(D_high_97.5!C359,"0.00E+00") &amp; "]"</f>
        <v>[6.94E-11, 2.47E-10]</v>
      </c>
      <c r="F392" s="2" t="str">
        <f>"[" &amp; TEXT(D_low_2.5!D359,"0.00E+00") &amp; ", " &amp; TEXT(D_high_97.5!D359,"0.00E+00") &amp; "]"</f>
        <v>[1.77E-09, 6.30E-09]</v>
      </c>
      <c r="G392" s="2" t="str">
        <f>"[" &amp; TEXT(D_low_2.5!E359,"0.00E+00") &amp; ", " &amp; TEXT(D_high_97.5!E359,"0.00E+00") &amp; "]"</f>
        <v>[2.00E-12, 7.28E-12]</v>
      </c>
      <c r="H392" s="2" t="str">
        <f>"[" &amp; TEXT(D_low_2.5!F359,"0.00E+00") &amp; ", " &amp; TEXT(D_high_97.5!F359,"0.00E+00") &amp; "]"</f>
        <v>[9.48E-13, 3.44E-12]</v>
      </c>
      <c r="I392" s="2" t="str">
        <f>"[" &amp; TEXT(D_low_2.5!G359,"0.00E+00") &amp; ", " &amp; TEXT(D_high_97.5!G359,"0.00E+00") &amp; "]"</f>
        <v>[6.28E-12, 2.47E-11]</v>
      </c>
      <c r="J392" s="2" t="str">
        <f>"[" &amp; TEXT(D_low_2.5!H359,"0.00E+00") &amp; ", " &amp; TEXT(D_high_97.5!H359,"0.00E+00") &amp; "]"</f>
        <v>[1.12E-08, 4.47E-08]</v>
      </c>
      <c r="K392" s="2" t="str">
        <f>"[" &amp; TEXT(D_low_2.5!I359,"0.00E+00") &amp; ", " &amp; TEXT(D_high_97.5!I359,"0.00E+00") &amp; "]"</f>
        <v>[2.23E-09, 9.58E-09]</v>
      </c>
      <c r="L392" s="2" t="str">
        <f>"[" &amp; TEXT(D_low_2.5!J359,"0.00E+00") &amp; ", " &amp; TEXT(D_high_97.5!J359,"0.00E+00") &amp; "]"</f>
        <v>[3.56E-10, 1.32E-09]</v>
      </c>
      <c r="M392" s="2" t="str">
        <f>"[" &amp; TEXT(D_low_2.5!K359,"0.00E+00") &amp; ", " &amp; TEXT(D_high_97.5!K359,"0.00E+00") &amp; "]"</f>
        <v>[2.30E-09, 8.40E-09]</v>
      </c>
      <c r="N392" s="2" t="str">
        <f>"[" &amp; TEXT(D_low_2.5!L359,"0.00E+00") &amp; ", " &amp; TEXT(D_high_97.5!L359,"0.00E+00") &amp; "]"</f>
        <v>[6.32E-09, 2.32E-08]</v>
      </c>
      <c r="O392" s="2" t="str">
        <f>"[" &amp; TEXT(D_low_2.5!M359,"0.00E+00") &amp; ", " &amp; TEXT(D_high_97.5!M359,"0.00E+00") &amp; "]"</f>
        <v>[9.09E-09, 3.24E-08]</v>
      </c>
      <c r="P392" s="2" t="str">
        <f>"[" &amp; TEXT(D_low_2.5!N359,"0.00E+00") &amp; ", " &amp; TEXT(D_high_97.5!N359,"0.00E+00") &amp; "]"</f>
        <v>[5.14E-08, 5.46E-08]</v>
      </c>
      <c r="Q392" s="2" t="str">
        <f>"[" &amp; TEXT(D_low_2.5!O359,"0.00E+00") &amp; ", " &amp; TEXT(D_high_97.5!O359,"0.00E+00") &amp; "]"</f>
        <v>[3.02E-08, 1.16E-07]</v>
      </c>
    </row>
    <row r="393" spans="1:17" x14ac:dyDescent="0.2">
      <c r="A393" s="2">
        <v>311111</v>
      </c>
      <c r="B393" t="str">
        <f>VLOOKUP(A393,Industry_List!A:B,2,FALSE)</f>
        <v>Dog and cat food manufacturing</v>
      </c>
      <c r="C393" s="2" t="str">
        <f>"[" &amp; TEXT(D_low_2.5!B192,"0.00E+00") &amp; ", " &amp; TEXT(D_high_97.5!B192,"0.00E+00") &amp; "]"</f>
        <v>[1.15E-08, 1.96E-08]</v>
      </c>
      <c r="D393" s="9">
        <f>(D_high_97.5!B192-D_low_2.5!B192)/VLOOKUP(A393,[1]average!$A:$C,3,FALSE)</f>
        <v>0.65243152678771921</v>
      </c>
      <c r="E393" s="2" t="str">
        <f>"[" &amp; TEXT(D_low_2.5!C192,"0.00E+00") &amp; ", " &amp; TEXT(D_high_97.5!C192,"0.00E+00") &amp; "]"</f>
        <v>[2.52E-12, 8.70E-12]</v>
      </c>
      <c r="F393" s="2" t="str">
        <f>"[" &amp; TEXT(D_low_2.5!D192,"0.00E+00") &amp; ", " &amp; TEXT(D_high_97.5!D192,"0.00E+00") &amp; "]"</f>
        <v>[2.02E-10, 8.03E-10]</v>
      </c>
      <c r="G393" s="2" t="str">
        <f>"[" &amp; TEXT(D_low_2.5!E192,"0.00E+00") &amp; ", " &amp; TEXT(D_high_97.5!E192,"0.00E+00") &amp; "]"</f>
        <v>[3.17E-13, 1.29E-12]</v>
      </c>
      <c r="H393" s="2" t="str">
        <f>"[" &amp; TEXT(D_low_2.5!F192,"0.00E+00") &amp; ", " &amp; TEXT(D_high_97.5!F192,"0.00E+00") &amp; "]"</f>
        <v>[4.67E-14, 3.52E-13]</v>
      </c>
      <c r="I393" s="2" t="str">
        <f>"[" &amp; TEXT(D_low_2.5!G192,"0.00E+00") &amp; ", " &amp; TEXT(D_high_97.5!G192,"0.00E+00") &amp; "]"</f>
        <v>[1.78E-13, 9.44E-13]</v>
      </c>
      <c r="J393" s="2" t="str">
        <f>"[" &amp; TEXT(D_low_2.5!H192,"0.00E+00") &amp; ", " &amp; TEXT(D_high_97.5!H192,"0.00E+00") &amp; "]"</f>
        <v>[5.73E-10, 2.27E-09]</v>
      </c>
      <c r="K393" s="2" t="str">
        <f>"[" &amp; TEXT(D_low_2.5!I192,"0.00E+00") &amp; ", " &amp; TEXT(D_high_97.5!I192,"0.00E+00") &amp; "]"</f>
        <v>[2.36E-10, 9.52E-10]</v>
      </c>
      <c r="L393" s="2" t="str">
        <f>"[" &amp; TEXT(D_low_2.5!J192,"0.00E+00") &amp; ", " &amp; TEXT(D_high_97.5!J192,"0.00E+00") &amp; "]"</f>
        <v>[7.13E-10, 3.78E-09]</v>
      </c>
      <c r="M393" s="2" t="str">
        <f>"[" &amp; TEXT(D_low_2.5!K192,"0.00E+00") &amp; ", " &amp; TEXT(D_high_97.5!K192,"0.00E+00") &amp; "]"</f>
        <v>[3.44E-10, 1.27E-09]</v>
      </c>
      <c r="N393" s="2" t="str">
        <f>"[" &amp; TEXT(D_low_2.5!L192,"0.00E+00") &amp; ", " &amp; TEXT(D_high_97.5!L192,"0.00E+00") &amp; "]"</f>
        <v>[3.66E-10, 1.43E-09]</v>
      </c>
      <c r="O393" s="2" t="str">
        <f>"[" &amp; TEXT(D_low_2.5!M192,"0.00E+00") &amp; ", " &amp; TEXT(D_high_97.5!M192,"0.00E+00") &amp; "]"</f>
        <v>[1.88E-10, 6.89E-10]</v>
      </c>
      <c r="P393" s="2" t="str">
        <f>"[" &amp; TEXT(D_low_2.5!N192,"0.00E+00") &amp; ", " &amp; TEXT(D_high_97.5!N192,"0.00E+00") &amp; "]"</f>
        <v>[3.90E-09, 4.18E-09]</v>
      </c>
      <c r="Q393" s="2" t="str">
        <f>"[" &amp; TEXT(D_low_2.5!O192,"0.00E+00") &amp; ", " &amp; TEXT(D_high_97.5!O192,"0.00E+00") &amp; "]"</f>
        <v>[2.51E-09, 9.45E-09]</v>
      </c>
    </row>
    <row r="394" spans="1:17" x14ac:dyDescent="0.2">
      <c r="A394" s="2">
        <v>624100</v>
      </c>
      <c r="B394" t="str">
        <f>VLOOKUP(A394,Industry_List!A:B,2,FALSE)</f>
        <v>Individual and family services</v>
      </c>
      <c r="C394" s="2" t="str">
        <f>"[" &amp; TEXT(D_low_2.5!B367,"0.00E+00") &amp; ", " &amp; TEXT(D_high_97.5!B367,"0.00E+00") &amp; "]"</f>
        <v>[1.46E-07, 2.49E-07]</v>
      </c>
      <c r="D394" s="9">
        <f>(D_high_97.5!B367-D_low_2.5!B367)/VLOOKUP(A394,[1]average!$A:$C,3,FALSE)</f>
        <v>0.65165750001027589</v>
      </c>
      <c r="E394" s="2" t="str">
        <f>"[" &amp; TEXT(D_low_2.5!C367,"0.00E+00") &amp; ", " &amp; TEXT(D_high_97.5!C367,"0.00E+00") &amp; "]"</f>
        <v>[6.67E-11, 2.36E-10]</v>
      </c>
      <c r="F394" s="2" t="str">
        <f>"[" &amp; TEXT(D_low_2.5!D367,"0.00E+00") &amp; ", " &amp; TEXT(D_high_97.5!D367,"0.00E+00") &amp; "]"</f>
        <v>[2.01E-09, 7.22E-09]</v>
      </c>
      <c r="G394" s="2" t="str">
        <f>"[" &amp; TEXT(D_low_2.5!E367,"0.00E+00") &amp; ", " &amp; TEXT(D_high_97.5!E367,"0.00E+00") &amp; "]"</f>
        <v>[1.85E-12, 6.89E-12]</v>
      </c>
      <c r="H394" s="2" t="str">
        <f>"[" &amp; TEXT(D_low_2.5!F367,"0.00E+00") &amp; ", " &amp; TEXT(D_high_97.5!F367,"0.00E+00") &amp; "]"</f>
        <v>[1.26E-12, 4.62E-12]</v>
      </c>
      <c r="I394" s="2" t="str">
        <f>"[" &amp; TEXT(D_low_2.5!G367,"0.00E+00") &amp; ", " &amp; TEXT(D_high_97.5!G367,"0.00E+00") &amp; "]"</f>
        <v>[5.48E-12, 2.15E-11]</v>
      </c>
      <c r="J394" s="2" t="str">
        <f>"[" &amp; TEXT(D_low_2.5!H367,"0.00E+00") &amp; ", " &amp; TEXT(D_high_97.5!H367,"0.00E+00") &amp; "]"</f>
        <v>[9.00E-09, 3.52E-08]</v>
      </c>
      <c r="K394" s="2" t="str">
        <f>"[" &amp; TEXT(D_low_2.5!I367,"0.00E+00") &amp; ", " &amp; TEXT(D_high_97.5!I367,"0.00E+00") &amp; "]"</f>
        <v>[1.15E-09, 4.94E-09]</v>
      </c>
      <c r="L394" s="2" t="str">
        <f>"[" &amp; TEXT(D_low_2.5!J367,"0.00E+00") &amp; ", " &amp; TEXT(D_high_97.5!J367,"0.00E+00") &amp; "]"</f>
        <v>[1.83E-10, 6.81E-10]</v>
      </c>
      <c r="M394" s="2" t="str">
        <f>"[" &amp; TEXT(D_low_2.5!K367,"0.00E+00") &amp; ", " &amp; TEXT(D_high_97.5!K367,"0.00E+00") &amp; "]"</f>
        <v>[1.98E-09, 7.63E-09]</v>
      </c>
      <c r="N394" s="2" t="str">
        <f>"[" &amp; TEXT(D_low_2.5!L367,"0.00E+00") &amp; ", " &amp; TEXT(D_high_97.5!L367,"0.00E+00") &amp; "]"</f>
        <v>[3.25E-09, 1.19E-08]</v>
      </c>
      <c r="O394" s="2" t="str">
        <f>"[" &amp; TEXT(D_low_2.5!M367,"0.00E+00") &amp; ", " &amp; TEXT(D_high_97.5!M367,"0.00E+00") &amp; "]"</f>
        <v>[9.08E-09, 3.31E-08]</v>
      </c>
      <c r="P394" s="2" t="str">
        <f>"[" &amp; TEXT(D_low_2.5!N367,"0.00E+00") &amp; ", " &amp; TEXT(D_high_97.5!N367,"0.00E+00") &amp; "]"</f>
        <v>[6.11E-08, 6.49E-08]</v>
      </c>
      <c r="Q394" s="2" t="str">
        <f>"[" &amp; TEXT(D_low_2.5!O367,"0.00E+00") &amp; ", " &amp; TEXT(D_high_97.5!O367,"0.00E+00") &amp; "]"</f>
        <v>[3.29E-08, 1.25E-07]</v>
      </c>
    </row>
    <row r="395" spans="1:17" x14ac:dyDescent="0.2">
      <c r="A395" s="2" t="s">
        <v>25</v>
      </c>
      <c r="B395" t="str">
        <f>VLOOKUP(A395,Industry_List!A:B,2,FALSE)</f>
        <v>Propulsion units and parts for space vehicles and guided missiles</v>
      </c>
      <c r="C395" s="2" t="str">
        <f>"[" &amp; TEXT(D_low_2.5!B166,"0.00E+00") &amp; ", " &amp; TEXT(D_high_97.5!B166,"0.00E+00") &amp; "]"</f>
        <v>[3.08E-08, 5.15E-08]</v>
      </c>
      <c r="D395" s="9">
        <f>(D_high_97.5!B166-D_low_2.5!B166)/VLOOKUP(A395,[1]average!$A:$C,3,FALSE)</f>
        <v>0.64743143390843128</v>
      </c>
      <c r="E395" s="2" t="str">
        <f>"[" &amp; TEXT(D_low_2.5!C166,"0.00E+00") &amp; ", " &amp; TEXT(D_high_97.5!C166,"0.00E+00") &amp; "]"</f>
        <v>[5.23E-12, 2.10E-11]</v>
      </c>
      <c r="F395" s="2" t="str">
        <f>"[" &amp; TEXT(D_low_2.5!D166,"0.00E+00") &amp; ", " &amp; TEXT(D_high_97.5!D166,"0.00E+00") &amp; "]"</f>
        <v>[3.03E-10, 1.14E-09]</v>
      </c>
      <c r="G395" s="2" t="str">
        <f>"[" &amp; TEXT(D_low_2.5!E166,"0.00E+00") &amp; ", " &amp; TEXT(D_high_97.5!E166,"0.00E+00") &amp; "]"</f>
        <v>[6.88E-13, 2.89E-12]</v>
      </c>
      <c r="H395" s="2" t="str">
        <f>"[" &amp; TEXT(D_low_2.5!F166,"0.00E+00") &amp; ", " &amp; TEXT(D_high_97.5!F166,"0.00E+00") &amp; "]"</f>
        <v>[9.91E-14, 4.34E-13]</v>
      </c>
      <c r="I395" s="2" t="str">
        <f>"[" &amp; TEXT(D_low_2.5!G166,"0.00E+00") &amp; ", " &amp; TEXT(D_high_97.5!G166,"0.00E+00") &amp; "]"</f>
        <v>[5.02E-13, 2.05E-12]</v>
      </c>
      <c r="J395" s="2" t="str">
        <f>"[" &amp; TEXT(D_low_2.5!H166,"0.00E+00") &amp; ", " &amp; TEXT(D_high_97.5!H166,"0.00E+00") &amp; "]"</f>
        <v>[3.45E-09, 1.39E-08]</v>
      </c>
      <c r="K395" s="2" t="str">
        <f>"[" &amp; TEXT(D_low_2.5!I166,"0.00E+00") &amp; ", " &amp; TEXT(D_high_97.5!I166,"0.00E+00") &amp; "]"</f>
        <v>[1.44E-09, 5.87E-09]</v>
      </c>
      <c r="L395" s="2" t="str">
        <f>"[" &amp; TEXT(D_low_2.5!J166,"0.00E+00") &amp; ", " &amp; TEXT(D_high_97.5!J166,"0.00E+00") &amp; "]"</f>
        <v>[2.21E-09, 8.03E-09]</v>
      </c>
      <c r="M395" s="2" t="str">
        <f>"[" &amp; TEXT(D_low_2.5!K166,"0.00E+00") &amp; ", " &amp; TEXT(D_high_97.5!K166,"0.00E+00") &amp; "]"</f>
        <v>[2.20E-09, 7.98E-09]</v>
      </c>
      <c r="N395" s="2" t="str">
        <f>"[" &amp; TEXT(D_low_2.5!L166,"0.00E+00") &amp; ", " &amp; TEXT(D_high_97.5!L166,"0.00E+00") &amp; "]"</f>
        <v>[2.32E-09, 9.23E-09]</v>
      </c>
      <c r="O395" s="2" t="str">
        <f>"[" &amp; TEXT(D_low_2.5!M166,"0.00E+00") &amp; ", " &amp; TEXT(D_high_97.5!M166,"0.00E+00") &amp; "]"</f>
        <v>[1.41E-09, 5.19E-09]</v>
      </c>
      <c r="P395" s="2" t="str">
        <f>"[" &amp; TEXT(D_low_2.5!N166,"0.00E+00") &amp; ", " &amp; TEXT(D_high_97.5!N166,"0.00E+00") &amp; "]"</f>
        <v>[3.37E-09, 3.61E-09]</v>
      </c>
      <c r="Q395" s="2" t="str">
        <f>"[" &amp; TEXT(D_low_2.5!O166,"0.00E+00") &amp; ", " &amp; TEXT(D_high_97.5!O166,"0.00E+00") &amp; "]"</f>
        <v>[3.82E-09, 1.64E-08]</v>
      </c>
    </row>
    <row r="396" spans="1:17" x14ac:dyDescent="0.2">
      <c r="A396" s="2">
        <v>621900</v>
      </c>
      <c r="B396" t="str">
        <f>VLOOKUP(A396,Industry_List!A:B,2,FALSE)</f>
        <v>Other ambulatory health care services</v>
      </c>
      <c r="C396" s="2" t="str">
        <f>"[" &amp; TEXT(D_low_2.5!B363,"0.00E+00") &amp; ", " &amp; TEXT(D_high_97.5!B363,"0.00E+00") &amp; "]"</f>
        <v>[2.71E-07, 4.59E-07]</v>
      </c>
      <c r="D396" s="9">
        <f>(D_high_97.5!B363-D_low_2.5!B363)/VLOOKUP(A396,[1]average!$A:$C,3,FALSE)</f>
        <v>0.64289612030508592</v>
      </c>
      <c r="E396" s="2" t="str">
        <f>"[" &amp; TEXT(D_low_2.5!C363,"0.00E+00") &amp; ", " &amp; TEXT(D_high_97.5!C363,"0.00E+00") &amp; "]"</f>
        <v>[1.55E-10, 5.43E-10]</v>
      </c>
      <c r="F396" s="2" t="str">
        <f>"[" &amp; TEXT(D_low_2.5!D363,"0.00E+00") &amp; ", " &amp; TEXT(D_high_97.5!D363,"0.00E+00") &amp; "]"</f>
        <v>[3.07E-09, 1.11E-08]</v>
      </c>
      <c r="G396" s="2" t="str">
        <f>"[" &amp; TEXT(D_low_2.5!E363,"0.00E+00") &amp; ", " &amp; TEXT(D_high_97.5!E363,"0.00E+00") &amp; "]"</f>
        <v>[3.70E-12, 1.33E-11]</v>
      </c>
      <c r="H396" s="2" t="str">
        <f>"[" &amp; TEXT(D_low_2.5!F363,"0.00E+00") &amp; ", " &amp; TEXT(D_high_97.5!F363,"0.00E+00") &amp; "]"</f>
        <v>[1.51E-12, 5.51E-12]</v>
      </c>
      <c r="I396" s="2" t="str">
        <f>"[" &amp; TEXT(D_low_2.5!G363,"0.00E+00") &amp; ", " &amp; TEXT(D_high_97.5!G363,"0.00E+00") &amp; "]"</f>
        <v>[1.09E-11, 4.29E-11]</v>
      </c>
      <c r="J396" s="2" t="str">
        <f>"[" &amp; TEXT(D_low_2.5!H363,"0.00E+00") &amp; ", " &amp; TEXT(D_high_97.5!H363,"0.00E+00") &amp; "]"</f>
        <v>[1.61E-08, 6.47E-08]</v>
      </c>
      <c r="K396" s="2" t="str">
        <f>"[" &amp; TEXT(D_low_2.5!I363,"0.00E+00") &amp; ", " &amp; TEXT(D_high_97.5!I363,"0.00E+00") &amp; "]"</f>
        <v>[3.23E-09, 1.39E-08]</v>
      </c>
      <c r="L396" s="2" t="str">
        <f>"[" &amp; TEXT(D_low_2.5!J363,"0.00E+00") &amp; ", " &amp; TEXT(D_high_97.5!J363,"0.00E+00") &amp; "]"</f>
        <v>[5.16E-10, 1.92E-09]</v>
      </c>
      <c r="M396" s="2" t="str">
        <f>"[" &amp; TEXT(D_low_2.5!K363,"0.00E+00") &amp; ", " &amp; TEXT(D_high_97.5!K363,"0.00E+00") &amp; "]"</f>
        <v>[3.32E-09, 1.22E-08]</v>
      </c>
      <c r="N396" s="2" t="str">
        <f>"[" &amp; TEXT(D_low_2.5!L363,"0.00E+00") &amp; ", " &amp; TEXT(D_high_97.5!L363,"0.00E+00") &amp; "]"</f>
        <v>[1.35E-08, 5.11E-08]</v>
      </c>
      <c r="O396" s="2" t="str">
        <f>"[" &amp; TEXT(D_low_2.5!M363,"0.00E+00") &amp; ", " &amp; TEXT(D_high_97.5!M363,"0.00E+00") &amp; "]"</f>
        <v>[1.58E-08, 5.84E-08]</v>
      </c>
      <c r="P396" s="2" t="str">
        <f>"[" &amp; TEXT(D_low_2.5!N363,"0.00E+00") &amp; ", " &amp; TEXT(D_high_97.5!N363,"0.00E+00") &amp; "]"</f>
        <v>[1.08E-07, 1.15E-07]</v>
      </c>
      <c r="Q396" s="2" t="str">
        <f>"[" &amp; TEXT(D_low_2.5!O363,"0.00E+00") &amp; ", " &amp; TEXT(D_high_97.5!O363,"0.00E+00") &amp; "]"</f>
        <v>[5.75E-08, 2.23E-07]</v>
      </c>
    </row>
    <row r="397" spans="1:17" x14ac:dyDescent="0.2">
      <c r="A397" s="2">
        <v>313200</v>
      </c>
      <c r="B397" t="str">
        <f>VLOOKUP(A397,Industry_List!A:B,2,FALSE)</f>
        <v>Fabric mills</v>
      </c>
      <c r="C397" s="2" t="str">
        <f>"[" &amp; TEXT(D_low_2.5!B222,"0.00E+00") &amp; ", " &amp; TEXT(D_high_97.5!B222,"0.00E+00") &amp; "]"</f>
        <v>[3.87E-08, 6.47E-08]</v>
      </c>
      <c r="D397" s="9">
        <f>(D_high_97.5!B222-D_low_2.5!B222)/VLOOKUP(A397,[1]average!$A:$C,3,FALSE)</f>
        <v>0.64087393478485188</v>
      </c>
      <c r="E397" s="2" t="str">
        <f>"[" &amp; TEXT(D_low_2.5!C222,"0.00E+00") &amp; ", " &amp; TEXT(D_high_97.5!C222,"0.00E+00") &amp; "]"</f>
        <v>[6.80E-12, 2.66E-11]</v>
      </c>
      <c r="F397" s="2" t="str">
        <f>"[" &amp; TEXT(D_low_2.5!D222,"0.00E+00") &amp; ", " &amp; TEXT(D_high_97.5!D222,"0.00E+00") &amp; "]"</f>
        <v>[5.61E-10, 2.24E-09]</v>
      </c>
      <c r="G397" s="2" t="str">
        <f>"[" &amp; TEXT(D_low_2.5!E222,"0.00E+00") &amp; ", " &amp; TEXT(D_high_97.5!E222,"0.00E+00") &amp; "]"</f>
        <v>[7.97E-13, 3.13E-12]</v>
      </c>
      <c r="H397" s="2" t="str">
        <f>"[" &amp; TEXT(D_low_2.5!F222,"0.00E+00") &amp; ", " &amp; TEXT(D_high_97.5!F222,"0.00E+00") &amp; "]"</f>
        <v>[9.57E-14, 4.14E-13]</v>
      </c>
      <c r="I397" s="2" t="str">
        <f>"[" &amp; TEXT(D_low_2.5!G222,"0.00E+00") &amp; ", " &amp; TEXT(D_high_97.5!G222,"0.00E+00") &amp; "]"</f>
        <v>[6.36E-13, 2.80E-12]</v>
      </c>
      <c r="J397" s="2" t="str">
        <f>"[" &amp; TEXT(D_low_2.5!H222,"0.00E+00") &amp; ", " &amp; TEXT(D_high_97.5!H222,"0.00E+00") &amp; "]"</f>
        <v>[3.33E-09, 1.32E-08]</v>
      </c>
      <c r="K397" s="2" t="str">
        <f>"[" &amp; TEXT(D_low_2.5!I222,"0.00E+00") &amp; ", " &amp; TEXT(D_high_97.5!I222,"0.00E+00") &amp; "]"</f>
        <v>[1.38E-09, 5.61E-09]</v>
      </c>
      <c r="L397" s="2" t="str">
        <f>"[" &amp; TEXT(D_low_2.5!J222,"0.00E+00") &amp; ", " &amp; TEXT(D_high_97.5!J222,"0.00E+00") &amp; "]"</f>
        <v>[3.12E-09, 1.48E-08]</v>
      </c>
      <c r="M397" s="2" t="str">
        <f>"[" &amp; TEXT(D_low_2.5!K222,"0.00E+00") &amp; ", " &amp; TEXT(D_high_97.5!K222,"0.00E+00") &amp; "]"</f>
        <v>[2.02E-09, 7.34E-09]</v>
      </c>
      <c r="N397" s="2" t="str">
        <f>"[" &amp; TEXT(D_low_2.5!L222,"0.00E+00") &amp; ", " &amp; TEXT(D_high_97.5!L222,"0.00E+00") &amp; "]"</f>
        <v>[2.29E-09, 8.96E-09]</v>
      </c>
      <c r="O397" s="2" t="str">
        <f>"[" &amp; TEXT(D_low_2.5!M222,"0.00E+00") &amp; ", " &amp; TEXT(D_high_97.5!M222,"0.00E+00") &amp; "]"</f>
        <v>[1.09E-09, 3.98E-09]</v>
      </c>
      <c r="P397" s="2" t="str">
        <f>"[" &amp; TEXT(D_low_2.5!N222,"0.00E+00") &amp; ", " &amp; TEXT(D_high_97.5!N222,"0.00E+00") &amp; "]"</f>
        <v>[7.78E-09, 8.27E-09]</v>
      </c>
      <c r="Q397" s="2" t="str">
        <f>"[" &amp; TEXT(D_low_2.5!O222,"0.00E+00") &amp; ", " &amp; TEXT(D_high_97.5!O222,"0.00E+00") &amp; "]"</f>
        <v>[5.97E-09, 2.33E-08]</v>
      </c>
    </row>
    <row r="398" spans="1:17" x14ac:dyDescent="0.2">
      <c r="A398" s="2">
        <v>335222</v>
      </c>
      <c r="B398" t="str">
        <f>VLOOKUP(A398,Industry_List!A:B,2,FALSE)</f>
        <v>Household refrigerator and home freezer manufacturing</v>
      </c>
      <c r="C398" s="2" t="str">
        <f>"[" &amp; TEXT(D_low_2.5!B135,"0.00E+00") &amp; ", " &amp; TEXT(D_high_97.5!B135,"0.00E+00") &amp; "]"</f>
        <v>[3.20E-08, 5.34E-08]</v>
      </c>
      <c r="D398" s="9">
        <f>(D_high_97.5!B135-D_low_2.5!B135)/VLOOKUP(A398,[1]average!$A:$C,3,FALSE)</f>
        <v>0.63981780234390262</v>
      </c>
      <c r="E398" s="2" t="str">
        <f>"[" &amp; TEXT(D_low_2.5!C135,"0.00E+00") &amp; ", " &amp; TEXT(D_high_97.5!C135,"0.00E+00") &amp; "]"</f>
        <v>[1.16E-11, 4.77E-11]</v>
      </c>
      <c r="F398" s="2" t="str">
        <f>"[" &amp; TEXT(D_low_2.5!D135,"0.00E+00") &amp; ", " &amp; TEXT(D_high_97.5!D135,"0.00E+00") &amp; "]"</f>
        <v>[2.02E-10, 7.49E-10]</v>
      </c>
      <c r="G398" s="2" t="str">
        <f>"[" &amp; TEXT(D_low_2.5!E135,"0.00E+00") &amp; ", " &amp; TEXT(D_high_97.5!E135,"0.00E+00") &amp; "]"</f>
        <v>[9.27E-13, 5.06E-12]</v>
      </c>
      <c r="H398" s="2" t="str">
        <f>"[" &amp; TEXT(D_low_2.5!F135,"0.00E+00") &amp; ", " &amp; TEXT(D_high_97.5!F135,"0.00E+00") &amp; "]"</f>
        <v>[7.90E-14, 3.38E-13]</v>
      </c>
      <c r="I398" s="2" t="str">
        <f>"[" &amp; TEXT(D_low_2.5!G135,"0.00E+00") &amp; ", " &amp; TEXT(D_high_97.5!G135,"0.00E+00") &amp; "]"</f>
        <v>[9.01E-13, 4.64E-12]</v>
      </c>
      <c r="J398" s="2" t="str">
        <f>"[" &amp; TEXT(D_low_2.5!H135,"0.00E+00") &amp; ", " &amp; TEXT(D_high_97.5!H135,"0.00E+00") &amp; "]"</f>
        <v>[3.14E-09, 1.27E-08]</v>
      </c>
      <c r="K398" s="2" t="str">
        <f>"[" &amp; TEXT(D_low_2.5!I135,"0.00E+00") &amp; ", " &amp; TEXT(D_high_97.5!I135,"0.00E+00") &amp; "]"</f>
        <v>[1.32E-09, 5.25E-09]</v>
      </c>
      <c r="L398" s="2" t="str">
        <f>"[" &amp; TEXT(D_low_2.5!J135,"0.00E+00") &amp; ", " &amp; TEXT(D_high_97.5!J135,"0.00E+00") &amp; "]"</f>
        <v>[2.00E-09, 7.09E-09]</v>
      </c>
      <c r="M398" s="2" t="str">
        <f>"[" &amp; TEXT(D_low_2.5!K135,"0.00E+00") &amp; ", " &amp; TEXT(D_high_97.5!K135,"0.00E+00") &amp; "]"</f>
        <v>[1.91E-09, 6.91E-09]</v>
      </c>
      <c r="N398" s="2" t="str">
        <f>"[" &amp; TEXT(D_low_2.5!L135,"0.00E+00") &amp; ", " &amp; TEXT(D_high_97.5!L135,"0.00E+00") &amp; "]"</f>
        <v>[2.09E-09, 8.26E-09]</v>
      </c>
      <c r="O398" s="2" t="str">
        <f>"[" &amp; TEXT(D_low_2.5!M135,"0.00E+00") &amp; ", " &amp; TEXT(D_high_97.5!M135,"0.00E+00") &amp; "]"</f>
        <v>[1.02E-09, 3.65E-09]</v>
      </c>
      <c r="P398" s="2" t="str">
        <f>"[" &amp; TEXT(D_low_2.5!N135,"0.00E+00") &amp; ", " &amp; TEXT(D_high_97.5!N135,"0.00E+00") &amp; "]"</f>
        <v>[7.37E-09, 8.02E-09]</v>
      </c>
      <c r="Q398" s="2" t="str">
        <f>"[" &amp; TEXT(D_low_2.5!O135,"0.00E+00") &amp; ", " &amp; TEXT(D_high_97.5!O135,"0.00E+00") &amp; "]"</f>
        <v>[3.68E-09, 1.89E-08]</v>
      </c>
    </row>
    <row r="399" spans="1:17" x14ac:dyDescent="0.2">
      <c r="A399" s="2">
        <v>311930</v>
      </c>
      <c r="B399" t="str">
        <f>VLOOKUP(A399,Industry_List!A:B,2,FALSE)</f>
        <v>Flavoring syrup and concentrate manufacturing</v>
      </c>
      <c r="C399" s="2" t="str">
        <f>"[" &amp; TEXT(D_low_2.5!B213,"0.00E+00") &amp; ", " &amp; TEXT(D_high_97.5!B213,"0.00E+00") &amp; "]"</f>
        <v>[9.20E-09, 1.53E-08]</v>
      </c>
      <c r="D399" s="9">
        <f>(D_high_97.5!B213-D_low_2.5!B213)/VLOOKUP(A399,[1]average!$A:$C,3,FALSE)</f>
        <v>0.6383382193471111</v>
      </c>
      <c r="E399" s="2" t="str">
        <f>"[" &amp; TEXT(D_low_2.5!C213,"0.00E+00") &amp; ", " &amp; TEXT(D_high_97.5!C213,"0.00E+00") &amp; "]"</f>
        <v>[1.23E-12, 5.35E-12]</v>
      </c>
      <c r="F399" s="2" t="str">
        <f>"[" &amp; TEXT(D_low_2.5!D213,"0.00E+00") &amp; ", " &amp; TEXT(D_high_97.5!D213,"0.00E+00") &amp; "]"</f>
        <v>[7.04E-11, 2.80E-10]</v>
      </c>
      <c r="G399" s="2" t="str">
        <f>"[" &amp; TEXT(D_low_2.5!E213,"0.00E+00") &amp; ", " &amp; TEXT(D_high_97.5!E213,"0.00E+00") &amp; "]"</f>
        <v>[1.71E-13, 7.40E-13]</v>
      </c>
      <c r="H399" s="2" t="str">
        <f>"[" &amp; TEXT(D_low_2.5!F213,"0.00E+00") &amp; ", " &amp; TEXT(D_high_97.5!F213,"0.00E+00") &amp; "]"</f>
        <v>[2.85E-14, 1.22E-13]</v>
      </c>
      <c r="I399" s="2" t="str">
        <f>"[" &amp; TEXT(D_low_2.5!G213,"0.00E+00") &amp; ", " &amp; TEXT(D_high_97.5!G213,"0.00E+00") &amp; "]"</f>
        <v>[1.25E-13, 5.16E-13]</v>
      </c>
      <c r="J399" s="2" t="str">
        <f>"[" &amp; TEXT(D_low_2.5!H213,"0.00E+00") &amp; ", " &amp; TEXT(D_high_97.5!H213,"0.00E+00") &amp; "]"</f>
        <v>[1.10E-09, 4.38E-09]</v>
      </c>
      <c r="K399" s="2" t="str">
        <f>"[" &amp; TEXT(D_low_2.5!I213,"0.00E+00") &amp; ", " &amp; TEXT(D_high_97.5!I213,"0.00E+00") &amp; "]"</f>
        <v>[4.57E-10, 1.84E-09]</v>
      </c>
      <c r="L399" s="2" t="str">
        <f>"[" &amp; TEXT(D_low_2.5!J213,"0.00E+00") &amp; ", " &amp; TEXT(D_high_97.5!J213,"0.00E+00") &amp; "]"</f>
        <v>[7.00E-10, 2.53E-09]</v>
      </c>
      <c r="M399" s="2" t="str">
        <f>"[" &amp; TEXT(D_low_2.5!K213,"0.00E+00") &amp; ", " &amp; TEXT(D_high_97.5!K213,"0.00E+00") &amp; "]"</f>
        <v>[6.67E-10, 2.45E-09]</v>
      </c>
      <c r="N399" s="2" t="str">
        <f>"[" &amp; TEXT(D_low_2.5!L213,"0.00E+00") &amp; ", " &amp; TEXT(D_high_97.5!L213,"0.00E+00") &amp; "]"</f>
        <v>[7.18E-10, 2.84E-09]</v>
      </c>
      <c r="O399" s="2" t="str">
        <f>"[" &amp; TEXT(D_low_2.5!M213,"0.00E+00") &amp; ", " &amp; TEXT(D_high_97.5!M213,"0.00E+00") &amp; "]"</f>
        <v>[3.57E-10, 1.31E-09]</v>
      </c>
      <c r="P399" s="2" t="str">
        <f>"[" &amp; TEXT(D_low_2.5!N213,"0.00E+00") &amp; ", " &amp; TEXT(D_high_97.5!N213,"0.00E+00") &amp; "]"</f>
        <v>[1.30E-09, 1.41E-09]</v>
      </c>
      <c r="Q399" s="2" t="str">
        <f>"[" &amp; TEXT(D_low_2.5!O213,"0.00E+00") &amp; ", " &amp; TEXT(D_high_97.5!O213,"0.00E+00") &amp; "]"</f>
        <v>[8.78E-10, 4.18E-09]</v>
      </c>
    </row>
    <row r="400" spans="1:17" x14ac:dyDescent="0.2">
      <c r="A400" s="2">
        <v>315000</v>
      </c>
      <c r="B400" t="str">
        <f>VLOOKUP(A400,Industry_List!A:B,2,FALSE)</f>
        <v>Apparel manufacturing</v>
      </c>
      <c r="C400" s="2" t="str">
        <f>"[" &amp; TEXT(D_low_2.5!B227,"0.00E+00") &amp; ", " &amp; TEXT(D_high_97.5!B227,"0.00E+00") &amp; "]"</f>
        <v>[6.20E-08, 1.03E-07]</v>
      </c>
      <c r="D400" s="9">
        <f>(D_high_97.5!B227-D_low_2.5!B227)/VLOOKUP(A400,[1]average!$A:$C,3,FALSE)</f>
        <v>0.63261302223866589</v>
      </c>
      <c r="E400" s="2" t="str">
        <f>"[" &amp; TEXT(D_low_2.5!C227,"0.00E+00") &amp; ", " &amp; TEXT(D_high_97.5!C227,"0.00E+00") &amp; "]"</f>
        <v>[8.31E-12, 3.25E-11]</v>
      </c>
      <c r="F400" s="2" t="str">
        <f>"[" &amp; TEXT(D_low_2.5!D227,"0.00E+00") &amp; ", " &amp; TEXT(D_high_97.5!D227,"0.00E+00") &amp; "]"</f>
        <v>[4.66E-10, 1.82E-09]</v>
      </c>
      <c r="G400" s="2" t="str">
        <f>"[" &amp; TEXT(D_low_2.5!E227,"0.00E+00") &amp; ", " &amp; TEXT(D_high_97.5!E227,"0.00E+00") &amp; "]"</f>
        <v>[1.56E-12, 5.95E-12]</v>
      </c>
      <c r="H400" s="2" t="str">
        <f>"[" &amp; TEXT(D_low_2.5!F227,"0.00E+00") &amp; ", " &amp; TEXT(D_high_97.5!F227,"0.00E+00") &amp; "]"</f>
        <v>[2.15E-13, 9.16E-13]</v>
      </c>
      <c r="I400" s="2" t="str">
        <f>"[" &amp; TEXT(D_low_2.5!G227,"0.00E+00") &amp; ", " &amp; TEXT(D_high_97.5!G227,"0.00E+00") &amp; "]"</f>
        <v>[8.82E-13, 3.65E-12]</v>
      </c>
      <c r="J400" s="2" t="str">
        <f>"[" &amp; TEXT(D_low_2.5!H227,"0.00E+00") &amp; ", " &amp; TEXT(D_high_97.5!H227,"0.00E+00") &amp; "]"</f>
        <v>[7.96E-09, 3.03E-08]</v>
      </c>
      <c r="K400" s="2" t="str">
        <f>"[" &amp; TEXT(D_low_2.5!I227,"0.00E+00") &amp; ", " &amp; TEXT(D_high_97.5!I227,"0.00E+00") &amp; "]"</f>
        <v>[2.97E-09, 1.20E-08]</v>
      </c>
      <c r="L400" s="2" t="str">
        <f>"[" &amp; TEXT(D_low_2.5!J227,"0.00E+00") &amp; ", " &amp; TEXT(D_high_97.5!J227,"0.00E+00") &amp; "]"</f>
        <v>[4.56E-09, 1.62E-08]</v>
      </c>
      <c r="M400" s="2" t="str">
        <f>"[" &amp; TEXT(D_low_2.5!K227,"0.00E+00") &amp; ", " &amp; TEXT(D_high_97.5!K227,"0.00E+00") &amp; "]"</f>
        <v>[4.36E-09, 1.57E-08]</v>
      </c>
      <c r="N400" s="2" t="str">
        <f>"[" &amp; TEXT(D_low_2.5!L227,"0.00E+00") &amp; ", " &amp; TEXT(D_high_97.5!L227,"0.00E+00") &amp; "]"</f>
        <v>[4.83E-09, 1.90E-08]</v>
      </c>
      <c r="O400" s="2" t="str">
        <f>"[" &amp; TEXT(D_low_2.5!M227,"0.00E+00") &amp; ", " &amp; TEXT(D_high_97.5!M227,"0.00E+00") &amp; "]"</f>
        <v>[2.33E-09, 8.43E-09]</v>
      </c>
      <c r="P400" s="2" t="str">
        <f>"[" &amp; TEXT(D_low_2.5!N227,"0.00E+00") &amp; ", " &amp; TEXT(D_high_97.5!N227,"0.00E+00") &amp; "]"</f>
        <v>[8.36E-09, 8.91E-09]</v>
      </c>
      <c r="Q400" s="2" t="str">
        <f>"[" &amp; TEXT(D_low_2.5!O227,"0.00E+00") &amp; ", " &amp; TEXT(D_high_97.5!O227,"0.00E+00") &amp; "]"</f>
        <v>[7.26E-09, 3.05E-08]</v>
      </c>
    </row>
    <row r="401" spans="1:17" x14ac:dyDescent="0.2">
      <c r="A401" s="2">
        <v>311210</v>
      </c>
      <c r="B401" t="str">
        <f>VLOOKUP(A401,Industry_List!A:B,2,FALSE)</f>
        <v>Flour milling and malt manufacturing</v>
      </c>
      <c r="C401" s="2" t="str">
        <f>"[" &amp; TEXT(D_low_2.5!B194,"0.00E+00") &amp; ", " &amp; TEXT(D_high_97.5!B194,"0.00E+00") &amp; "]"</f>
        <v>[2.16E-08, 3.54E-08]</v>
      </c>
      <c r="D401" s="9">
        <f>(D_high_97.5!B194-D_low_2.5!B194)/VLOOKUP(A401,[1]average!$A:$C,3,FALSE)</f>
        <v>0.61748787137282324</v>
      </c>
      <c r="E401" s="2" t="str">
        <f>"[" &amp; TEXT(D_low_2.5!C194,"0.00E+00") &amp; ", " &amp; TEXT(D_high_97.5!C194,"0.00E+00") &amp; "]"</f>
        <v>[3.83E-12, 1.57E-11]</v>
      </c>
      <c r="F401" s="2" t="str">
        <f>"[" &amp; TEXT(D_low_2.5!D194,"0.00E+00") &amp; ", " &amp; TEXT(D_high_97.5!D194,"0.00E+00") &amp; "]"</f>
        <v>[1.72E-10, 7.10E-10]</v>
      </c>
      <c r="G401" s="2" t="str">
        <f>"[" &amp; TEXT(D_low_2.5!E194,"0.00E+00") &amp; ", " &amp; TEXT(D_high_97.5!E194,"0.00E+00") &amp; "]"</f>
        <v>[4.44E-13, 1.86E-12]</v>
      </c>
      <c r="H401" s="2" t="str">
        <f>"[" &amp; TEXT(D_low_2.5!F194,"0.00E+00") &amp; ", " &amp; TEXT(D_high_97.5!F194,"0.00E+00") &amp; "]"</f>
        <v>[6.17E-14, 2.81E-13]</v>
      </c>
      <c r="I401" s="2" t="str">
        <f>"[" &amp; TEXT(D_low_2.5!G194,"0.00E+00") &amp; ", " &amp; TEXT(D_high_97.5!G194,"0.00E+00") &amp; "]"</f>
        <v>[3.22E-13, 1.55E-12]</v>
      </c>
      <c r="J401" s="2" t="str">
        <f>"[" &amp; TEXT(D_low_2.5!H194,"0.00E+00") &amp; ", " &amp; TEXT(D_high_97.5!H194,"0.00E+00") &amp; "]"</f>
        <v>[2.28E-09, 9.15E-09]</v>
      </c>
      <c r="K401" s="2" t="str">
        <f>"[" &amp; TEXT(D_low_2.5!I194,"0.00E+00") &amp; ", " &amp; TEXT(D_high_97.5!I194,"0.00E+00") &amp; "]"</f>
        <v>[9.56E-10, 3.95E-09]</v>
      </c>
      <c r="L401" s="2" t="str">
        <f>"[" &amp; TEXT(D_low_2.5!J194,"0.00E+00") &amp; ", " &amp; TEXT(D_high_97.5!J194,"0.00E+00") &amp; "]"</f>
        <v>[1.41E-09, 5.14E-09]</v>
      </c>
      <c r="M401" s="2" t="str">
        <f>"[" &amp; TEXT(D_low_2.5!K194,"0.00E+00") &amp; ", " &amp; TEXT(D_high_97.5!K194,"0.00E+00") &amp; "]"</f>
        <v>[1.34E-09, 5.10E-09]</v>
      </c>
      <c r="N401" s="2" t="str">
        <f>"[" &amp; TEXT(D_low_2.5!L194,"0.00E+00") &amp; ", " &amp; TEXT(D_high_97.5!L194,"0.00E+00") &amp; "]"</f>
        <v>[1.66E-09, 6.54E-09]</v>
      </c>
      <c r="O401" s="2" t="str">
        <f>"[" &amp; TEXT(D_low_2.5!M194,"0.00E+00") &amp; ", " &amp; TEXT(D_high_97.5!M194,"0.00E+00") &amp; "]"</f>
        <v>[7.25E-10, 2.66E-09]</v>
      </c>
      <c r="P401" s="2" t="str">
        <f>"[" &amp; TEXT(D_low_2.5!N194,"0.00E+00") &amp; ", " &amp; TEXT(D_high_97.5!N194,"0.00E+00") &amp; "]"</f>
        <v>[3.86E-09, 4.15E-09]</v>
      </c>
      <c r="Q401" s="2" t="str">
        <f>"[" &amp; TEXT(D_low_2.5!O194,"0.00E+00") &amp; ", " &amp; TEXT(D_high_97.5!O194,"0.00E+00") &amp; "]"</f>
        <v>[2.61E-09, 1.10E-08]</v>
      </c>
    </row>
  </sheetData>
  <sortState xmlns:xlrd2="http://schemas.microsoft.com/office/spreadsheetml/2017/richdata2" ref="A2:Q401">
    <sortCondition descending="1" ref="D1:D40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98"/>
  <sheetViews>
    <sheetView workbookViewId="0">
      <selection activeCell="C7" sqref="C7"/>
    </sheetView>
  </sheetViews>
  <sheetFormatPr defaultRowHeight="14.25" x14ac:dyDescent="0.2"/>
  <cols>
    <col min="1" max="1" width="12.875" style="2" bestFit="1" customWidth="1"/>
    <col min="2" max="2" width="12.125" style="1" bestFit="1" customWidth="1"/>
    <col min="3" max="3" width="13.125" style="1" bestFit="1" customWidth="1"/>
    <col min="4" max="4" width="14.5" style="1" bestFit="1" customWidth="1"/>
    <col min="5" max="5" width="36.875" style="1" bestFit="1" customWidth="1"/>
    <col min="6" max="6" width="54.25" style="1" bestFit="1" customWidth="1"/>
    <col min="9" max="11" width="9.125" customWidth="1"/>
  </cols>
  <sheetData>
    <row r="1" spans="1:11" x14ac:dyDescent="0.2">
      <c r="A1" s="3" t="s">
        <v>0</v>
      </c>
      <c r="B1" s="5" t="s">
        <v>65</v>
      </c>
      <c r="C1" s="5" t="s">
        <v>66</v>
      </c>
      <c r="D1" s="5" t="s">
        <v>67</v>
      </c>
      <c r="E1" s="5" t="s">
        <v>68</v>
      </c>
      <c r="F1" s="5" t="s">
        <v>69</v>
      </c>
      <c r="I1" s="3"/>
      <c r="J1" s="3"/>
      <c r="K1" s="3"/>
    </row>
    <row r="2" spans="1:11" x14ac:dyDescent="0.2">
      <c r="A2" s="2" t="s">
        <v>1</v>
      </c>
      <c r="B2" s="1">
        <v>3.0677499999999998E-8</v>
      </c>
      <c r="C2" s="1">
        <v>7.6208E-9</v>
      </c>
      <c r="D2" s="1">
        <v>2.3098100000000002E-8</v>
      </c>
      <c r="E2" s="1">
        <v>1.28751E-9</v>
      </c>
      <c r="F2" s="1">
        <v>2.1810600000000001E-8</v>
      </c>
    </row>
    <row r="3" spans="1:11" x14ac:dyDescent="0.2">
      <c r="A3" s="2" t="s">
        <v>2</v>
      </c>
      <c r="B3" s="1">
        <v>4.9450500000000003E-8</v>
      </c>
      <c r="C3" s="1">
        <v>1.0064E-8</v>
      </c>
      <c r="D3" s="1">
        <v>3.9499600000000001E-8</v>
      </c>
      <c r="E3" s="1">
        <v>3.4286699999999999E-9</v>
      </c>
      <c r="F3" s="1">
        <v>3.60709E-8</v>
      </c>
    </row>
    <row r="4" spans="1:11" x14ac:dyDescent="0.2">
      <c r="A4" s="2">
        <v>111200</v>
      </c>
      <c r="B4" s="1">
        <v>4.9214699999999998E-8</v>
      </c>
      <c r="C4" s="1">
        <v>2.2033599999999999E-8</v>
      </c>
      <c r="D4" s="1">
        <v>2.709E-8</v>
      </c>
      <c r="E4" s="1">
        <v>1.24305E-9</v>
      </c>
      <c r="F4" s="1">
        <v>2.5847E-8</v>
      </c>
    </row>
    <row r="5" spans="1:11" x14ac:dyDescent="0.2">
      <c r="A5" s="2">
        <v>111300</v>
      </c>
      <c r="B5" s="1">
        <v>7.2880599999999994E-8</v>
      </c>
      <c r="C5" s="1">
        <v>4.9410499999999998E-8</v>
      </c>
      <c r="D5" s="1">
        <v>2.30296E-8</v>
      </c>
      <c r="E5" s="1">
        <v>1.3379000000000001E-10</v>
      </c>
      <c r="F5" s="1">
        <v>2.2895800000000001E-8</v>
      </c>
    </row>
    <row r="6" spans="1:11" x14ac:dyDescent="0.2">
      <c r="A6" s="2">
        <v>111400</v>
      </c>
      <c r="B6" s="1">
        <v>5.6815899999999999E-8</v>
      </c>
      <c r="C6" s="1">
        <v>3.11728E-8</v>
      </c>
      <c r="D6" s="1">
        <v>2.5306100000000001E-8</v>
      </c>
      <c r="E6" s="1">
        <v>4.8083499999999998E-9</v>
      </c>
      <c r="F6" s="1">
        <v>2.0497799999999998E-8</v>
      </c>
    </row>
    <row r="7" spans="1:11" x14ac:dyDescent="0.2">
      <c r="A7" s="2">
        <v>111900</v>
      </c>
      <c r="B7" s="1">
        <v>8.3453300000000003E-8</v>
      </c>
      <c r="C7" s="1">
        <v>5.4588699999999997E-8</v>
      </c>
      <c r="D7" s="1">
        <v>2.8326499999999999E-8</v>
      </c>
      <c r="E7" s="1">
        <v>7.82483E-10</v>
      </c>
      <c r="F7" s="1">
        <v>2.7543999999999998E-8</v>
      </c>
    </row>
    <row r="8" spans="1:11" x14ac:dyDescent="0.2">
      <c r="A8" s="2">
        <v>112120</v>
      </c>
      <c r="B8" s="1">
        <v>1.3998699999999999E-7</v>
      </c>
      <c r="C8" s="1">
        <v>1.02091E-7</v>
      </c>
      <c r="D8" s="1">
        <v>3.6622500000000003E-8</v>
      </c>
      <c r="E8" s="1">
        <v>3.1585699999999997E-11</v>
      </c>
      <c r="F8" s="1">
        <v>3.6590900000000001E-8</v>
      </c>
    </row>
    <row r="9" spans="1:11" x14ac:dyDescent="0.2">
      <c r="A9" s="2" t="s">
        <v>3</v>
      </c>
      <c r="B9" s="1">
        <v>3.6866400000000002E-8</v>
      </c>
      <c r="C9" s="1">
        <v>6.5648399999999998E-9</v>
      </c>
      <c r="D9" s="1">
        <v>3.0150899999999998E-8</v>
      </c>
      <c r="E9" s="1">
        <v>1.22886E-8</v>
      </c>
      <c r="F9" s="1">
        <v>1.7862300000000001E-8</v>
      </c>
    </row>
    <row r="10" spans="1:11" x14ac:dyDescent="0.2">
      <c r="A10" s="2">
        <v>112300</v>
      </c>
      <c r="B10" s="1">
        <v>6.5577099999999998E-8</v>
      </c>
      <c r="C10" s="1">
        <v>2.0037599999999999E-8</v>
      </c>
      <c r="D10" s="1">
        <v>4.5185200000000002E-8</v>
      </c>
      <c r="E10" s="1">
        <v>5.1377799999999996E-9</v>
      </c>
      <c r="F10" s="1">
        <v>4.0047400000000003E-8</v>
      </c>
    </row>
    <row r="11" spans="1:11" x14ac:dyDescent="0.2">
      <c r="A11" s="2" t="s">
        <v>4</v>
      </c>
      <c r="B11" s="1">
        <v>5.4013500000000003E-8</v>
      </c>
      <c r="C11" s="1">
        <v>3.52687E-8</v>
      </c>
      <c r="D11" s="1">
        <v>1.8305500000000001E-8</v>
      </c>
      <c r="E11" s="1">
        <v>2.6605099999999999E-9</v>
      </c>
      <c r="F11" s="1">
        <v>1.5644999999999999E-8</v>
      </c>
    </row>
    <row r="12" spans="1:11" x14ac:dyDescent="0.2">
      <c r="A12" s="2">
        <v>113000</v>
      </c>
      <c r="B12" s="1">
        <v>5.9220399999999999E-8</v>
      </c>
      <c r="C12" s="1">
        <v>2.43013E-8</v>
      </c>
      <c r="D12" s="1">
        <v>3.4760000000000002E-8</v>
      </c>
      <c r="E12" s="1">
        <v>5.2651400000000003E-9</v>
      </c>
      <c r="F12" s="1">
        <v>2.9494900000000002E-8</v>
      </c>
    </row>
    <row r="13" spans="1:11" x14ac:dyDescent="0.2">
      <c r="A13" s="2">
        <v>114000</v>
      </c>
      <c r="B13" s="1">
        <v>7.7533600000000003E-8</v>
      </c>
      <c r="C13" s="1">
        <v>6.3138500000000006E-8</v>
      </c>
      <c r="D13" s="1">
        <v>1.3295300000000001E-8</v>
      </c>
      <c r="E13" s="1">
        <v>9.7359300000000001E-13</v>
      </c>
      <c r="F13" s="1">
        <v>1.32944E-8</v>
      </c>
    </row>
    <row r="14" spans="1:11" x14ac:dyDescent="0.2">
      <c r="A14" s="2">
        <v>115000</v>
      </c>
      <c r="B14" s="1">
        <v>1.31169E-7</v>
      </c>
      <c r="C14" s="1">
        <v>1.16483E-7</v>
      </c>
      <c r="D14" s="1">
        <v>1.4225999999999999E-8</v>
      </c>
      <c r="E14" s="1">
        <v>1.2024299999999999E-10</v>
      </c>
      <c r="F14" s="1">
        <v>1.4105699999999999E-8</v>
      </c>
    </row>
    <row r="15" spans="1:11" x14ac:dyDescent="0.2">
      <c r="A15" s="2">
        <v>211000</v>
      </c>
      <c r="B15" s="1">
        <v>1.5317699999999999E-8</v>
      </c>
      <c r="C15" s="1">
        <v>4.2450500000000003E-9</v>
      </c>
      <c r="D15" s="1">
        <v>1.08627E-8</v>
      </c>
      <c r="E15" s="1">
        <v>1.3246899999999999E-9</v>
      </c>
      <c r="F15" s="1">
        <v>9.5380500000000002E-9</v>
      </c>
    </row>
    <row r="16" spans="1:11" x14ac:dyDescent="0.2">
      <c r="A16" s="2">
        <v>212100</v>
      </c>
      <c r="B16" s="1">
        <v>3.65319E-8</v>
      </c>
      <c r="C16" s="1">
        <v>2.0712399999999999E-8</v>
      </c>
      <c r="D16" s="1">
        <v>1.5603199999999998E-8</v>
      </c>
      <c r="E16" s="1">
        <v>1.1441800000000001E-9</v>
      </c>
      <c r="F16" s="1">
        <v>1.4459000000000001E-8</v>
      </c>
    </row>
    <row r="17" spans="1:6" x14ac:dyDescent="0.2">
      <c r="A17" s="2">
        <v>212230</v>
      </c>
      <c r="B17" s="1">
        <v>2.8292400000000001E-8</v>
      </c>
      <c r="C17" s="1">
        <v>1.06707E-8</v>
      </c>
      <c r="D17" s="1">
        <v>1.7301200000000001E-8</v>
      </c>
      <c r="E17" s="1">
        <v>3.6398000000000002E-10</v>
      </c>
      <c r="F17" s="1">
        <v>1.6937199999999999E-8</v>
      </c>
    </row>
    <row r="18" spans="1:6" x14ac:dyDescent="0.2">
      <c r="A18" s="2" t="s">
        <v>5</v>
      </c>
      <c r="B18" s="1">
        <v>3.2308699999999999E-8</v>
      </c>
      <c r="C18" s="1">
        <v>1.19789E-8</v>
      </c>
      <c r="D18" s="1">
        <v>1.9841100000000001E-8</v>
      </c>
      <c r="E18" s="1">
        <v>4.0846E-10</v>
      </c>
      <c r="F18" s="1">
        <v>1.94327E-8</v>
      </c>
    </row>
    <row r="19" spans="1:6" x14ac:dyDescent="0.2">
      <c r="A19" s="2">
        <v>212310</v>
      </c>
      <c r="B19" s="1">
        <v>5.2575699999999997E-8</v>
      </c>
      <c r="C19" s="1">
        <v>3.3472399999999999E-8</v>
      </c>
      <c r="D19" s="1">
        <v>1.8927499999999999E-8</v>
      </c>
      <c r="E19" s="1">
        <v>5.0689300000000002E-10</v>
      </c>
      <c r="F19" s="1">
        <v>1.84207E-8</v>
      </c>
    </row>
    <row r="20" spans="1:6" x14ac:dyDescent="0.2">
      <c r="A20" s="2" t="s">
        <v>6</v>
      </c>
      <c r="B20" s="1">
        <v>4.7943199999999999E-8</v>
      </c>
      <c r="C20" s="1">
        <v>3.0366100000000001E-8</v>
      </c>
      <c r="D20" s="1">
        <v>1.6895399999999999E-8</v>
      </c>
      <c r="E20" s="1">
        <v>2.6352699999999999E-10</v>
      </c>
      <c r="F20" s="1">
        <v>1.6631900000000001E-8</v>
      </c>
    </row>
    <row r="21" spans="1:6" x14ac:dyDescent="0.2">
      <c r="A21" s="2">
        <v>213111</v>
      </c>
      <c r="B21" s="1">
        <v>2.4229199999999999E-8</v>
      </c>
      <c r="C21" s="1">
        <v>1.0436199999999999E-8</v>
      </c>
      <c r="D21" s="1">
        <v>1.3532999999999999E-8</v>
      </c>
      <c r="E21" s="1">
        <v>5.4143200000000001E-14</v>
      </c>
      <c r="F21" s="1">
        <v>1.3532999999999999E-8</v>
      </c>
    </row>
    <row r="22" spans="1:6" x14ac:dyDescent="0.2">
      <c r="A22" s="2" t="s">
        <v>7</v>
      </c>
      <c r="B22" s="1">
        <v>3.3712100000000003E-8</v>
      </c>
      <c r="C22" s="1">
        <v>1.80166E-8</v>
      </c>
      <c r="D22" s="1">
        <v>1.53824E-8</v>
      </c>
      <c r="E22" s="1">
        <v>2.17087E-10</v>
      </c>
      <c r="F22" s="1">
        <v>1.51653E-8</v>
      </c>
    </row>
    <row r="23" spans="1:6" x14ac:dyDescent="0.2">
      <c r="A23" s="2">
        <v>221100</v>
      </c>
      <c r="B23" s="1">
        <v>2.6346899999999999E-8</v>
      </c>
      <c r="C23" s="1">
        <v>1.24286E-8</v>
      </c>
      <c r="D23" s="1">
        <v>1.38582E-8</v>
      </c>
      <c r="E23" s="1">
        <v>5.9449899999999995E-10</v>
      </c>
      <c r="F23" s="1">
        <v>1.3263699999999999E-8</v>
      </c>
    </row>
    <row r="24" spans="1:6" x14ac:dyDescent="0.2">
      <c r="A24" s="2">
        <v>221200</v>
      </c>
      <c r="B24" s="1">
        <v>2.05368E-8</v>
      </c>
      <c r="C24" s="1">
        <v>7.8268599999999996E-9</v>
      </c>
      <c r="D24" s="1">
        <v>1.26841E-8</v>
      </c>
      <c r="E24" s="1">
        <v>2.65569E-11</v>
      </c>
      <c r="F24" s="1">
        <v>1.26576E-8</v>
      </c>
    </row>
    <row r="25" spans="1:6" x14ac:dyDescent="0.2">
      <c r="A25" s="2">
        <v>221300</v>
      </c>
      <c r="B25" s="1">
        <v>3.8935100000000003E-8</v>
      </c>
      <c r="C25" s="1">
        <v>1.5037500000000001E-8</v>
      </c>
      <c r="D25" s="1">
        <v>2.3792799999999999E-8</v>
      </c>
      <c r="E25" s="1">
        <v>8.9126100000000004E-11</v>
      </c>
      <c r="F25" s="1">
        <v>2.3703699999999999E-8</v>
      </c>
    </row>
    <row r="26" spans="1:6" x14ac:dyDescent="0.2">
      <c r="A26" s="2">
        <v>233210</v>
      </c>
      <c r="B26" s="1">
        <v>7.2269100000000002E-8</v>
      </c>
      <c r="C26" s="1">
        <v>4.7643200000000003E-8</v>
      </c>
      <c r="D26" s="1">
        <v>2.43084E-8</v>
      </c>
      <c r="E26" s="1">
        <v>0</v>
      </c>
      <c r="F26" s="1">
        <v>2.43084E-8</v>
      </c>
    </row>
    <row r="27" spans="1:6" x14ac:dyDescent="0.2">
      <c r="A27" s="2">
        <v>233262</v>
      </c>
      <c r="B27" s="1">
        <v>7.1457700000000001E-8</v>
      </c>
      <c r="C27" s="1">
        <v>4.7644300000000003E-8</v>
      </c>
      <c r="D27" s="1">
        <v>2.3519899999999999E-8</v>
      </c>
      <c r="E27" s="1">
        <v>0</v>
      </c>
      <c r="F27" s="1">
        <v>2.3519899999999999E-8</v>
      </c>
    </row>
    <row r="28" spans="1:6" x14ac:dyDescent="0.2">
      <c r="A28" s="2">
        <v>230301</v>
      </c>
      <c r="B28" s="1">
        <v>7.8390399999999998E-8</v>
      </c>
      <c r="C28" s="1">
        <v>4.7420700000000002E-8</v>
      </c>
      <c r="D28" s="1">
        <v>3.07916E-8</v>
      </c>
      <c r="E28" s="1">
        <v>2.0390599999999999E-10</v>
      </c>
      <c r="F28" s="1">
        <v>3.0587699999999999E-8</v>
      </c>
    </row>
    <row r="29" spans="1:6" x14ac:dyDescent="0.2">
      <c r="A29" s="2">
        <v>230302</v>
      </c>
      <c r="B29" s="1">
        <v>8.0434700000000002E-8</v>
      </c>
      <c r="C29" s="1">
        <v>4.7465100000000001E-8</v>
      </c>
      <c r="D29" s="1">
        <v>3.2587400000000001E-8</v>
      </c>
      <c r="E29" s="1">
        <v>4.8780100000000001E-12</v>
      </c>
      <c r="F29" s="1">
        <v>3.25826E-8</v>
      </c>
    </row>
    <row r="30" spans="1:6" x14ac:dyDescent="0.2">
      <c r="A30" s="2" t="s">
        <v>8</v>
      </c>
      <c r="B30" s="1">
        <v>7.3485199999999997E-8</v>
      </c>
      <c r="C30" s="1">
        <v>4.7643800000000002E-8</v>
      </c>
      <c r="D30" s="1">
        <v>2.56094E-8</v>
      </c>
      <c r="E30" s="1">
        <v>0</v>
      </c>
      <c r="F30" s="1">
        <v>2.56094E-8</v>
      </c>
    </row>
    <row r="31" spans="1:6" x14ac:dyDescent="0.2">
      <c r="A31" s="2">
        <v>233412</v>
      </c>
      <c r="B31" s="1">
        <v>6.0440399999999999E-8</v>
      </c>
      <c r="C31" s="1">
        <v>4.7651799999999998E-8</v>
      </c>
      <c r="D31" s="1">
        <v>1.2689100000000001E-8</v>
      </c>
      <c r="E31" s="1">
        <v>0</v>
      </c>
      <c r="F31" s="1">
        <v>1.2689100000000001E-8</v>
      </c>
    </row>
    <row r="32" spans="1:6" x14ac:dyDescent="0.2">
      <c r="A32" s="2" t="s">
        <v>9</v>
      </c>
      <c r="B32" s="1">
        <v>7.8544500000000006E-8</v>
      </c>
      <c r="C32" s="1">
        <v>4.7483700000000001E-8</v>
      </c>
      <c r="D32" s="1">
        <v>3.0699100000000001E-8</v>
      </c>
      <c r="E32" s="1">
        <v>2.35552E-12</v>
      </c>
      <c r="F32" s="1">
        <v>3.0696800000000003E-8</v>
      </c>
    </row>
    <row r="33" spans="1:6" x14ac:dyDescent="0.2">
      <c r="A33" s="2">
        <v>233230</v>
      </c>
      <c r="B33" s="1">
        <v>7.2375699999999996E-8</v>
      </c>
      <c r="C33" s="1">
        <v>4.7643800000000002E-8</v>
      </c>
      <c r="D33" s="1">
        <v>2.4575399999999998E-8</v>
      </c>
      <c r="E33" s="1">
        <v>0</v>
      </c>
      <c r="F33" s="1">
        <v>2.4575399999999998E-8</v>
      </c>
    </row>
    <row r="34" spans="1:6" x14ac:dyDescent="0.2">
      <c r="A34" s="2" t="s">
        <v>10</v>
      </c>
      <c r="B34" s="1">
        <v>7.8801799999999996E-8</v>
      </c>
      <c r="C34" s="1">
        <v>4.7650799999999997E-8</v>
      </c>
      <c r="D34" s="1">
        <v>3.0903100000000001E-8</v>
      </c>
      <c r="E34" s="1">
        <v>0</v>
      </c>
      <c r="F34" s="1">
        <v>3.0903100000000001E-8</v>
      </c>
    </row>
    <row r="35" spans="1:6" x14ac:dyDescent="0.2">
      <c r="A35" s="2">
        <v>233240</v>
      </c>
      <c r="B35" s="1">
        <v>6.4655999999999993E-8</v>
      </c>
      <c r="C35" s="1">
        <v>4.7644900000000002E-8</v>
      </c>
      <c r="D35" s="1">
        <v>1.70522E-8</v>
      </c>
      <c r="E35" s="1">
        <v>0</v>
      </c>
      <c r="F35" s="1">
        <v>1.70522E-8</v>
      </c>
    </row>
    <row r="36" spans="1:6" x14ac:dyDescent="0.2">
      <c r="A36" s="2">
        <v>233411</v>
      </c>
      <c r="B36" s="1">
        <v>7.1281500000000002E-8</v>
      </c>
      <c r="C36" s="1">
        <v>4.7646799999999999E-8</v>
      </c>
      <c r="D36" s="1">
        <v>2.3357600000000001E-8</v>
      </c>
      <c r="E36" s="1">
        <v>0</v>
      </c>
      <c r="F36" s="1">
        <v>2.3357600000000001E-8</v>
      </c>
    </row>
    <row r="37" spans="1:6" x14ac:dyDescent="0.2">
      <c r="A37" s="2" t="s">
        <v>11</v>
      </c>
      <c r="B37" s="1">
        <v>7.1250299999999996E-8</v>
      </c>
      <c r="C37" s="1">
        <v>4.7646399999999997E-8</v>
      </c>
      <c r="D37" s="1">
        <v>2.35368E-8</v>
      </c>
      <c r="E37" s="1">
        <v>0</v>
      </c>
      <c r="F37" s="1">
        <v>2.35368E-8</v>
      </c>
    </row>
    <row r="38" spans="1:6" x14ac:dyDescent="0.2">
      <c r="A38" s="2">
        <v>321100</v>
      </c>
      <c r="B38" s="1">
        <v>1.13773E-7</v>
      </c>
      <c r="C38" s="1">
        <v>6.4932800000000006E-8</v>
      </c>
      <c r="D38" s="1">
        <v>4.8103399999999999E-8</v>
      </c>
      <c r="E38" s="1">
        <v>9.5745799999999998E-9</v>
      </c>
      <c r="F38" s="1">
        <v>3.8528800000000003E-8</v>
      </c>
    </row>
    <row r="39" spans="1:6" x14ac:dyDescent="0.2">
      <c r="A39" s="2">
        <v>321200</v>
      </c>
      <c r="B39" s="1">
        <v>1.0589200000000001E-7</v>
      </c>
      <c r="C39" s="1">
        <v>5.9047599999999999E-8</v>
      </c>
      <c r="D39" s="1">
        <v>4.6923100000000001E-8</v>
      </c>
      <c r="E39" s="1">
        <v>6.0925900000000004E-9</v>
      </c>
      <c r="F39" s="1">
        <v>4.0830500000000003E-8</v>
      </c>
    </row>
    <row r="40" spans="1:6" x14ac:dyDescent="0.2">
      <c r="A40" s="2">
        <v>321910</v>
      </c>
      <c r="B40" s="1">
        <v>1.06747E-7</v>
      </c>
      <c r="C40" s="1">
        <v>5.6718400000000001E-8</v>
      </c>
      <c r="D40" s="1">
        <v>4.9631399999999998E-8</v>
      </c>
      <c r="E40" s="1">
        <v>2.4174699999999999E-9</v>
      </c>
      <c r="F40" s="1">
        <v>4.7213900000000003E-8</v>
      </c>
    </row>
    <row r="41" spans="1:6" x14ac:dyDescent="0.2">
      <c r="A41" s="2" t="s">
        <v>12</v>
      </c>
      <c r="B41" s="1">
        <v>1.4436800000000001E-7</v>
      </c>
      <c r="C41" s="1">
        <v>9.9376300000000006E-8</v>
      </c>
      <c r="D41" s="1">
        <v>4.4140600000000003E-8</v>
      </c>
      <c r="E41" s="1">
        <v>8.5710299999999999E-10</v>
      </c>
      <c r="F41" s="1">
        <v>4.3283499999999998E-8</v>
      </c>
    </row>
    <row r="42" spans="1:6" x14ac:dyDescent="0.2">
      <c r="A42" s="2">
        <v>327100</v>
      </c>
      <c r="B42" s="1">
        <v>8.30122E-8</v>
      </c>
      <c r="C42" s="1">
        <v>5.6990000000000003E-8</v>
      </c>
      <c r="D42" s="1">
        <v>2.5534600000000002E-8</v>
      </c>
      <c r="E42" s="1">
        <v>1.45102E-9</v>
      </c>
      <c r="F42" s="1">
        <v>2.4083499999999999E-8</v>
      </c>
    </row>
    <row r="43" spans="1:6" x14ac:dyDescent="0.2">
      <c r="A43" s="2">
        <v>327200</v>
      </c>
      <c r="B43" s="1">
        <v>5.3061500000000002E-8</v>
      </c>
      <c r="C43" s="1">
        <v>2.7432800000000001E-8</v>
      </c>
      <c r="D43" s="1">
        <v>2.55213E-8</v>
      </c>
      <c r="E43" s="1">
        <v>2.7243599999999999E-9</v>
      </c>
      <c r="F43" s="1">
        <v>2.27969E-8</v>
      </c>
    </row>
    <row r="44" spans="1:6" x14ac:dyDescent="0.2">
      <c r="A44" s="2">
        <v>327310</v>
      </c>
      <c r="B44" s="1">
        <v>4.3053399999999997E-8</v>
      </c>
      <c r="C44" s="1">
        <v>1.9087199999999998E-8</v>
      </c>
      <c r="D44" s="1">
        <v>2.34031E-8</v>
      </c>
      <c r="E44" s="1">
        <v>4.3033299999999998E-10</v>
      </c>
      <c r="F44" s="1">
        <v>2.2972799999999999E-8</v>
      </c>
    </row>
    <row r="45" spans="1:6" x14ac:dyDescent="0.2">
      <c r="A45" s="2">
        <v>327320</v>
      </c>
      <c r="B45" s="1">
        <v>7.5159500000000005E-8</v>
      </c>
      <c r="C45" s="1">
        <v>4.4560000000000003E-8</v>
      </c>
      <c r="D45" s="1">
        <v>2.98981E-8</v>
      </c>
      <c r="E45" s="1">
        <v>1.73537E-10</v>
      </c>
      <c r="F45" s="1">
        <v>2.9724600000000001E-8</v>
      </c>
    </row>
    <row r="46" spans="1:6" x14ac:dyDescent="0.2">
      <c r="A46" s="2">
        <v>327330</v>
      </c>
      <c r="B46" s="1">
        <v>9.0603799999999998E-8</v>
      </c>
      <c r="C46" s="1">
        <v>5.83366E-8</v>
      </c>
      <c r="D46" s="1">
        <v>3.15217E-8</v>
      </c>
      <c r="E46" s="1">
        <v>1.41723E-10</v>
      </c>
      <c r="F46" s="1">
        <v>3.138E-8</v>
      </c>
    </row>
    <row r="47" spans="1:6" x14ac:dyDescent="0.2">
      <c r="A47" s="2">
        <v>327390</v>
      </c>
      <c r="B47" s="1">
        <v>1.1185E-7</v>
      </c>
      <c r="C47" s="1">
        <v>8.0517599999999998E-8</v>
      </c>
      <c r="D47" s="1">
        <v>2.91177E-8</v>
      </c>
      <c r="E47" s="1">
        <v>1.6136799999999999E-10</v>
      </c>
      <c r="F47" s="1">
        <v>2.89564E-8</v>
      </c>
    </row>
    <row r="48" spans="1:6" x14ac:dyDescent="0.2">
      <c r="A48" s="2">
        <v>327400</v>
      </c>
      <c r="B48" s="1">
        <v>6.7925799999999998E-8</v>
      </c>
      <c r="C48" s="1">
        <v>4.3718600000000001E-8</v>
      </c>
      <c r="D48" s="1">
        <v>2.3714E-8</v>
      </c>
      <c r="E48" s="1">
        <v>6.8918299999999994E-11</v>
      </c>
      <c r="F48" s="1">
        <v>2.36451E-8</v>
      </c>
    </row>
    <row r="49" spans="1:6" x14ac:dyDescent="0.2">
      <c r="A49" s="2">
        <v>327910</v>
      </c>
      <c r="B49" s="1">
        <v>5.3868999999999998E-8</v>
      </c>
      <c r="C49" s="1">
        <v>3.5296900000000003E-8</v>
      </c>
      <c r="D49" s="1">
        <v>1.8611800000000001E-8</v>
      </c>
      <c r="E49" s="1">
        <v>2.3809099999999998E-9</v>
      </c>
      <c r="F49" s="1">
        <v>1.6230899999999999E-8</v>
      </c>
    </row>
    <row r="50" spans="1:6" x14ac:dyDescent="0.2">
      <c r="A50" s="2">
        <v>327991</v>
      </c>
      <c r="B50" s="1">
        <v>1.8953200000000001E-7</v>
      </c>
      <c r="C50" s="1">
        <v>1.5841600000000001E-7</v>
      </c>
      <c r="D50" s="1">
        <v>3.0612999999999998E-8</v>
      </c>
      <c r="E50" s="1">
        <v>1.1609399999999999E-9</v>
      </c>
      <c r="F50" s="1">
        <v>2.94521E-8</v>
      </c>
    </row>
    <row r="51" spans="1:6" x14ac:dyDescent="0.2">
      <c r="A51" s="2">
        <v>327992</v>
      </c>
      <c r="B51" s="1">
        <v>6.2274500000000006E-8</v>
      </c>
      <c r="C51" s="1">
        <v>3.8645900000000002E-8</v>
      </c>
      <c r="D51" s="1">
        <v>2.3302799999999999E-8</v>
      </c>
      <c r="E51" s="1">
        <v>1.07899E-9</v>
      </c>
      <c r="F51" s="1">
        <v>2.22238E-8</v>
      </c>
    </row>
    <row r="52" spans="1:6" x14ac:dyDescent="0.2">
      <c r="A52" s="2">
        <v>327993</v>
      </c>
      <c r="B52" s="1">
        <v>5.5382800000000003E-8</v>
      </c>
      <c r="C52" s="1">
        <v>2.9913499999999998E-8</v>
      </c>
      <c r="D52" s="1">
        <v>2.39308E-8</v>
      </c>
      <c r="E52" s="1">
        <v>1.41373E-10</v>
      </c>
      <c r="F52" s="1">
        <v>2.3789400000000001E-8</v>
      </c>
    </row>
    <row r="53" spans="1:6" x14ac:dyDescent="0.2">
      <c r="A53" s="2">
        <v>327999</v>
      </c>
      <c r="B53" s="1">
        <v>5.4410500000000003E-8</v>
      </c>
      <c r="C53" s="1">
        <v>2.9749200000000001E-8</v>
      </c>
      <c r="D53" s="1">
        <v>2.43571E-8</v>
      </c>
      <c r="E53" s="1">
        <v>1.9030599999999998E-9</v>
      </c>
      <c r="F53" s="1">
        <v>2.2454E-8</v>
      </c>
    </row>
    <row r="54" spans="1:6" x14ac:dyDescent="0.2">
      <c r="A54" s="2">
        <v>331110</v>
      </c>
      <c r="B54" s="1">
        <v>2.8929800000000001E-8</v>
      </c>
      <c r="C54" s="1">
        <v>1.8934199999999999E-9</v>
      </c>
      <c r="D54" s="1">
        <v>2.70049E-8</v>
      </c>
      <c r="E54" s="1">
        <v>6.4106899999999999E-9</v>
      </c>
      <c r="F54" s="1">
        <v>2.05942E-8</v>
      </c>
    </row>
    <row r="55" spans="1:6" x14ac:dyDescent="0.2">
      <c r="A55" s="2">
        <v>331200</v>
      </c>
      <c r="B55" s="1">
        <v>5.18132E-8</v>
      </c>
      <c r="C55" s="1">
        <v>2.4276199999999999E-8</v>
      </c>
      <c r="D55" s="1">
        <v>2.7393900000000002E-8</v>
      </c>
      <c r="E55" s="1">
        <v>1.64471E-9</v>
      </c>
      <c r="F55" s="1">
        <v>2.5749199999999999E-8</v>
      </c>
    </row>
    <row r="56" spans="1:6" x14ac:dyDescent="0.2">
      <c r="A56" s="2">
        <v>331313</v>
      </c>
      <c r="B56" s="1">
        <v>4.0707100000000001E-8</v>
      </c>
      <c r="C56" s="1">
        <v>1.07284E-8</v>
      </c>
      <c r="D56" s="1">
        <v>2.9471899999999999E-8</v>
      </c>
      <c r="E56" s="1">
        <v>5.0159200000000002E-9</v>
      </c>
      <c r="F56" s="1">
        <v>2.4456000000000001E-8</v>
      </c>
    </row>
    <row r="57" spans="1:6" x14ac:dyDescent="0.2">
      <c r="A57" s="2" t="s">
        <v>13</v>
      </c>
      <c r="B57" s="1">
        <v>4.51793E-8</v>
      </c>
      <c r="C57" s="1">
        <v>1.21437E-8</v>
      </c>
      <c r="D57" s="1">
        <v>3.2991799999999998E-8</v>
      </c>
      <c r="E57" s="1">
        <v>4.1046199999999998E-9</v>
      </c>
      <c r="F57" s="1">
        <v>2.88872E-8</v>
      </c>
    </row>
    <row r="58" spans="1:6" x14ac:dyDescent="0.2">
      <c r="A58" s="2">
        <v>331410</v>
      </c>
      <c r="B58" s="1">
        <v>3.3947E-8</v>
      </c>
      <c r="C58" s="1">
        <v>6.49305E-9</v>
      </c>
      <c r="D58" s="1">
        <v>2.64365E-8</v>
      </c>
      <c r="E58" s="1">
        <v>9.4434200000000005E-9</v>
      </c>
      <c r="F58" s="1">
        <v>1.6993100000000001E-8</v>
      </c>
    </row>
    <row r="59" spans="1:6" x14ac:dyDescent="0.2">
      <c r="A59" s="2">
        <v>331420</v>
      </c>
      <c r="B59" s="1">
        <v>5.5604300000000002E-8</v>
      </c>
      <c r="C59" s="1">
        <v>1.6840099999999999E-8</v>
      </c>
      <c r="D59" s="1">
        <v>3.7835799999999998E-8</v>
      </c>
      <c r="E59" s="1">
        <v>1.3635399999999999E-8</v>
      </c>
      <c r="F59" s="1">
        <v>2.42004E-8</v>
      </c>
    </row>
    <row r="60" spans="1:6" x14ac:dyDescent="0.2">
      <c r="A60" s="2">
        <v>331490</v>
      </c>
      <c r="B60" s="1">
        <v>6.0235600000000002E-8</v>
      </c>
      <c r="C60" s="1">
        <v>2.86586E-8</v>
      </c>
      <c r="D60" s="1">
        <v>3.1343499999999999E-8</v>
      </c>
      <c r="E60" s="1">
        <v>2.2926000000000001E-9</v>
      </c>
      <c r="F60" s="1">
        <v>2.9050900000000001E-8</v>
      </c>
    </row>
    <row r="61" spans="1:6" x14ac:dyDescent="0.2">
      <c r="A61" s="2">
        <v>331510</v>
      </c>
      <c r="B61" s="1">
        <v>1.02432E-7</v>
      </c>
      <c r="C61" s="1">
        <v>8.1745200000000006E-8</v>
      </c>
      <c r="D61" s="1">
        <v>1.9672599999999998E-8</v>
      </c>
      <c r="E61" s="1">
        <v>2.7269799999999998E-10</v>
      </c>
      <c r="F61" s="1">
        <v>1.93999E-8</v>
      </c>
    </row>
    <row r="62" spans="1:6" x14ac:dyDescent="0.2">
      <c r="A62" s="2">
        <v>331520</v>
      </c>
      <c r="B62" s="1">
        <v>1.26782E-7</v>
      </c>
      <c r="C62" s="1">
        <v>9.6643199999999998E-8</v>
      </c>
      <c r="D62" s="1">
        <v>2.8535099999999999E-8</v>
      </c>
      <c r="E62" s="1">
        <v>9.47074E-11</v>
      </c>
      <c r="F62" s="1">
        <v>2.84404E-8</v>
      </c>
    </row>
    <row r="63" spans="1:6" x14ac:dyDescent="0.2">
      <c r="A63" s="2">
        <v>332114</v>
      </c>
      <c r="B63" s="1">
        <v>8.3813499999999998E-8</v>
      </c>
      <c r="C63" s="1">
        <v>5.6519499999999999E-8</v>
      </c>
      <c r="D63" s="1">
        <v>2.6820499999999999E-8</v>
      </c>
      <c r="E63" s="1">
        <v>1.9902E-10</v>
      </c>
      <c r="F63" s="1">
        <v>2.6621500000000001E-8</v>
      </c>
    </row>
    <row r="64" spans="1:6" x14ac:dyDescent="0.2">
      <c r="A64" s="2" t="s">
        <v>14</v>
      </c>
      <c r="B64" s="1">
        <v>6.5431300000000002E-8</v>
      </c>
      <c r="C64" s="1">
        <v>3.4185499999999999E-8</v>
      </c>
      <c r="D64" s="1">
        <v>3.1241199999999999E-8</v>
      </c>
      <c r="E64" s="1">
        <v>3.0668700000000002E-9</v>
      </c>
      <c r="F64" s="1">
        <v>2.8174300000000001E-8</v>
      </c>
    </row>
    <row r="65" spans="1:6" x14ac:dyDescent="0.2">
      <c r="A65" s="2">
        <v>332119</v>
      </c>
      <c r="B65" s="1">
        <v>5.2323700000000003E-8</v>
      </c>
      <c r="C65" s="1">
        <v>2.39748E-8</v>
      </c>
      <c r="D65" s="1">
        <v>2.7037900000000002E-8</v>
      </c>
      <c r="E65" s="1">
        <v>1.7650999999999999E-10</v>
      </c>
      <c r="F65" s="1">
        <v>2.68614E-8</v>
      </c>
    </row>
    <row r="66" spans="1:6" x14ac:dyDescent="0.2">
      <c r="A66" s="2">
        <v>332200</v>
      </c>
      <c r="B66" s="1">
        <v>4.9769699999999999E-8</v>
      </c>
      <c r="C66" s="1">
        <v>2.7693300000000002E-8</v>
      </c>
      <c r="D66" s="1">
        <v>2.1334300000000001E-8</v>
      </c>
      <c r="E66" s="1">
        <v>3.1480300000000003E-11</v>
      </c>
      <c r="F66" s="1">
        <v>2.1302800000000001E-8</v>
      </c>
    </row>
    <row r="67" spans="1:6" x14ac:dyDescent="0.2">
      <c r="A67" s="2">
        <v>332310</v>
      </c>
      <c r="B67" s="1">
        <v>9.1552300000000001E-8</v>
      </c>
      <c r="C67" s="1">
        <v>6.2000199999999997E-8</v>
      </c>
      <c r="D67" s="1">
        <v>2.9455499999999999E-8</v>
      </c>
      <c r="E67" s="1">
        <v>1.3380200000000001E-9</v>
      </c>
      <c r="F67" s="1">
        <v>2.81175E-8</v>
      </c>
    </row>
    <row r="68" spans="1:6" x14ac:dyDescent="0.2">
      <c r="A68" s="2">
        <v>332320</v>
      </c>
      <c r="B68" s="1">
        <v>8.5744099999999996E-8</v>
      </c>
      <c r="C68" s="1">
        <v>5.89354E-8</v>
      </c>
      <c r="D68" s="1">
        <v>2.6027100000000001E-8</v>
      </c>
      <c r="E68" s="1">
        <v>5.1910899999999997E-10</v>
      </c>
      <c r="F68" s="1">
        <v>2.5507999999999999E-8</v>
      </c>
    </row>
    <row r="69" spans="1:6" x14ac:dyDescent="0.2">
      <c r="A69" s="2">
        <v>332410</v>
      </c>
      <c r="B69" s="1">
        <v>5.0272199999999999E-8</v>
      </c>
      <c r="C69" s="1">
        <v>2.1569400000000001E-8</v>
      </c>
      <c r="D69" s="1">
        <v>2.85996E-8</v>
      </c>
      <c r="E69" s="1">
        <v>1.5730099999999999E-9</v>
      </c>
      <c r="F69" s="1">
        <v>2.7026599999999999E-8</v>
      </c>
    </row>
    <row r="70" spans="1:6" x14ac:dyDescent="0.2">
      <c r="A70" s="2">
        <v>332420</v>
      </c>
      <c r="B70" s="1">
        <v>1.04379E-7</v>
      </c>
      <c r="C70" s="1">
        <v>7.5025600000000004E-8</v>
      </c>
      <c r="D70" s="1">
        <v>2.7201599999999999E-8</v>
      </c>
      <c r="E70" s="1">
        <v>2.7900600000000002E-10</v>
      </c>
      <c r="F70" s="1">
        <v>2.69226E-8</v>
      </c>
    </row>
    <row r="71" spans="1:6" x14ac:dyDescent="0.2">
      <c r="A71" s="2">
        <v>332430</v>
      </c>
      <c r="B71" s="1">
        <v>4.5969E-8</v>
      </c>
      <c r="C71" s="1">
        <v>1.4167499999999999E-8</v>
      </c>
      <c r="D71" s="1">
        <v>3.1491299999999997E-8</v>
      </c>
      <c r="E71" s="1">
        <v>3.3108000000000002E-9</v>
      </c>
      <c r="F71" s="1">
        <v>2.8180499999999999E-8</v>
      </c>
    </row>
    <row r="72" spans="1:6" x14ac:dyDescent="0.2">
      <c r="A72" s="2">
        <v>332500</v>
      </c>
      <c r="B72" s="1">
        <v>4.8698700000000002E-8</v>
      </c>
      <c r="C72" s="1">
        <v>1.81834E-8</v>
      </c>
      <c r="D72" s="1">
        <v>2.9810699999999998E-8</v>
      </c>
      <c r="E72" s="1">
        <v>2.4668400000000001E-9</v>
      </c>
      <c r="F72" s="1">
        <v>2.7343900000000001E-8</v>
      </c>
    </row>
    <row r="73" spans="1:6" x14ac:dyDescent="0.2">
      <c r="A73" s="2">
        <v>332600</v>
      </c>
      <c r="B73" s="1">
        <v>7.7704799999999996E-8</v>
      </c>
      <c r="C73" s="1">
        <v>4.8121999999999999E-8</v>
      </c>
      <c r="D73" s="1">
        <v>2.96121E-8</v>
      </c>
      <c r="E73" s="1">
        <v>1.42477E-9</v>
      </c>
      <c r="F73" s="1">
        <v>2.8187299999999999E-8</v>
      </c>
    </row>
    <row r="74" spans="1:6" x14ac:dyDescent="0.2">
      <c r="A74" s="2">
        <v>332710</v>
      </c>
      <c r="B74" s="1">
        <v>6.5061899999999998E-8</v>
      </c>
      <c r="C74" s="1">
        <v>3.9282199999999998E-8</v>
      </c>
      <c r="D74" s="1">
        <v>2.46885E-8</v>
      </c>
      <c r="E74" s="1">
        <v>9.826960000000001E-10</v>
      </c>
      <c r="F74" s="1">
        <v>2.37058E-8</v>
      </c>
    </row>
    <row r="75" spans="1:6" x14ac:dyDescent="0.2">
      <c r="A75" s="2">
        <v>332720</v>
      </c>
      <c r="B75" s="1">
        <v>4.7203500000000003E-8</v>
      </c>
      <c r="C75" s="1">
        <v>1.8512800000000001E-8</v>
      </c>
      <c r="D75" s="1">
        <v>2.8366099999999999E-8</v>
      </c>
      <c r="E75" s="1">
        <v>8.3259699999999997E-10</v>
      </c>
      <c r="F75" s="1">
        <v>2.75335E-8</v>
      </c>
    </row>
    <row r="76" spans="1:6" x14ac:dyDescent="0.2">
      <c r="A76" s="2">
        <v>332800</v>
      </c>
      <c r="B76" s="1">
        <v>9.5833400000000004E-8</v>
      </c>
      <c r="C76" s="1">
        <v>7.1216400000000002E-8</v>
      </c>
      <c r="D76" s="1">
        <v>2.3905699999999999E-8</v>
      </c>
      <c r="E76" s="1">
        <v>6.0494800000000005E-10</v>
      </c>
      <c r="F76" s="1">
        <v>2.33008E-8</v>
      </c>
    </row>
    <row r="77" spans="1:6" x14ac:dyDescent="0.2">
      <c r="A77" s="2">
        <v>332913</v>
      </c>
      <c r="B77" s="1">
        <v>8.8476700000000002E-8</v>
      </c>
      <c r="C77" s="1">
        <v>5.3964400000000001E-8</v>
      </c>
      <c r="D77" s="1">
        <v>3.3459500000000003E-8</v>
      </c>
      <c r="E77" s="1">
        <v>4.2002600000000001E-10</v>
      </c>
      <c r="F77" s="1">
        <v>3.3039500000000003E-8</v>
      </c>
    </row>
    <row r="78" spans="1:6" x14ac:dyDescent="0.2">
      <c r="A78" s="2" t="s">
        <v>15</v>
      </c>
      <c r="B78" s="1">
        <v>5.0705399999999998E-8</v>
      </c>
      <c r="C78" s="1">
        <v>2.1057000000000001E-8</v>
      </c>
      <c r="D78" s="1">
        <v>2.8880499999999998E-8</v>
      </c>
      <c r="E78" s="1">
        <v>1.33902E-9</v>
      </c>
      <c r="F78" s="1">
        <v>2.7541499999999999E-8</v>
      </c>
    </row>
    <row r="79" spans="1:6" x14ac:dyDescent="0.2">
      <c r="A79" s="2">
        <v>332991</v>
      </c>
      <c r="B79" s="1">
        <v>4.1171900000000001E-8</v>
      </c>
      <c r="C79" s="1">
        <v>1.7586899999999998E-8</v>
      </c>
      <c r="D79" s="1">
        <v>2.3494100000000001E-8</v>
      </c>
      <c r="E79" s="1">
        <v>3.7859100000000002E-9</v>
      </c>
      <c r="F79" s="1">
        <v>1.9708200000000001E-8</v>
      </c>
    </row>
    <row r="80" spans="1:6" x14ac:dyDescent="0.2">
      <c r="A80" s="2">
        <v>332996</v>
      </c>
      <c r="B80" s="1">
        <v>7.0931399999999997E-8</v>
      </c>
      <c r="C80" s="1">
        <v>4.3775400000000002E-8</v>
      </c>
      <c r="D80" s="1">
        <v>2.6535299999999999E-8</v>
      </c>
      <c r="E80" s="1">
        <v>1.5927999999999999E-9</v>
      </c>
      <c r="F80" s="1">
        <v>2.49425E-8</v>
      </c>
    </row>
    <row r="81" spans="1:6" x14ac:dyDescent="0.2">
      <c r="A81" s="2" t="s">
        <v>16</v>
      </c>
      <c r="B81" s="1">
        <v>5.3398300000000002E-8</v>
      </c>
      <c r="C81" s="1">
        <v>2.8130699999999999E-8</v>
      </c>
      <c r="D81" s="1">
        <v>2.4985300000000001E-8</v>
      </c>
      <c r="E81" s="1">
        <v>2.8497000000000002E-9</v>
      </c>
      <c r="F81" s="1">
        <v>2.2135599999999999E-8</v>
      </c>
    </row>
    <row r="82" spans="1:6" x14ac:dyDescent="0.2">
      <c r="A82" s="2">
        <v>332999</v>
      </c>
      <c r="B82" s="1">
        <v>5.9741700000000004E-8</v>
      </c>
      <c r="C82" s="1">
        <v>3.3340599999999999E-8</v>
      </c>
      <c r="D82" s="1">
        <v>2.5029799999999999E-8</v>
      </c>
      <c r="E82" s="1">
        <v>1.8156599999999999E-10</v>
      </c>
      <c r="F82" s="1">
        <v>2.4848199999999999E-8</v>
      </c>
    </row>
    <row r="83" spans="1:6" x14ac:dyDescent="0.2">
      <c r="A83" s="2">
        <v>333111</v>
      </c>
      <c r="B83" s="1">
        <v>5.4456400000000003E-8</v>
      </c>
      <c r="C83" s="1">
        <v>1.84306E-8</v>
      </c>
      <c r="D83" s="1">
        <v>3.5045400000000002E-8</v>
      </c>
      <c r="E83" s="1">
        <v>5.70615E-10</v>
      </c>
      <c r="F83" s="1">
        <v>3.4474799999999998E-8</v>
      </c>
    </row>
    <row r="84" spans="1:6" x14ac:dyDescent="0.2">
      <c r="A84" s="2">
        <v>333112</v>
      </c>
      <c r="B84" s="1">
        <v>6.1562500000000006E-8</v>
      </c>
      <c r="C84" s="1">
        <v>2.0591100000000001E-8</v>
      </c>
      <c r="D84" s="1">
        <v>4.03736E-8</v>
      </c>
      <c r="E84" s="1">
        <v>2.2360799999999999E-12</v>
      </c>
      <c r="F84" s="1">
        <v>4.03714E-8</v>
      </c>
    </row>
    <row r="85" spans="1:6" x14ac:dyDescent="0.2">
      <c r="A85" s="2">
        <v>333120</v>
      </c>
      <c r="B85" s="1">
        <v>4.7082300000000001E-8</v>
      </c>
      <c r="C85" s="1">
        <v>1.48492E-8</v>
      </c>
      <c r="D85" s="1">
        <v>3.1619799999999997E-8</v>
      </c>
      <c r="E85" s="1">
        <v>3.0411300000000002E-10</v>
      </c>
      <c r="F85" s="1">
        <v>3.1315699999999998E-8</v>
      </c>
    </row>
    <row r="86" spans="1:6" x14ac:dyDescent="0.2">
      <c r="A86" s="2">
        <v>333130</v>
      </c>
      <c r="B86" s="1">
        <v>4.3813100000000002E-8</v>
      </c>
      <c r="C86" s="1">
        <v>1.32892E-8</v>
      </c>
      <c r="D86" s="1">
        <v>2.9970399999999998E-8</v>
      </c>
      <c r="E86" s="1">
        <v>2.08484E-10</v>
      </c>
      <c r="F86" s="1">
        <v>2.9761999999999999E-8</v>
      </c>
    </row>
    <row r="87" spans="1:6" x14ac:dyDescent="0.2">
      <c r="A87" s="2">
        <v>333242</v>
      </c>
      <c r="B87" s="1">
        <v>3.0748300000000001E-8</v>
      </c>
      <c r="C87" s="1">
        <v>6.9164799999999997E-9</v>
      </c>
      <c r="D87" s="1">
        <v>2.3628000000000002E-8</v>
      </c>
      <c r="E87" s="1">
        <v>1.30968E-9</v>
      </c>
      <c r="F87" s="1">
        <v>2.2318300000000001E-8</v>
      </c>
    </row>
    <row r="88" spans="1:6" x14ac:dyDescent="0.2">
      <c r="A88" s="2" t="s">
        <v>17</v>
      </c>
      <c r="B88" s="1">
        <v>6.0097100000000004E-8</v>
      </c>
      <c r="C88" s="1">
        <v>3.1044999999999998E-8</v>
      </c>
      <c r="D88" s="1">
        <v>2.85591E-8</v>
      </c>
      <c r="E88" s="1">
        <v>8.2888000000000004E-10</v>
      </c>
      <c r="F88" s="1">
        <v>2.7730199999999998E-8</v>
      </c>
    </row>
    <row r="89" spans="1:6" x14ac:dyDescent="0.2">
      <c r="A89" s="2">
        <v>333314</v>
      </c>
      <c r="B89" s="1">
        <v>4.23433E-8</v>
      </c>
      <c r="C89" s="1">
        <v>2.29916E-8</v>
      </c>
      <c r="D89" s="1">
        <v>1.8659100000000001E-8</v>
      </c>
      <c r="E89" s="1">
        <v>1.51398E-9</v>
      </c>
      <c r="F89" s="1">
        <v>1.71452E-8</v>
      </c>
    </row>
    <row r="90" spans="1:6" x14ac:dyDescent="0.2">
      <c r="A90" s="2">
        <v>333316</v>
      </c>
      <c r="B90" s="1">
        <v>5.3836199999999997E-8</v>
      </c>
      <c r="C90" s="1">
        <v>3.2355699999999999E-8</v>
      </c>
      <c r="D90" s="1">
        <v>2.0736800000000001E-8</v>
      </c>
      <c r="E90" s="1">
        <v>3.6648399999999999E-10</v>
      </c>
      <c r="F90" s="1">
        <v>2.0370400000000002E-8</v>
      </c>
    </row>
    <row r="91" spans="1:6" x14ac:dyDescent="0.2">
      <c r="A91" s="2">
        <v>333318</v>
      </c>
      <c r="B91" s="1">
        <v>3.9115200000000001E-8</v>
      </c>
      <c r="C91" s="1">
        <v>1.5108499999999999E-8</v>
      </c>
      <c r="D91" s="1">
        <v>2.3501099999999999E-8</v>
      </c>
      <c r="E91" s="1">
        <v>3.6816300000000002E-10</v>
      </c>
      <c r="F91" s="1">
        <v>2.3132900000000001E-8</v>
      </c>
    </row>
    <row r="92" spans="1:6" x14ac:dyDescent="0.2">
      <c r="A92" s="2">
        <v>333414</v>
      </c>
      <c r="B92" s="1">
        <v>4.9757599999999999E-8</v>
      </c>
      <c r="C92" s="1">
        <v>2.4027000000000001E-8</v>
      </c>
      <c r="D92" s="1">
        <v>2.5241699999999999E-8</v>
      </c>
      <c r="E92" s="1">
        <v>1.0393200000000001E-9</v>
      </c>
      <c r="F92" s="1">
        <v>2.4202399999999999E-8</v>
      </c>
    </row>
    <row r="93" spans="1:6" x14ac:dyDescent="0.2">
      <c r="A93" s="2">
        <v>333415</v>
      </c>
      <c r="B93" s="1">
        <v>3.9900699999999998E-8</v>
      </c>
      <c r="C93" s="1">
        <v>1.23392E-8</v>
      </c>
      <c r="D93" s="1">
        <v>2.7115300000000001E-8</v>
      </c>
      <c r="E93" s="1">
        <v>4.03194E-9</v>
      </c>
      <c r="F93" s="1">
        <v>2.3083400000000001E-8</v>
      </c>
    </row>
    <row r="94" spans="1:6" x14ac:dyDescent="0.2">
      <c r="A94" s="2">
        <v>333413</v>
      </c>
      <c r="B94" s="1">
        <v>4.8279300000000001E-8</v>
      </c>
      <c r="C94" s="1">
        <v>1.8437600000000001E-8</v>
      </c>
      <c r="D94" s="1">
        <v>2.9643100000000002E-8</v>
      </c>
      <c r="E94" s="1">
        <v>6.4462600000000004E-10</v>
      </c>
      <c r="F94" s="1">
        <v>2.89985E-8</v>
      </c>
    </row>
    <row r="95" spans="1:6" x14ac:dyDescent="0.2">
      <c r="A95" s="2">
        <v>333511</v>
      </c>
      <c r="B95" s="1">
        <v>5.6207600000000001E-8</v>
      </c>
      <c r="C95" s="1">
        <v>3.14041E-8</v>
      </c>
      <c r="D95" s="1">
        <v>2.39707E-8</v>
      </c>
      <c r="E95" s="1">
        <v>2.4849900000000001E-10</v>
      </c>
      <c r="F95" s="1">
        <v>2.37222E-8</v>
      </c>
    </row>
    <row r="96" spans="1:6" x14ac:dyDescent="0.2">
      <c r="A96" s="2">
        <v>333514</v>
      </c>
      <c r="B96" s="1">
        <v>6.9393099999999997E-8</v>
      </c>
      <c r="C96" s="1">
        <v>4.7231799999999998E-8</v>
      </c>
      <c r="D96" s="1">
        <v>2.11462E-8</v>
      </c>
      <c r="E96" s="1">
        <v>3.0524400000000001E-10</v>
      </c>
      <c r="F96" s="1">
        <v>2.0840899999999999E-8</v>
      </c>
    </row>
    <row r="97" spans="1:6" x14ac:dyDescent="0.2">
      <c r="A97" s="2">
        <v>333517</v>
      </c>
      <c r="B97" s="1">
        <v>7.0024200000000003E-8</v>
      </c>
      <c r="C97" s="1">
        <v>4.0924499999999997E-8</v>
      </c>
      <c r="D97" s="1">
        <v>2.7581099999999999E-8</v>
      </c>
      <c r="E97" s="1">
        <v>2.8661299999999998E-10</v>
      </c>
      <c r="F97" s="1">
        <v>2.72945E-8</v>
      </c>
    </row>
    <row r="98" spans="1:6" x14ac:dyDescent="0.2">
      <c r="A98" s="2" t="s">
        <v>18</v>
      </c>
      <c r="B98" s="1">
        <v>6.3069200000000005E-8</v>
      </c>
      <c r="C98" s="1">
        <v>3.8448699999999999E-8</v>
      </c>
      <c r="D98" s="1">
        <v>2.4467200000000001E-8</v>
      </c>
      <c r="E98" s="1">
        <v>6.0403100000000004E-10</v>
      </c>
      <c r="F98" s="1">
        <v>2.3863200000000001E-8</v>
      </c>
    </row>
    <row r="99" spans="1:6" x14ac:dyDescent="0.2">
      <c r="A99" s="2">
        <v>333611</v>
      </c>
      <c r="B99" s="1">
        <v>3.75124E-8</v>
      </c>
      <c r="C99" s="1">
        <v>7.0449300000000004E-9</v>
      </c>
      <c r="D99" s="1">
        <v>3.05745E-8</v>
      </c>
      <c r="E99" s="1">
        <v>2.26277E-9</v>
      </c>
      <c r="F99" s="1">
        <v>2.8311800000000001E-8</v>
      </c>
    </row>
    <row r="100" spans="1:6" x14ac:dyDescent="0.2">
      <c r="A100" s="2">
        <v>333612</v>
      </c>
      <c r="B100" s="1">
        <v>5.0662299999999997E-8</v>
      </c>
      <c r="C100" s="1">
        <v>2.29503E-8</v>
      </c>
      <c r="D100" s="1">
        <v>2.6982200000000001E-8</v>
      </c>
      <c r="E100" s="1">
        <v>1.43269E-10</v>
      </c>
      <c r="F100" s="1">
        <v>2.6838900000000001E-8</v>
      </c>
    </row>
    <row r="101" spans="1:6" x14ac:dyDescent="0.2">
      <c r="A101" s="2">
        <v>333613</v>
      </c>
      <c r="B101" s="1">
        <v>4.84604E-8</v>
      </c>
      <c r="C101" s="1">
        <v>2.36273E-8</v>
      </c>
      <c r="D101" s="1">
        <v>2.4579699999999999E-8</v>
      </c>
      <c r="E101" s="1">
        <v>1.2712700000000001E-9</v>
      </c>
      <c r="F101" s="1">
        <v>2.3308400000000001E-8</v>
      </c>
    </row>
    <row r="102" spans="1:6" x14ac:dyDescent="0.2">
      <c r="A102" s="2">
        <v>333618</v>
      </c>
      <c r="B102" s="1">
        <v>4.7228200000000002E-8</v>
      </c>
      <c r="C102" s="1">
        <v>5.2303500000000002E-9</v>
      </c>
      <c r="D102" s="1">
        <v>4.2081599999999997E-8</v>
      </c>
      <c r="E102" s="1">
        <v>3.9292099999999999E-9</v>
      </c>
      <c r="F102" s="1">
        <v>3.8152399999999998E-8</v>
      </c>
    </row>
    <row r="103" spans="1:6" x14ac:dyDescent="0.2">
      <c r="A103" s="2">
        <v>333912</v>
      </c>
      <c r="B103" s="1">
        <v>4.3459400000000001E-8</v>
      </c>
      <c r="C103" s="1">
        <v>1.37561E-8</v>
      </c>
      <c r="D103" s="1">
        <v>2.9640100000000001E-8</v>
      </c>
      <c r="E103" s="1">
        <v>1.23925E-9</v>
      </c>
      <c r="F103" s="1">
        <v>2.8400899999999999E-8</v>
      </c>
    </row>
    <row r="104" spans="1:6" x14ac:dyDescent="0.2">
      <c r="A104" s="2" t="s">
        <v>19</v>
      </c>
      <c r="B104" s="1">
        <v>4.4788899999999999E-8</v>
      </c>
      <c r="C104" s="1">
        <v>1.57187E-8</v>
      </c>
      <c r="D104" s="1">
        <v>2.8718100000000002E-8</v>
      </c>
      <c r="E104" s="1">
        <v>1.66694E-10</v>
      </c>
      <c r="F104" s="1">
        <v>2.85514E-8</v>
      </c>
    </row>
    <row r="105" spans="1:6" x14ac:dyDescent="0.2">
      <c r="A105" s="2">
        <v>333920</v>
      </c>
      <c r="B105" s="1">
        <v>5.7575800000000001E-8</v>
      </c>
      <c r="C105" s="1">
        <v>2.8134900000000001E-8</v>
      </c>
      <c r="D105" s="1">
        <v>2.9112299999999999E-8</v>
      </c>
      <c r="E105" s="1">
        <v>3.32929E-10</v>
      </c>
      <c r="F105" s="1">
        <v>2.8779400000000001E-8</v>
      </c>
    </row>
    <row r="106" spans="1:6" x14ac:dyDescent="0.2">
      <c r="A106" s="2">
        <v>333991</v>
      </c>
      <c r="B106" s="1">
        <v>4.7732500000000001E-8</v>
      </c>
      <c r="C106" s="1">
        <v>2.0372499999999999E-8</v>
      </c>
      <c r="D106" s="1">
        <v>2.6967799999999999E-8</v>
      </c>
      <c r="E106" s="1">
        <v>4.8178400000000002E-11</v>
      </c>
      <c r="F106" s="1">
        <v>2.69196E-8</v>
      </c>
    </row>
    <row r="107" spans="1:6" x14ac:dyDescent="0.2">
      <c r="A107" s="2">
        <v>333993</v>
      </c>
      <c r="B107" s="1">
        <v>4.2704600000000002E-8</v>
      </c>
      <c r="C107" s="1">
        <v>1.7927900000000001E-8</v>
      </c>
      <c r="D107" s="1">
        <v>2.4425100000000001E-8</v>
      </c>
      <c r="E107" s="1">
        <v>1.35724E-9</v>
      </c>
      <c r="F107" s="1">
        <v>2.30679E-8</v>
      </c>
    </row>
    <row r="108" spans="1:6" x14ac:dyDescent="0.2">
      <c r="A108" s="2">
        <v>333994</v>
      </c>
      <c r="B108" s="1">
        <v>6.5277199999999994E-8</v>
      </c>
      <c r="C108" s="1">
        <v>3.8654999999999998E-8</v>
      </c>
      <c r="D108" s="1">
        <v>2.5888399999999998E-8</v>
      </c>
      <c r="E108" s="1">
        <v>3.28539E-9</v>
      </c>
      <c r="F108" s="1">
        <v>2.2603000000000001E-8</v>
      </c>
    </row>
    <row r="109" spans="1:6" x14ac:dyDescent="0.2">
      <c r="A109" s="2" t="s">
        <v>20</v>
      </c>
      <c r="B109" s="1">
        <v>4.5665800000000003E-8</v>
      </c>
      <c r="C109" s="1">
        <v>1.81249E-8</v>
      </c>
      <c r="D109" s="1">
        <v>2.7534399999999999E-8</v>
      </c>
      <c r="E109" s="1">
        <v>1.3134599999999999E-9</v>
      </c>
      <c r="F109" s="1">
        <v>2.6220900000000002E-8</v>
      </c>
    </row>
    <row r="110" spans="1:6" x14ac:dyDescent="0.2">
      <c r="A110" s="2" t="s">
        <v>21</v>
      </c>
      <c r="B110" s="1">
        <v>5.18345E-8</v>
      </c>
      <c r="C110" s="1">
        <v>2.6363799999999999E-8</v>
      </c>
      <c r="D110" s="1">
        <v>2.5029900000000001E-8</v>
      </c>
      <c r="E110" s="1">
        <v>1.14836E-9</v>
      </c>
      <c r="F110" s="1">
        <v>2.3881500000000001E-8</v>
      </c>
    </row>
    <row r="111" spans="1:6" x14ac:dyDescent="0.2">
      <c r="A111" s="2">
        <v>334111</v>
      </c>
      <c r="B111" s="1">
        <v>5.74529E-8</v>
      </c>
      <c r="C111" s="1">
        <v>5.0499799999999998E-8</v>
      </c>
      <c r="D111" s="1">
        <v>6.1703499999999999E-9</v>
      </c>
      <c r="E111" s="1">
        <v>4.4994900000000002E-11</v>
      </c>
      <c r="F111" s="1">
        <v>6.12536E-9</v>
      </c>
    </row>
    <row r="112" spans="1:6" x14ac:dyDescent="0.2">
      <c r="A112" s="2">
        <v>334112</v>
      </c>
      <c r="B112" s="1">
        <v>2.4085200000000001E-8</v>
      </c>
      <c r="C112" s="1">
        <v>1.2026299999999999E-8</v>
      </c>
      <c r="D112" s="1">
        <v>1.16426E-8</v>
      </c>
      <c r="E112" s="1">
        <v>1.8227099999999999E-10</v>
      </c>
      <c r="F112" s="1">
        <v>1.1460299999999999E-8</v>
      </c>
    </row>
    <row r="113" spans="1:6" x14ac:dyDescent="0.2">
      <c r="A113" s="2">
        <v>334118</v>
      </c>
      <c r="B113" s="1">
        <v>3.0381800000000003E-8</v>
      </c>
      <c r="C113" s="1">
        <v>1.3756700000000001E-8</v>
      </c>
      <c r="D113" s="1">
        <v>1.6439299999999999E-8</v>
      </c>
      <c r="E113" s="1">
        <v>5.1030999999999997E-10</v>
      </c>
      <c r="F113" s="1">
        <v>1.5928900000000001E-8</v>
      </c>
    </row>
    <row r="114" spans="1:6" x14ac:dyDescent="0.2">
      <c r="A114" s="2">
        <v>334210</v>
      </c>
      <c r="B114" s="1">
        <v>1.6355200000000001E-8</v>
      </c>
      <c r="C114" s="1">
        <v>8.0870800000000006E-9</v>
      </c>
      <c r="D114" s="1">
        <v>8.0927899999999993E-9</v>
      </c>
      <c r="E114" s="1">
        <v>5.9496499999999997E-11</v>
      </c>
      <c r="F114" s="1">
        <v>8.0332899999999997E-9</v>
      </c>
    </row>
    <row r="115" spans="1:6" x14ac:dyDescent="0.2">
      <c r="A115" s="2">
        <v>334220</v>
      </c>
      <c r="B115" s="1">
        <v>1.36194E-8</v>
      </c>
      <c r="C115" s="1">
        <v>4.9698300000000004E-9</v>
      </c>
      <c r="D115" s="1">
        <v>8.53473E-9</v>
      </c>
      <c r="E115" s="1">
        <v>1.4708400000000001E-9</v>
      </c>
      <c r="F115" s="1">
        <v>7.0638900000000001E-9</v>
      </c>
    </row>
    <row r="116" spans="1:6" x14ac:dyDescent="0.2">
      <c r="A116" s="2">
        <v>334290</v>
      </c>
      <c r="B116" s="1">
        <v>3.2276100000000003E-8</v>
      </c>
      <c r="C116" s="1">
        <v>1.9617899999999999E-8</v>
      </c>
      <c r="D116" s="1">
        <v>1.2404200000000001E-8</v>
      </c>
      <c r="E116" s="1">
        <v>7.3421199999999998E-11</v>
      </c>
      <c r="F116" s="1">
        <v>1.23308E-8</v>
      </c>
    </row>
    <row r="117" spans="1:6" x14ac:dyDescent="0.2">
      <c r="A117" s="2">
        <v>334413</v>
      </c>
      <c r="B117" s="1">
        <v>1.3401800000000001E-8</v>
      </c>
      <c r="C117" s="1">
        <v>5.2469999999999998E-9</v>
      </c>
      <c r="D117" s="1">
        <v>7.9337000000000004E-9</v>
      </c>
      <c r="E117" s="1">
        <v>1.7724499999999999E-10</v>
      </c>
      <c r="F117" s="1">
        <v>7.7564499999999996E-9</v>
      </c>
    </row>
    <row r="118" spans="1:6" x14ac:dyDescent="0.2">
      <c r="A118" s="2">
        <v>334418</v>
      </c>
      <c r="B118" s="1">
        <v>2.5278899999999999E-8</v>
      </c>
      <c r="C118" s="1">
        <v>9.1130000000000003E-9</v>
      </c>
      <c r="D118" s="1">
        <v>1.57521E-8</v>
      </c>
      <c r="E118" s="1">
        <v>9.7207899999999991E-10</v>
      </c>
      <c r="F118" s="1">
        <v>1.4780099999999999E-8</v>
      </c>
    </row>
    <row r="119" spans="1:6" x14ac:dyDescent="0.2">
      <c r="A119" s="2" t="s">
        <v>22</v>
      </c>
      <c r="B119" s="1">
        <v>4.2891899999999999E-8</v>
      </c>
      <c r="C119" s="1">
        <v>2.61037E-8</v>
      </c>
      <c r="D119" s="1">
        <v>1.6255799999999999E-8</v>
      </c>
      <c r="E119" s="1">
        <v>9.9846900000000006E-10</v>
      </c>
      <c r="F119" s="1">
        <v>1.5257299999999999E-8</v>
      </c>
    </row>
    <row r="120" spans="1:6" x14ac:dyDescent="0.2">
      <c r="A120" s="2">
        <v>334510</v>
      </c>
      <c r="B120" s="1">
        <v>4.4851399999999998E-8</v>
      </c>
      <c r="C120" s="1">
        <v>3.6096199999999999E-8</v>
      </c>
      <c r="D120" s="1">
        <v>8.2185000000000001E-9</v>
      </c>
      <c r="E120" s="1">
        <v>9.0180899999999995E-11</v>
      </c>
      <c r="F120" s="1">
        <v>8.1283199999999995E-9</v>
      </c>
    </row>
    <row r="121" spans="1:6" x14ac:dyDescent="0.2">
      <c r="A121" s="2">
        <v>334511</v>
      </c>
      <c r="B121" s="1">
        <v>1.0756400000000001E-8</v>
      </c>
      <c r="C121" s="1">
        <v>3.8457300000000001E-9</v>
      </c>
      <c r="D121" s="1">
        <v>6.7595999999999997E-9</v>
      </c>
      <c r="E121" s="1">
        <v>4.2825099999999998E-11</v>
      </c>
      <c r="F121" s="1">
        <v>6.71678E-9</v>
      </c>
    </row>
    <row r="122" spans="1:6" x14ac:dyDescent="0.2">
      <c r="A122" s="2">
        <v>334512</v>
      </c>
      <c r="B122" s="1">
        <v>6.2453199999999994E-8</v>
      </c>
      <c r="C122" s="1">
        <v>4.6570900000000002E-8</v>
      </c>
      <c r="D122" s="1">
        <v>1.48957E-8</v>
      </c>
      <c r="E122" s="1">
        <v>2.01322E-10</v>
      </c>
      <c r="F122" s="1">
        <v>1.4694399999999999E-8</v>
      </c>
    </row>
    <row r="123" spans="1:6" x14ac:dyDescent="0.2">
      <c r="A123" s="2">
        <v>334513</v>
      </c>
      <c r="B123" s="1">
        <v>2.5092200000000002E-8</v>
      </c>
      <c r="C123" s="1">
        <v>1.2329799999999999E-8</v>
      </c>
      <c r="D123" s="1">
        <v>1.27589E-8</v>
      </c>
      <c r="E123" s="1">
        <v>8.6241199999999999E-11</v>
      </c>
      <c r="F123" s="1">
        <v>1.2672700000000001E-8</v>
      </c>
    </row>
    <row r="124" spans="1:6" x14ac:dyDescent="0.2">
      <c r="A124" s="2">
        <v>334514</v>
      </c>
      <c r="B124" s="1">
        <v>1.8497200000000001E-8</v>
      </c>
      <c r="C124" s="1">
        <v>1.1543600000000001E-8</v>
      </c>
      <c r="D124" s="1">
        <v>6.6996200000000001E-9</v>
      </c>
      <c r="E124" s="1">
        <v>6.8898599999999999E-12</v>
      </c>
      <c r="F124" s="1">
        <v>6.6927299999999999E-9</v>
      </c>
    </row>
    <row r="125" spans="1:6" x14ac:dyDescent="0.2">
      <c r="A125" s="2">
        <v>334515</v>
      </c>
      <c r="B125" s="1">
        <v>2.4721599999999999E-8</v>
      </c>
      <c r="C125" s="1">
        <v>9.6039799999999998E-9</v>
      </c>
      <c r="D125" s="1">
        <v>1.48494E-8</v>
      </c>
      <c r="E125" s="1">
        <v>1.6554000000000001E-9</v>
      </c>
      <c r="F125" s="1">
        <v>1.3194000000000001E-8</v>
      </c>
    </row>
    <row r="126" spans="1:6" x14ac:dyDescent="0.2">
      <c r="A126" s="2">
        <v>334516</v>
      </c>
      <c r="B126" s="1">
        <v>1.7717100000000001E-8</v>
      </c>
      <c r="C126" s="1">
        <v>8.4997499999999997E-9</v>
      </c>
      <c r="D126" s="1">
        <v>9.1151900000000002E-9</v>
      </c>
      <c r="E126" s="1">
        <v>4.3523699999999999E-11</v>
      </c>
      <c r="F126" s="1">
        <v>9.0716700000000008E-9</v>
      </c>
    </row>
    <row r="127" spans="1:6" x14ac:dyDescent="0.2">
      <c r="A127" s="2">
        <v>334517</v>
      </c>
      <c r="B127" s="1">
        <v>2.59755E-8</v>
      </c>
      <c r="C127" s="1">
        <v>1.1993100000000001E-8</v>
      </c>
      <c r="D127" s="1">
        <v>1.3587299999999999E-8</v>
      </c>
      <c r="E127" s="1">
        <v>7.3315600000000005E-11</v>
      </c>
      <c r="F127" s="1">
        <v>1.3513999999999999E-8</v>
      </c>
    </row>
    <row r="128" spans="1:6" x14ac:dyDescent="0.2">
      <c r="A128" s="2" t="s">
        <v>23</v>
      </c>
      <c r="B128" s="1">
        <v>2.08162E-8</v>
      </c>
      <c r="C128" s="1">
        <v>1.2368E-8</v>
      </c>
      <c r="D128" s="1">
        <v>8.3128200000000003E-9</v>
      </c>
      <c r="E128" s="1">
        <v>4.48185E-11</v>
      </c>
      <c r="F128" s="1">
        <v>8.268E-9</v>
      </c>
    </row>
    <row r="129" spans="1:6" x14ac:dyDescent="0.2">
      <c r="A129" s="2">
        <v>334300</v>
      </c>
      <c r="B129" s="1">
        <v>8.8496800000000004E-8</v>
      </c>
      <c r="C129" s="1">
        <v>6.5470300000000006E-8</v>
      </c>
      <c r="D129" s="1">
        <v>2.1923800000000001E-8</v>
      </c>
      <c r="E129" s="1">
        <v>9.81781E-10</v>
      </c>
      <c r="F129" s="1">
        <v>2.0942E-8</v>
      </c>
    </row>
    <row r="130" spans="1:6" x14ac:dyDescent="0.2">
      <c r="A130" s="2">
        <v>334610</v>
      </c>
      <c r="B130" s="1">
        <v>8.5109600000000004E-8</v>
      </c>
      <c r="C130" s="1">
        <v>7.2522099999999998E-8</v>
      </c>
      <c r="D130" s="1">
        <v>1.2283999999999999E-8</v>
      </c>
      <c r="E130" s="1">
        <v>3.4236800000000001E-10</v>
      </c>
      <c r="F130" s="1">
        <v>1.19416E-8</v>
      </c>
    </row>
    <row r="131" spans="1:6" x14ac:dyDescent="0.2">
      <c r="A131" s="2">
        <v>335110</v>
      </c>
      <c r="B131" s="1">
        <v>7.5929599999999997E-8</v>
      </c>
      <c r="C131" s="1">
        <v>5.2953200000000002E-8</v>
      </c>
      <c r="D131" s="1">
        <v>2.23706E-8</v>
      </c>
      <c r="E131" s="1">
        <v>5.5216899999999996E-10</v>
      </c>
      <c r="F131" s="1">
        <v>2.1818500000000001E-8</v>
      </c>
    </row>
    <row r="132" spans="1:6" x14ac:dyDescent="0.2">
      <c r="A132" s="2">
        <v>335120</v>
      </c>
      <c r="B132" s="1">
        <v>6.3411899999999994E-8</v>
      </c>
      <c r="C132" s="1">
        <v>3.6917300000000002E-8</v>
      </c>
      <c r="D132" s="1">
        <v>2.6375E-8</v>
      </c>
      <c r="E132" s="1">
        <v>3.9607600000000001E-10</v>
      </c>
      <c r="F132" s="1">
        <v>2.5978899999999998E-8</v>
      </c>
    </row>
    <row r="133" spans="1:6" x14ac:dyDescent="0.2">
      <c r="A133" s="2">
        <v>335210</v>
      </c>
      <c r="B133" s="1">
        <v>5.5837099999999998E-8</v>
      </c>
      <c r="C133" s="1">
        <v>3.1298500000000001E-8</v>
      </c>
      <c r="D133" s="1">
        <v>2.3813400000000001E-8</v>
      </c>
      <c r="E133" s="1">
        <v>1.59835E-10</v>
      </c>
      <c r="F133" s="1">
        <v>2.3653599999999999E-8</v>
      </c>
    </row>
    <row r="134" spans="1:6" x14ac:dyDescent="0.2">
      <c r="A134" s="2">
        <v>335221</v>
      </c>
      <c r="B134" s="1">
        <v>4.4309600000000003E-8</v>
      </c>
      <c r="C134" s="1">
        <v>1.85498E-8</v>
      </c>
      <c r="D134" s="1">
        <v>2.51831E-8</v>
      </c>
      <c r="E134" s="1">
        <v>5.6136700000000001E-11</v>
      </c>
      <c r="F134" s="1">
        <v>2.5127000000000001E-8</v>
      </c>
    </row>
    <row r="135" spans="1:6" x14ac:dyDescent="0.2">
      <c r="A135" s="2">
        <v>335222</v>
      </c>
      <c r="B135" s="1">
        <v>5.6486799999999997E-8</v>
      </c>
      <c r="C135" s="1">
        <v>3.2510099999999997E-8</v>
      </c>
      <c r="D135" s="1">
        <v>2.3590999999999999E-8</v>
      </c>
      <c r="E135" s="1">
        <v>1.3755E-13</v>
      </c>
      <c r="F135" s="1">
        <v>2.35909E-8</v>
      </c>
    </row>
    <row r="136" spans="1:6" x14ac:dyDescent="0.2">
      <c r="A136" s="2">
        <v>335224</v>
      </c>
      <c r="B136" s="1">
        <v>8.3433700000000002E-8</v>
      </c>
      <c r="C136" s="1">
        <v>5.369E-8</v>
      </c>
      <c r="D136" s="1">
        <v>2.78061E-8</v>
      </c>
      <c r="E136" s="1">
        <v>2.5394E-10</v>
      </c>
      <c r="F136" s="1">
        <v>2.7552199999999998E-8</v>
      </c>
    </row>
    <row r="137" spans="1:6" x14ac:dyDescent="0.2">
      <c r="A137" s="2">
        <v>335228</v>
      </c>
      <c r="B137" s="1">
        <v>6.8600099999999998E-8</v>
      </c>
      <c r="C137" s="1">
        <v>4.4611899999999997E-8</v>
      </c>
      <c r="D137" s="1">
        <v>2.2463500000000001E-8</v>
      </c>
      <c r="E137" s="1">
        <v>4.4155899999999998E-11</v>
      </c>
      <c r="F137" s="1">
        <v>2.24193E-8</v>
      </c>
    </row>
    <row r="138" spans="1:6" x14ac:dyDescent="0.2">
      <c r="A138" s="2">
        <v>335311</v>
      </c>
      <c r="B138" s="1">
        <v>6.63655E-8</v>
      </c>
      <c r="C138" s="1">
        <v>4.1570000000000001E-8</v>
      </c>
      <c r="D138" s="1">
        <v>2.4585199999999999E-8</v>
      </c>
      <c r="E138" s="1">
        <v>2.1967499999999999E-10</v>
      </c>
      <c r="F138" s="1">
        <v>2.4365599999999999E-8</v>
      </c>
    </row>
    <row r="139" spans="1:6" x14ac:dyDescent="0.2">
      <c r="A139" s="2">
        <v>335312</v>
      </c>
      <c r="B139" s="1">
        <v>4.077E-8</v>
      </c>
      <c r="C139" s="1">
        <v>1.33674E-8</v>
      </c>
      <c r="D139" s="1">
        <v>2.7065300000000001E-8</v>
      </c>
      <c r="E139" s="1">
        <v>1.70032E-9</v>
      </c>
      <c r="F139" s="1">
        <v>2.5364999999999999E-8</v>
      </c>
    </row>
    <row r="140" spans="1:6" x14ac:dyDescent="0.2">
      <c r="A140" s="2">
        <v>335313</v>
      </c>
      <c r="B140" s="1">
        <v>4.8702299999999998E-8</v>
      </c>
      <c r="C140" s="1">
        <v>2.14798E-8</v>
      </c>
      <c r="D140" s="1">
        <v>2.5725099999999999E-8</v>
      </c>
      <c r="E140" s="1">
        <v>5.6730999999999998E-10</v>
      </c>
      <c r="F140" s="1">
        <v>2.5157799999999998E-8</v>
      </c>
    </row>
    <row r="141" spans="1:6" x14ac:dyDescent="0.2">
      <c r="A141" s="2">
        <v>335314</v>
      </c>
      <c r="B141" s="1">
        <v>3.8518400000000003E-8</v>
      </c>
      <c r="C141" s="1">
        <v>1.29864E-8</v>
      </c>
      <c r="D141" s="1">
        <v>2.5056599999999999E-8</v>
      </c>
      <c r="E141" s="1">
        <v>2.6557400000000002E-9</v>
      </c>
      <c r="F141" s="1">
        <v>2.2400799999999999E-8</v>
      </c>
    </row>
    <row r="142" spans="1:6" x14ac:dyDescent="0.2">
      <c r="A142" s="2">
        <v>335911</v>
      </c>
      <c r="B142" s="1">
        <v>5.1670099999999998E-8</v>
      </c>
      <c r="C142" s="1">
        <v>2.7363900000000001E-8</v>
      </c>
      <c r="D142" s="1">
        <v>2.2777899999999998E-8</v>
      </c>
      <c r="E142" s="1">
        <v>5.5017799999999998E-11</v>
      </c>
      <c r="F142" s="1">
        <v>2.2722899999999999E-8</v>
      </c>
    </row>
    <row r="143" spans="1:6" x14ac:dyDescent="0.2">
      <c r="A143" s="2">
        <v>335912</v>
      </c>
      <c r="B143" s="1">
        <v>6.9422499999999998E-8</v>
      </c>
      <c r="C143" s="1">
        <v>4.3340499999999997E-8</v>
      </c>
      <c r="D143" s="1">
        <v>2.4755599999999998E-8</v>
      </c>
      <c r="E143" s="1">
        <v>1.76001E-10</v>
      </c>
      <c r="F143" s="1">
        <v>2.4579600000000001E-8</v>
      </c>
    </row>
    <row r="144" spans="1:6" x14ac:dyDescent="0.2">
      <c r="A144" s="2">
        <v>335920</v>
      </c>
      <c r="B144" s="1">
        <v>4.7160900000000002E-8</v>
      </c>
      <c r="C144" s="1">
        <v>1.1882500000000001E-8</v>
      </c>
      <c r="D144" s="1">
        <v>3.5073900000000001E-8</v>
      </c>
      <c r="E144" s="1">
        <v>2.4325900000000002E-9</v>
      </c>
      <c r="F144" s="1">
        <v>3.2641299999999997E-8</v>
      </c>
    </row>
    <row r="145" spans="1:6" x14ac:dyDescent="0.2">
      <c r="A145" s="2">
        <v>335930</v>
      </c>
      <c r="B145" s="1">
        <v>4.4968299999999999E-8</v>
      </c>
      <c r="C145" s="1">
        <v>2.2842699999999998E-8</v>
      </c>
      <c r="D145" s="1">
        <v>2.14861E-8</v>
      </c>
      <c r="E145" s="1">
        <v>6.6246000000000001E-10</v>
      </c>
      <c r="F145" s="1">
        <v>2.08236E-8</v>
      </c>
    </row>
    <row r="146" spans="1:6" x14ac:dyDescent="0.2">
      <c r="A146" s="2">
        <v>335991</v>
      </c>
      <c r="B146" s="1">
        <v>4.9186600000000001E-8</v>
      </c>
      <c r="C146" s="1">
        <v>2.7662099999999999E-8</v>
      </c>
      <c r="D146" s="1">
        <v>2.1114299999999999E-8</v>
      </c>
      <c r="E146" s="1">
        <v>6.66123E-11</v>
      </c>
      <c r="F146" s="1">
        <v>2.1047700000000001E-8</v>
      </c>
    </row>
    <row r="147" spans="1:6" x14ac:dyDescent="0.2">
      <c r="A147" s="2">
        <v>335999</v>
      </c>
      <c r="B147" s="1">
        <v>3.7882299999999998E-8</v>
      </c>
      <c r="C147" s="1">
        <v>1.33994E-8</v>
      </c>
      <c r="D147" s="1">
        <v>2.4235900000000001E-8</v>
      </c>
      <c r="E147" s="1">
        <v>2.3295000000000001E-10</v>
      </c>
      <c r="F147" s="1">
        <v>2.4002900000000001E-8</v>
      </c>
    </row>
    <row r="148" spans="1:6" x14ac:dyDescent="0.2">
      <c r="A148" s="2">
        <v>336111</v>
      </c>
      <c r="B148" s="1">
        <v>6.5064700000000004E-8</v>
      </c>
      <c r="C148" s="1">
        <v>2.2674600000000001E-8</v>
      </c>
      <c r="D148" s="1">
        <v>4.1011100000000001E-8</v>
      </c>
      <c r="E148" s="1">
        <v>7.0696299999999996E-11</v>
      </c>
      <c r="F148" s="1">
        <v>4.0940400000000003E-8</v>
      </c>
    </row>
    <row r="149" spans="1:6" x14ac:dyDescent="0.2">
      <c r="A149" s="2">
        <v>336112</v>
      </c>
      <c r="B149" s="1">
        <v>5.0931299999999998E-8</v>
      </c>
      <c r="C149" s="1">
        <v>4.5805799999999999E-9</v>
      </c>
      <c r="D149" s="1">
        <v>4.5436999999999999E-8</v>
      </c>
      <c r="E149" s="1">
        <v>2.8823499999999998E-13</v>
      </c>
      <c r="F149" s="1">
        <v>4.5436800000000001E-8</v>
      </c>
    </row>
    <row r="150" spans="1:6" x14ac:dyDescent="0.2">
      <c r="A150" s="2">
        <v>336120</v>
      </c>
      <c r="B150" s="1">
        <v>4.6752299999999997E-8</v>
      </c>
      <c r="C150" s="1">
        <v>5.3736099999999996E-9</v>
      </c>
      <c r="D150" s="1">
        <v>4.0996499999999999E-8</v>
      </c>
      <c r="E150" s="1">
        <v>1.8747700000000001E-9</v>
      </c>
      <c r="F150" s="1">
        <v>3.9121700000000002E-8</v>
      </c>
    </row>
    <row r="151" spans="1:6" x14ac:dyDescent="0.2">
      <c r="A151" s="2">
        <v>336211</v>
      </c>
      <c r="B151" s="1">
        <v>9.5263400000000006E-8</v>
      </c>
      <c r="C151" s="1">
        <v>5.6811300000000001E-8</v>
      </c>
      <c r="D151" s="1">
        <v>3.8783100000000003E-8</v>
      </c>
      <c r="E151" s="1">
        <v>3.40556E-9</v>
      </c>
      <c r="F151" s="1">
        <v>3.53775E-8</v>
      </c>
    </row>
    <row r="152" spans="1:6" x14ac:dyDescent="0.2">
      <c r="A152" s="2">
        <v>336212</v>
      </c>
      <c r="B152" s="1">
        <v>1.04498E-7</v>
      </c>
      <c r="C152" s="1">
        <v>6.2861499999999997E-8</v>
      </c>
      <c r="D152" s="1">
        <v>3.9599500000000003E-8</v>
      </c>
      <c r="E152" s="1">
        <v>1.7507E-10</v>
      </c>
      <c r="F152" s="1">
        <v>3.9424499999999997E-8</v>
      </c>
    </row>
    <row r="153" spans="1:6" x14ac:dyDescent="0.2">
      <c r="A153" s="2">
        <v>336213</v>
      </c>
      <c r="B153" s="1">
        <v>1.04485E-7</v>
      </c>
      <c r="C153" s="1">
        <v>6.7647699999999995E-8</v>
      </c>
      <c r="D153" s="1">
        <v>3.5266800000000003E-8</v>
      </c>
      <c r="E153" s="1">
        <v>1.0936100000000001E-10</v>
      </c>
      <c r="F153" s="1">
        <v>3.5157500000000002E-8</v>
      </c>
    </row>
    <row r="154" spans="1:6" x14ac:dyDescent="0.2">
      <c r="A154" s="2">
        <v>336214</v>
      </c>
      <c r="B154" s="1">
        <v>9.6077099999999999E-8</v>
      </c>
      <c r="C154" s="1">
        <v>4.9151400000000003E-8</v>
      </c>
      <c r="D154" s="1">
        <v>4.4489999999999997E-8</v>
      </c>
      <c r="E154" s="1">
        <v>4.5538699999999997E-9</v>
      </c>
      <c r="F154" s="1">
        <v>3.99361E-8</v>
      </c>
    </row>
    <row r="155" spans="1:6" x14ac:dyDescent="0.2">
      <c r="A155" s="2">
        <v>336310</v>
      </c>
      <c r="B155" s="1">
        <v>6.3514499999999996E-8</v>
      </c>
      <c r="C155" s="1">
        <v>1.38142E-8</v>
      </c>
      <c r="D155" s="1">
        <v>4.9268199999999999E-8</v>
      </c>
      <c r="E155" s="1">
        <v>2.4297300000000001E-10</v>
      </c>
      <c r="F155" s="1">
        <v>4.9025200000000001E-8</v>
      </c>
    </row>
    <row r="156" spans="1:6" x14ac:dyDescent="0.2">
      <c r="A156" s="2">
        <v>336320</v>
      </c>
      <c r="B156" s="1">
        <v>5.2946399999999998E-8</v>
      </c>
      <c r="C156" s="1">
        <v>1.7546E-8</v>
      </c>
      <c r="D156" s="1">
        <v>3.4670599999999998E-8</v>
      </c>
      <c r="E156" s="1">
        <v>3.12362E-9</v>
      </c>
      <c r="F156" s="1">
        <v>3.1546899999999999E-8</v>
      </c>
    </row>
    <row r="157" spans="1:6" x14ac:dyDescent="0.2">
      <c r="A157" s="2">
        <v>336350</v>
      </c>
      <c r="B157" s="1">
        <v>6.4256300000000006E-8</v>
      </c>
      <c r="C157" s="1">
        <v>1.4564099999999999E-8</v>
      </c>
      <c r="D157" s="1">
        <v>4.88924E-8</v>
      </c>
      <c r="E157" s="1">
        <v>2.3066699999999999E-10</v>
      </c>
      <c r="F157" s="1">
        <v>4.8661799999999998E-8</v>
      </c>
    </row>
    <row r="158" spans="1:6" x14ac:dyDescent="0.2">
      <c r="A158" s="2">
        <v>336360</v>
      </c>
      <c r="B158" s="1">
        <v>7.2204599999999995E-8</v>
      </c>
      <c r="C158" s="1">
        <v>2.22706E-8</v>
      </c>
      <c r="D158" s="1">
        <v>4.8773299999999999E-8</v>
      </c>
      <c r="E158" s="1">
        <v>8.7328499999999997E-9</v>
      </c>
      <c r="F158" s="1">
        <v>4.0040400000000002E-8</v>
      </c>
    </row>
    <row r="159" spans="1:6" x14ac:dyDescent="0.2">
      <c r="A159" s="2">
        <v>336370</v>
      </c>
      <c r="B159" s="1">
        <v>5.2487499999999999E-8</v>
      </c>
      <c r="C159" s="1">
        <v>2.2456599999999999E-8</v>
      </c>
      <c r="D159" s="1">
        <v>2.9500899999999998E-8</v>
      </c>
      <c r="E159" s="1">
        <v>1.5909500000000001E-10</v>
      </c>
      <c r="F159" s="1">
        <v>2.9341800000000001E-8</v>
      </c>
    </row>
    <row r="160" spans="1:6" x14ac:dyDescent="0.2">
      <c r="A160" s="2">
        <v>336390</v>
      </c>
      <c r="B160" s="1">
        <v>6.3883200000000001E-8</v>
      </c>
      <c r="C160" s="1">
        <v>2.37769E-8</v>
      </c>
      <c r="D160" s="1">
        <v>4.0304400000000003E-8</v>
      </c>
      <c r="E160" s="1">
        <v>3.7047999999999999E-9</v>
      </c>
      <c r="F160" s="1">
        <v>3.6599600000000002E-8</v>
      </c>
    </row>
    <row r="161" spans="1:6" x14ac:dyDescent="0.2">
      <c r="A161" s="2" t="s">
        <v>24</v>
      </c>
      <c r="B161" s="1">
        <v>6.72579E-8</v>
      </c>
      <c r="C161" s="1">
        <v>2.23974E-8</v>
      </c>
      <c r="D161" s="1">
        <v>4.4069600000000002E-8</v>
      </c>
      <c r="E161" s="1">
        <v>8.5796599999999995E-10</v>
      </c>
      <c r="F161" s="1">
        <v>4.32117E-8</v>
      </c>
    </row>
    <row r="162" spans="1:6" x14ac:dyDescent="0.2">
      <c r="A162" s="2">
        <v>336411</v>
      </c>
      <c r="B162" s="1">
        <v>2.4227100000000001E-8</v>
      </c>
      <c r="C162" s="1">
        <v>7.3149799999999999E-9</v>
      </c>
      <c r="D162" s="1">
        <v>1.62951E-8</v>
      </c>
      <c r="E162" s="1">
        <v>6.7220799999999998E-10</v>
      </c>
      <c r="F162" s="1">
        <v>1.5622900000000002E-8</v>
      </c>
    </row>
    <row r="163" spans="1:6" x14ac:dyDescent="0.2">
      <c r="A163" s="2">
        <v>336412</v>
      </c>
      <c r="B163" s="1">
        <v>1.8871399999999999E-8</v>
      </c>
      <c r="C163" s="1">
        <v>5.2002800000000002E-9</v>
      </c>
      <c r="D163" s="1">
        <v>1.3594799999999999E-8</v>
      </c>
      <c r="E163" s="1">
        <v>6.3128299999999996E-9</v>
      </c>
      <c r="F163" s="1">
        <v>7.2819599999999999E-9</v>
      </c>
    </row>
    <row r="164" spans="1:6" x14ac:dyDescent="0.2">
      <c r="A164" s="2">
        <v>336413</v>
      </c>
      <c r="B164" s="1">
        <v>3.3250100000000002E-8</v>
      </c>
      <c r="C164" s="1">
        <v>1.262E-8</v>
      </c>
      <c r="D164" s="1">
        <v>2.0346900000000001E-8</v>
      </c>
      <c r="E164" s="1">
        <v>3.8060000000000003E-9</v>
      </c>
      <c r="F164" s="1">
        <v>1.65409E-8</v>
      </c>
    </row>
    <row r="165" spans="1:6" x14ac:dyDescent="0.2">
      <c r="A165" s="2">
        <v>336414</v>
      </c>
      <c r="B165" s="1">
        <v>2.1929800000000001E-8</v>
      </c>
      <c r="C165" s="1">
        <v>5.5307100000000002E-9</v>
      </c>
      <c r="D165" s="1">
        <v>1.61904E-8</v>
      </c>
      <c r="E165" s="1">
        <v>1.0269500000000001E-9</v>
      </c>
      <c r="F165" s="1">
        <v>1.51634E-8</v>
      </c>
    </row>
    <row r="166" spans="1:6" x14ac:dyDescent="0.2">
      <c r="A166" s="2" t="s">
        <v>25</v>
      </c>
      <c r="B166" s="1">
        <v>3.8159700000000003E-8</v>
      </c>
      <c r="C166" s="1">
        <v>2.4255699999999999E-8</v>
      </c>
      <c r="D166" s="1">
        <v>1.35332E-8</v>
      </c>
      <c r="E166" s="1">
        <v>1.0534200000000001E-9</v>
      </c>
      <c r="F166" s="1">
        <v>1.24797E-8</v>
      </c>
    </row>
    <row r="167" spans="1:6" x14ac:dyDescent="0.2">
      <c r="A167" s="2">
        <v>336500</v>
      </c>
      <c r="B167" s="1">
        <v>5.5373899999999998E-8</v>
      </c>
      <c r="C167" s="1">
        <v>1.24331E-8</v>
      </c>
      <c r="D167" s="1">
        <v>4.21536E-8</v>
      </c>
      <c r="E167" s="1">
        <v>9.2283900000000002E-9</v>
      </c>
      <c r="F167" s="1">
        <v>3.2925200000000003E-8</v>
      </c>
    </row>
    <row r="168" spans="1:6" x14ac:dyDescent="0.2">
      <c r="A168" s="2">
        <v>336611</v>
      </c>
      <c r="B168" s="1">
        <v>1.00712E-7</v>
      </c>
      <c r="C168" s="1">
        <v>7.6276199999999998E-8</v>
      </c>
      <c r="D168" s="1">
        <v>2.3482499999999999E-8</v>
      </c>
      <c r="E168" s="1">
        <v>1.2523299999999999E-10</v>
      </c>
      <c r="F168" s="1">
        <v>2.3357300000000002E-8</v>
      </c>
    </row>
    <row r="169" spans="1:6" x14ac:dyDescent="0.2">
      <c r="A169" s="2">
        <v>336612</v>
      </c>
      <c r="B169" s="1">
        <v>9.0490100000000004E-8</v>
      </c>
      <c r="C169" s="1">
        <v>5.6375400000000002E-8</v>
      </c>
      <c r="D169" s="1">
        <v>3.2833500000000001E-8</v>
      </c>
      <c r="E169" s="1">
        <v>2.7776900000000001E-10</v>
      </c>
      <c r="F169" s="1">
        <v>3.2555700000000001E-8</v>
      </c>
    </row>
    <row r="170" spans="1:6" x14ac:dyDescent="0.2">
      <c r="A170" s="2">
        <v>336991</v>
      </c>
      <c r="B170" s="1">
        <v>3.9187099999999998E-8</v>
      </c>
      <c r="C170" s="1">
        <v>1.6300200000000001E-8</v>
      </c>
      <c r="D170" s="1">
        <v>2.2291399999999999E-8</v>
      </c>
      <c r="E170" s="1">
        <v>3.8758499999999996E-9</v>
      </c>
      <c r="F170" s="1">
        <v>1.8415599999999999E-8</v>
      </c>
    </row>
    <row r="171" spans="1:6" x14ac:dyDescent="0.2">
      <c r="A171" s="2">
        <v>336992</v>
      </c>
      <c r="B171" s="1">
        <v>3.9407899999999999E-8</v>
      </c>
      <c r="C171" s="1">
        <v>1.3634999999999999E-8</v>
      </c>
      <c r="D171" s="1">
        <v>2.5319399999999998E-8</v>
      </c>
      <c r="E171" s="1">
        <v>5.4999799999999999E-9</v>
      </c>
      <c r="F171" s="1">
        <v>1.9819399999999999E-8</v>
      </c>
    </row>
    <row r="172" spans="1:6" x14ac:dyDescent="0.2">
      <c r="A172" s="2">
        <v>336999</v>
      </c>
      <c r="B172" s="1">
        <v>5.4780900000000001E-8</v>
      </c>
      <c r="C172" s="1">
        <v>1.7969200000000001E-8</v>
      </c>
      <c r="D172" s="1">
        <v>3.6344700000000003E-8</v>
      </c>
      <c r="E172" s="1">
        <v>1.9273899999999999E-9</v>
      </c>
      <c r="F172" s="1">
        <v>3.4417299999999999E-8</v>
      </c>
    </row>
    <row r="173" spans="1:6" x14ac:dyDescent="0.2">
      <c r="A173" s="2">
        <v>337110</v>
      </c>
      <c r="B173" s="1">
        <v>1.2455399999999999E-7</v>
      </c>
      <c r="C173" s="1">
        <v>8.5761600000000002E-8</v>
      </c>
      <c r="D173" s="1">
        <v>3.8340999999999999E-8</v>
      </c>
      <c r="E173" s="1">
        <v>2.6981099999999998E-10</v>
      </c>
      <c r="F173" s="1">
        <v>3.8071200000000001E-8</v>
      </c>
    </row>
    <row r="174" spans="1:6" x14ac:dyDescent="0.2">
      <c r="A174" s="2">
        <v>337121</v>
      </c>
      <c r="B174" s="1">
        <v>9.1501200000000004E-8</v>
      </c>
      <c r="C174" s="1">
        <v>4.73924E-8</v>
      </c>
      <c r="D174" s="1">
        <v>4.2393899999999997E-8</v>
      </c>
      <c r="E174" s="1">
        <v>9.8464500000000002E-11</v>
      </c>
      <c r="F174" s="1">
        <v>4.2295500000000003E-8</v>
      </c>
    </row>
    <row r="175" spans="1:6" x14ac:dyDescent="0.2">
      <c r="A175" s="2">
        <v>337122</v>
      </c>
      <c r="B175" s="1">
        <v>1.1603400000000001E-7</v>
      </c>
      <c r="C175" s="1">
        <v>7.4143399999999999E-8</v>
      </c>
      <c r="D175" s="1">
        <v>4.0676800000000003E-8</v>
      </c>
      <c r="E175" s="1">
        <v>3.9523300000000001E-10</v>
      </c>
      <c r="F175" s="1">
        <v>4.0281600000000001E-8</v>
      </c>
    </row>
    <row r="176" spans="1:6" x14ac:dyDescent="0.2">
      <c r="A176" s="2">
        <v>337127</v>
      </c>
      <c r="B176" s="1">
        <v>1.00261E-7</v>
      </c>
      <c r="C176" s="1">
        <v>6.4571500000000004E-8</v>
      </c>
      <c r="D176" s="1">
        <v>3.3079000000000001E-8</v>
      </c>
      <c r="E176" s="1">
        <v>1.2767300000000001E-10</v>
      </c>
      <c r="F176" s="1">
        <v>3.2951399999999997E-8</v>
      </c>
    </row>
    <row r="177" spans="1:6" x14ac:dyDescent="0.2">
      <c r="A177" s="2" t="s">
        <v>26</v>
      </c>
      <c r="B177" s="1">
        <v>1.8970199999999999E-7</v>
      </c>
      <c r="C177" s="1">
        <v>1.54347E-7</v>
      </c>
      <c r="D177" s="1">
        <v>3.3349700000000001E-8</v>
      </c>
      <c r="E177" s="1">
        <v>5.4201399999999998E-11</v>
      </c>
      <c r="F177" s="1">
        <v>3.3295500000000002E-8</v>
      </c>
    </row>
    <row r="178" spans="1:6" x14ac:dyDescent="0.2">
      <c r="A178" s="2">
        <v>337215</v>
      </c>
      <c r="B178" s="1">
        <v>7.3208300000000006E-8</v>
      </c>
      <c r="C178" s="1">
        <v>4.0556899999999998E-8</v>
      </c>
      <c r="D178" s="1">
        <v>3.1358000000000002E-8</v>
      </c>
      <c r="E178" s="1">
        <v>7.7052299999999997E-10</v>
      </c>
      <c r="F178" s="1">
        <v>3.0587500000000002E-8</v>
      </c>
    </row>
    <row r="179" spans="1:6" x14ac:dyDescent="0.2">
      <c r="A179" s="2" t="s">
        <v>27</v>
      </c>
      <c r="B179" s="1">
        <v>1.12165E-7</v>
      </c>
      <c r="C179" s="1">
        <v>7.0341499999999995E-8</v>
      </c>
      <c r="D179" s="1">
        <v>3.8835399999999998E-8</v>
      </c>
      <c r="E179" s="1">
        <v>2.92111E-10</v>
      </c>
      <c r="F179" s="1">
        <v>3.8543299999999999E-8</v>
      </c>
    </row>
    <row r="180" spans="1:6" x14ac:dyDescent="0.2">
      <c r="A180" s="2">
        <v>337900</v>
      </c>
      <c r="B180" s="1">
        <v>1.03311E-7</v>
      </c>
      <c r="C180" s="1">
        <v>5.9588100000000003E-8</v>
      </c>
      <c r="D180" s="1">
        <v>4.2738000000000002E-8</v>
      </c>
      <c r="E180" s="1">
        <v>1.4411700000000001E-9</v>
      </c>
      <c r="F180" s="1">
        <v>4.1296799999999998E-8</v>
      </c>
    </row>
    <row r="181" spans="1:6" x14ac:dyDescent="0.2">
      <c r="A181" s="2">
        <v>339112</v>
      </c>
      <c r="B181" s="1">
        <v>2.77612E-8</v>
      </c>
      <c r="C181" s="1">
        <v>1.16235E-8</v>
      </c>
      <c r="D181" s="1">
        <v>1.5623099999999999E-8</v>
      </c>
      <c r="E181" s="1">
        <v>1.5026000000000001E-10</v>
      </c>
      <c r="F181" s="1">
        <v>1.54729E-8</v>
      </c>
    </row>
    <row r="182" spans="1:6" x14ac:dyDescent="0.2">
      <c r="A182" s="2">
        <v>339113</v>
      </c>
      <c r="B182" s="1">
        <v>3.2546099999999998E-8</v>
      </c>
      <c r="C182" s="1">
        <v>1.31331E-8</v>
      </c>
      <c r="D182" s="1">
        <v>1.9055399999999999E-8</v>
      </c>
      <c r="E182" s="1">
        <v>3.5423799999999999E-10</v>
      </c>
      <c r="F182" s="1">
        <v>1.8701200000000001E-8</v>
      </c>
    </row>
    <row r="183" spans="1:6" x14ac:dyDescent="0.2">
      <c r="A183" s="2">
        <v>339114</v>
      </c>
      <c r="B183" s="1">
        <v>5.50779E-8</v>
      </c>
      <c r="C183" s="1">
        <v>3.6903000000000003E-8</v>
      </c>
      <c r="D183" s="1">
        <v>1.7269800000000001E-8</v>
      </c>
      <c r="E183" s="1">
        <v>7.55352E-11</v>
      </c>
      <c r="F183" s="1">
        <v>1.7194199999999999E-8</v>
      </c>
    </row>
    <row r="184" spans="1:6" x14ac:dyDescent="0.2">
      <c r="A184" s="2">
        <v>339115</v>
      </c>
      <c r="B184" s="1">
        <v>3.7144800000000002E-8</v>
      </c>
      <c r="C184" s="1">
        <v>2.0589399999999998E-8</v>
      </c>
      <c r="D184" s="1">
        <v>1.52717E-8</v>
      </c>
      <c r="E184" s="1">
        <v>1.5245200000000001E-11</v>
      </c>
      <c r="F184" s="1">
        <v>1.52564E-8</v>
      </c>
    </row>
    <row r="185" spans="1:6" x14ac:dyDescent="0.2">
      <c r="A185" s="2">
        <v>339116</v>
      </c>
      <c r="B185" s="1">
        <v>3.6856700000000001E-8</v>
      </c>
      <c r="C185" s="1">
        <v>2.0560599999999999E-8</v>
      </c>
      <c r="D185" s="1">
        <v>1.60884E-8</v>
      </c>
      <c r="E185" s="1">
        <v>6.5036300000000002E-12</v>
      </c>
      <c r="F185" s="1">
        <v>1.6081899999999999E-8</v>
      </c>
    </row>
    <row r="186" spans="1:6" x14ac:dyDescent="0.2">
      <c r="A186" s="2">
        <v>339910</v>
      </c>
      <c r="B186" s="1">
        <v>3.6177500000000001E-8</v>
      </c>
      <c r="C186" s="1">
        <v>1.29402E-8</v>
      </c>
      <c r="D186" s="1">
        <v>2.1783099999999999E-8</v>
      </c>
      <c r="E186" s="1">
        <v>2.2032E-9</v>
      </c>
      <c r="F186" s="1">
        <v>1.9579899999999999E-8</v>
      </c>
    </row>
    <row r="187" spans="1:6" x14ac:dyDescent="0.2">
      <c r="A187" s="2">
        <v>339920</v>
      </c>
      <c r="B187" s="1">
        <v>6.2417499999999996E-8</v>
      </c>
      <c r="C187" s="1">
        <v>3.0879899999999997E-8</v>
      </c>
      <c r="D187" s="1">
        <v>3.0997999999999997E-8</v>
      </c>
      <c r="E187" s="1">
        <v>1.75987E-9</v>
      </c>
      <c r="F187" s="1">
        <v>2.9238099999999999E-8</v>
      </c>
    </row>
    <row r="188" spans="1:6" x14ac:dyDescent="0.2">
      <c r="A188" s="2">
        <v>339930</v>
      </c>
      <c r="B188" s="1">
        <v>7.4511600000000004E-8</v>
      </c>
      <c r="C188" s="1">
        <v>5.28429E-8</v>
      </c>
      <c r="D188" s="1">
        <v>2.0745999999999999E-8</v>
      </c>
      <c r="E188" s="1">
        <v>2.9416500000000003E-11</v>
      </c>
      <c r="F188" s="1">
        <v>2.0716499999999999E-8</v>
      </c>
    </row>
    <row r="189" spans="1:6" x14ac:dyDescent="0.2">
      <c r="A189" s="2">
        <v>339940</v>
      </c>
      <c r="B189" s="1">
        <v>5.1270100000000001E-8</v>
      </c>
      <c r="C189" s="1">
        <v>2.74372E-8</v>
      </c>
      <c r="D189" s="1">
        <v>2.3611299999999998E-8</v>
      </c>
      <c r="E189" s="1">
        <v>1.1703399999999999E-9</v>
      </c>
      <c r="F189" s="1">
        <v>2.2440999999999999E-8</v>
      </c>
    </row>
    <row r="190" spans="1:6" x14ac:dyDescent="0.2">
      <c r="A190" s="2">
        <v>339950</v>
      </c>
      <c r="B190" s="1">
        <v>6.5860499999999996E-8</v>
      </c>
      <c r="C190" s="1">
        <v>3.6695699999999997E-8</v>
      </c>
      <c r="D190" s="1">
        <v>2.8158700000000001E-8</v>
      </c>
      <c r="E190" s="1">
        <v>4.9889599999999997E-10</v>
      </c>
      <c r="F190" s="1">
        <v>2.76598E-8</v>
      </c>
    </row>
    <row r="191" spans="1:6" x14ac:dyDescent="0.2">
      <c r="A191" s="2">
        <v>339990</v>
      </c>
      <c r="B191" s="1">
        <v>7.0048200000000004E-8</v>
      </c>
      <c r="C191" s="1">
        <v>4.4853099999999997E-8</v>
      </c>
      <c r="D191" s="1">
        <v>2.4684499999999998E-8</v>
      </c>
      <c r="E191" s="1">
        <v>9.7633399999999991E-10</v>
      </c>
      <c r="F191" s="1">
        <v>2.3708099999999998E-8</v>
      </c>
    </row>
    <row r="192" spans="1:6" x14ac:dyDescent="0.2">
      <c r="A192" s="2">
        <v>311111</v>
      </c>
      <c r="B192" s="1">
        <v>4.929E-8</v>
      </c>
      <c r="C192" s="1">
        <v>1.33455E-8</v>
      </c>
      <c r="D192" s="1">
        <v>3.6017499999999998E-8</v>
      </c>
      <c r="E192" s="1">
        <v>9.3428300000000005E-12</v>
      </c>
      <c r="F192" s="1">
        <v>3.6008199999999998E-8</v>
      </c>
    </row>
    <row r="193" spans="1:6" x14ac:dyDescent="0.2">
      <c r="A193" s="2">
        <v>311119</v>
      </c>
      <c r="B193" s="1">
        <v>4.9381600000000003E-8</v>
      </c>
      <c r="C193" s="1">
        <v>9.9134999999999997E-9</v>
      </c>
      <c r="D193" s="1">
        <v>3.8534400000000001E-8</v>
      </c>
      <c r="E193" s="1">
        <v>3.64544E-10</v>
      </c>
      <c r="F193" s="1">
        <v>3.8169899999999998E-8</v>
      </c>
    </row>
    <row r="194" spans="1:6" x14ac:dyDescent="0.2">
      <c r="A194" s="2">
        <v>311210</v>
      </c>
      <c r="B194" s="1">
        <v>6.2714399999999997E-8</v>
      </c>
      <c r="C194" s="1">
        <v>2.24234E-8</v>
      </c>
      <c r="D194" s="1">
        <v>3.9388399999999997E-8</v>
      </c>
      <c r="E194" s="1">
        <v>5.2354000000000003E-10</v>
      </c>
      <c r="F194" s="1">
        <v>3.88648E-8</v>
      </c>
    </row>
    <row r="195" spans="1:6" x14ac:dyDescent="0.2">
      <c r="A195" s="2">
        <v>311221</v>
      </c>
      <c r="B195" s="1">
        <v>3.9341299999999998E-8</v>
      </c>
      <c r="C195" s="1">
        <v>4.3254299999999996E-9</v>
      </c>
      <c r="D195" s="1">
        <v>3.4505499999999998E-8</v>
      </c>
      <c r="E195" s="1">
        <v>9.9733399999999999E-11</v>
      </c>
      <c r="F195" s="1">
        <v>3.4405700000000001E-8</v>
      </c>
    </row>
    <row r="196" spans="1:6" x14ac:dyDescent="0.2">
      <c r="A196" s="2">
        <v>311225</v>
      </c>
      <c r="B196" s="1">
        <v>4.3664E-8</v>
      </c>
      <c r="C196" s="1">
        <v>6.2744599999999999E-9</v>
      </c>
      <c r="D196" s="1">
        <v>3.7309400000000002E-8</v>
      </c>
      <c r="E196" s="1">
        <v>7.6028099999999993E-9</v>
      </c>
      <c r="F196" s="1">
        <v>2.9706600000000001E-8</v>
      </c>
    </row>
    <row r="197" spans="1:6" x14ac:dyDescent="0.2">
      <c r="A197" s="2">
        <v>311224</v>
      </c>
      <c r="B197" s="1">
        <v>3.8766700000000003E-8</v>
      </c>
      <c r="C197" s="1">
        <v>5.1273099999999997E-9</v>
      </c>
      <c r="D197" s="1">
        <v>3.2730700000000001E-8</v>
      </c>
      <c r="E197" s="1">
        <v>7.5132399999999996E-9</v>
      </c>
      <c r="F197" s="1">
        <v>2.5217399999999999E-8</v>
      </c>
    </row>
    <row r="198" spans="1:6" x14ac:dyDescent="0.2">
      <c r="A198" s="2">
        <v>311230</v>
      </c>
      <c r="B198" s="1">
        <v>4.8647499999999999E-8</v>
      </c>
      <c r="C198" s="1">
        <v>1.4295199999999999E-8</v>
      </c>
      <c r="D198" s="1">
        <v>3.3896799999999998E-8</v>
      </c>
      <c r="E198" s="1">
        <v>1.3252499999999999E-10</v>
      </c>
      <c r="F198" s="1">
        <v>3.37643E-8</v>
      </c>
    </row>
    <row r="199" spans="1:6" x14ac:dyDescent="0.2">
      <c r="A199" s="2">
        <v>311300</v>
      </c>
      <c r="B199" s="1">
        <v>6.5062000000000004E-8</v>
      </c>
      <c r="C199" s="1">
        <v>2.52531E-8</v>
      </c>
      <c r="D199" s="1">
        <v>3.9332300000000001E-8</v>
      </c>
      <c r="E199" s="1">
        <v>9.6095899999999997E-9</v>
      </c>
      <c r="F199" s="1">
        <v>2.9722700000000001E-8</v>
      </c>
    </row>
    <row r="200" spans="1:6" x14ac:dyDescent="0.2">
      <c r="A200" s="2">
        <v>311410</v>
      </c>
      <c r="B200" s="1">
        <v>7.8868099999999994E-8</v>
      </c>
      <c r="C200" s="1">
        <v>2.9892500000000001E-8</v>
      </c>
      <c r="D200" s="1">
        <v>4.7369800000000002E-8</v>
      </c>
      <c r="E200" s="1">
        <v>4.5528299999999999E-9</v>
      </c>
      <c r="F200" s="1">
        <v>4.28169E-8</v>
      </c>
    </row>
    <row r="201" spans="1:6" x14ac:dyDescent="0.2">
      <c r="A201" s="2">
        <v>311420</v>
      </c>
      <c r="B201" s="1">
        <v>7.6696199999999998E-8</v>
      </c>
      <c r="C201" s="1">
        <v>2.9151800000000001E-8</v>
      </c>
      <c r="D201" s="1">
        <v>4.6527200000000001E-8</v>
      </c>
      <c r="E201" s="1">
        <v>2.2434099999999998E-9</v>
      </c>
      <c r="F201" s="1">
        <v>4.4283799999999997E-8</v>
      </c>
    </row>
    <row r="202" spans="1:6" x14ac:dyDescent="0.2">
      <c r="A202" s="2">
        <v>311513</v>
      </c>
      <c r="B202" s="1">
        <v>1.22156E-7</v>
      </c>
      <c r="C202" s="1">
        <v>2.44648E-8</v>
      </c>
      <c r="D202" s="1">
        <v>9.6063799999999995E-8</v>
      </c>
      <c r="E202" s="1">
        <v>3.61781E-8</v>
      </c>
      <c r="F202" s="1">
        <v>5.9885699999999995E-8</v>
      </c>
    </row>
    <row r="203" spans="1:6" x14ac:dyDescent="0.2">
      <c r="A203" s="2">
        <v>311514</v>
      </c>
      <c r="B203" s="1">
        <v>9.2336300000000003E-8</v>
      </c>
      <c r="C203" s="1">
        <v>1.8980600000000001E-8</v>
      </c>
      <c r="D203" s="1">
        <v>7.2748100000000003E-8</v>
      </c>
      <c r="E203" s="1">
        <v>7.9498200000000006E-9</v>
      </c>
      <c r="F203" s="1">
        <v>6.4798299999999999E-8</v>
      </c>
    </row>
    <row r="204" spans="1:6" x14ac:dyDescent="0.2">
      <c r="A204" s="2" t="s">
        <v>28</v>
      </c>
      <c r="B204" s="1">
        <v>1.04914E-7</v>
      </c>
      <c r="C204" s="1">
        <v>2.4992099999999999E-8</v>
      </c>
      <c r="D204" s="1">
        <v>7.9478500000000006E-8</v>
      </c>
      <c r="E204" s="1">
        <v>7.0891700000000002E-9</v>
      </c>
      <c r="F204" s="1">
        <v>7.2389300000000004E-8</v>
      </c>
    </row>
    <row r="205" spans="1:6" x14ac:dyDescent="0.2">
      <c r="A205" s="2">
        <v>311520</v>
      </c>
      <c r="B205" s="1">
        <v>1.05778E-7</v>
      </c>
      <c r="C205" s="1">
        <v>4.9336400000000001E-8</v>
      </c>
      <c r="D205" s="1">
        <v>5.44889E-8</v>
      </c>
      <c r="E205" s="1">
        <v>2.6194299999999999E-9</v>
      </c>
      <c r="F205" s="1">
        <v>5.18695E-8</v>
      </c>
    </row>
    <row r="206" spans="1:6" x14ac:dyDescent="0.2">
      <c r="A206" s="2">
        <v>311615</v>
      </c>
      <c r="B206" s="1">
        <v>9.7771100000000001E-8</v>
      </c>
      <c r="C206" s="1">
        <v>4.3973099999999998E-8</v>
      </c>
      <c r="D206" s="1">
        <v>5.2088899999999999E-8</v>
      </c>
      <c r="E206" s="1">
        <v>7.3700099999999999E-9</v>
      </c>
      <c r="F206" s="1">
        <v>4.4718800000000001E-8</v>
      </c>
    </row>
    <row r="207" spans="1:6" x14ac:dyDescent="0.2">
      <c r="A207" s="2" t="s">
        <v>29</v>
      </c>
      <c r="B207" s="1">
        <v>7.1623900000000001E-8</v>
      </c>
      <c r="C207" s="1">
        <v>2.78911E-8</v>
      </c>
      <c r="D207" s="1">
        <v>4.3102599999999997E-8</v>
      </c>
      <c r="E207" s="1">
        <v>8.5418200000000002E-9</v>
      </c>
      <c r="F207" s="1">
        <v>3.4560799999999997E-8</v>
      </c>
    </row>
    <row r="208" spans="1:6" x14ac:dyDescent="0.2">
      <c r="A208" s="2">
        <v>311700</v>
      </c>
      <c r="B208" s="1">
        <v>6.31751E-8</v>
      </c>
      <c r="C208" s="1">
        <v>1.19896E-8</v>
      </c>
      <c r="D208" s="1">
        <v>5.0487400000000002E-8</v>
      </c>
      <c r="E208" s="1">
        <v>3.5092800000000001E-9</v>
      </c>
      <c r="F208" s="1">
        <v>4.6978099999999998E-8</v>
      </c>
    </row>
    <row r="209" spans="1:6" x14ac:dyDescent="0.2">
      <c r="A209" s="2">
        <v>311810</v>
      </c>
      <c r="B209" s="1">
        <v>7.92892E-8</v>
      </c>
      <c r="C209" s="1">
        <v>4.89515E-8</v>
      </c>
      <c r="D209" s="1">
        <v>2.9656500000000002E-8</v>
      </c>
      <c r="E209" s="1">
        <v>4.1209600000000001E-11</v>
      </c>
      <c r="F209" s="1">
        <v>2.96153E-8</v>
      </c>
    </row>
    <row r="210" spans="1:6" x14ac:dyDescent="0.2">
      <c r="A210" s="2" t="s">
        <v>30</v>
      </c>
      <c r="B210" s="1">
        <v>7.0529999999999997E-8</v>
      </c>
      <c r="C210" s="1">
        <v>3.0675399999999997E-8</v>
      </c>
      <c r="D210" s="1">
        <v>3.9121100000000002E-8</v>
      </c>
      <c r="E210" s="1">
        <v>4.5467599999999999E-10</v>
      </c>
      <c r="F210" s="1">
        <v>3.8666399999999999E-8</v>
      </c>
    </row>
    <row r="211" spans="1:6" x14ac:dyDescent="0.2">
      <c r="A211" s="2">
        <v>311910</v>
      </c>
      <c r="B211" s="1">
        <v>5.2037200000000002E-8</v>
      </c>
      <c r="C211" s="1">
        <v>1.5219799999999999E-8</v>
      </c>
      <c r="D211" s="1">
        <v>3.5560500000000003E-8</v>
      </c>
      <c r="E211" s="1">
        <v>8.6827199999999998E-11</v>
      </c>
      <c r="F211" s="1">
        <v>3.5473700000000001E-8</v>
      </c>
    </row>
    <row r="212" spans="1:6" x14ac:dyDescent="0.2">
      <c r="A212" s="2">
        <v>311920</v>
      </c>
      <c r="B212" s="1">
        <v>6.4401499999999996E-8</v>
      </c>
      <c r="C212" s="1">
        <v>1.4422599999999999E-8</v>
      </c>
      <c r="D212" s="1">
        <v>4.9061200000000003E-8</v>
      </c>
      <c r="E212" s="1">
        <v>4.5349999999999997E-11</v>
      </c>
      <c r="F212" s="1">
        <v>4.9015900000000002E-8</v>
      </c>
    </row>
    <row r="213" spans="1:6" x14ac:dyDescent="0.2">
      <c r="A213" s="2">
        <v>311930</v>
      </c>
      <c r="B213" s="1">
        <v>3.8318099999999998E-8</v>
      </c>
      <c r="C213" s="1">
        <v>1.1506099999999999E-8</v>
      </c>
      <c r="D213" s="1">
        <v>2.6502999999999999E-8</v>
      </c>
      <c r="E213" s="1">
        <v>9.2104299999999998E-10</v>
      </c>
      <c r="F213" s="1">
        <v>2.5581900000000002E-8</v>
      </c>
    </row>
    <row r="214" spans="1:6" x14ac:dyDescent="0.2">
      <c r="A214" s="2">
        <v>311940</v>
      </c>
      <c r="B214" s="1">
        <v>6.5057600000000004E-8</v>
      </c>
      <c r="C214" s="1">
        <v>2.2874699999999998E-8</v>
      </c>
      <c r="D214" s="1">
        <v>4.1534300000000003E-8</v>
      </c>
      <c r="E214" s="1">
        <v>5.8506800000000001E-10</v>
      </c>
      <c r="F214" s="1">
        <v>4.0949200000000002E-8</v>
      </c>
    </row>
    <row r="215" spans="1:6" x14ac:dyDescent="0.2">
      <c r="A215" s="2">
        <v>311990</v>
      </c>
      <c r="B215" s="1">
        <v>9.4838299999999995E-8</v>
      </c>
      <c r="C215" s="1">
        <v>4.9027300000000003E-8</v>
      </c>
      <c r="D215" s="1">
        <v>4.3964100000000001E-8</v>
      </c>
      <c r="E215" s="1">
        <v>7.2112500000000003E-10</v>
      </c>
      <c r="F215" s="1">
        <v>4.3242999999999999E-8</v>
      </c>
    </row>
    <row r="216" spans="1:6" x14ac:dyDescent="0.2">
      <c r="A216" s="2">
        <v>312110</v>
      </c>
      <c r="B216" s="1">
        <v>7.0856400000000004E-8</v>
      </c>
      <c r="C216" s="1">
        <v>3.6261899999999999E-8</v>
      </c>
      <c r="D216" s="1">
        <v>3.46765E-8</v>
      </c>
      <c r="E216" s="1">
        <v>1.4686100000000001E-10</v>
      </c>
      <c r="F216" s="1">
        <v>3.4529599999999997E-8</v>
      </c>
    </row>
    <row r="217" spans="1:6" x14ac:dyDescent="0.2">
      <c r="A217" s="2">
        <v>312120</v>
      </c>
      <c r="B217" s="1">
        <v>6.2423300000000005E-8</v>
      </c>
      <c r="C217" s="1">
        <v>3.4120100000000003E-8</v>
      </c>
      <c r="D217" s="1">
        <v>2.72803E-8</v>
      </c>
      <c r="E217" s="1">
        <v>8.6984900000000004E-11</v>
      </c>
      <c r="F217" s="1">
        <v>2.71933E-8</v>
      </c>
    </row>
    <row r="218" spans="1:6" x14ac:dyDescent="0.2">
      <c r="A218" s="2">
        <v>312130</v>
      </c>
      <c r="B218" s="1">
        <v>5.0667300000000003E-8</v>
      </c>
      <c r="C218" s="1">
        <v>1.6787899999999999E-8</v>
      </c>
      <c r="D218" s="1">
        <v>3.3398599999999998E-8</v>
      </c>
      <c r="E218" s="1">
        <v>1.78763E-9</v>
      </c>
      <c r="F218" s="1">
        <v>3.1610999999999998E-8</v>
      </c>
    </row>
    <row r="219" spans="1:6" x14ac:dyDescent="0.2">
      <c r="A219" s="2">
        <v>312140</v>
      </c>
      <c r="B219" s="1">
        <v>2.9542800000000001E-8</v>
      </c>
      <c r="C219" s="1">
        <v>6.2835800000000003E-9</v>
      </c>
      <c r="D219" s="1">
        <v>2.3098599999999999E-8</v>
      </c>
      <c r="E219" s="1">
        <v>2.3071900000000002E-9</v>
      </c>
      <c r="F219" s="1">
        <v>2.0791399999999999E-8</v>
      </c>
    </row>
    <row r="220" spans="1:6" x14ac:dyDescent="0.2">
      <c r="A220" s="2">
        <v>312200</v>
      </c>
      <c r="B220" s="1">
        <v>1.44165E-8</v>
      </c>
      <c r="C220" s="1">
        <v>2.3048400000000001E-9</v>
      </c>
      <c r="D220" s="1">
        <v>1.1989099999999999E-8</v>
      </c>
      <c r="E220" s="1">
        <v>3.57132E-10</v>
      </c>
      <c r="F220" s="1">
        <v>1.1631900000000001E-8</v>
      </c>
    </row>
    <row r="221" spans="1:6" x14ac:dyDescent="0.2">
      <c r="A221" s="2">
        <v>313100</v>
      </c>
      <c r="B221" s="1">
        <v>5.8943799999999997E-8</v>
      </c>
      <c r="C221" s="1">
        <v>2.2784699999999999E-8</v>
      </c>
      <c r="D221" s="1">
        <v>3.5068400000000002E-8</v>
      </c>
      <c r="E221" s="1">
        <v>1.2555799999999999E-9</v>
      </c>
      <c r="F221" s="1">
        <v>3.3812800000000002E-8</v>
      </c>
    </row>
    <row r="222" spans="1:6" x14ac:dyDescent="0.2">
      <c r="A222" s="2">
        <v>313200</v>
      </c>
      <c r="B222" s="1">
        <v>8.0416900000000006E-8</v>
      </c>
      <c r="C222" s="1">
        <v>5.0236500000000001E-8</v>
      </c>
      <c r="D222" s="1">
        <v>2.9336400000000001E-8</v>
      </c>
      <c r="E222" s="1">
        <v>1.1377999999999999E-9</v>
      </c>
      <c r="F222" s="1">
        <v>2.8198600000000001E-8</v>
      </c>
    </row>
    <row r="223" spans="1:6" x14ac:dyDescent="0.2">
      <c r="A223" s="2">
        <v>313300</v>
      </c>
      <c r="B223" s="1">
        <v>6.8625400000000003E-8</v>
      </c>
      <c r="C223" s="1">
        <v>3.1888299999999997E-8</v>
      </c>
      <c r="D223" s="1">
        <v>3.60031E-8</v>
      </c>
      <c r="E223" s="1">
        <v>2.6364899999999999E-9</v>
      </c>
      <c r="F223" s="1">
        <v>3.3366600000000002E-8</v>
      </c>
    </row>
    <row r="224" spans="1:6" x14ac:dyDescent="0.2">
      <c r="A224" s="2">
        <v>314110</v>
      </c>
      <c r="B224" s="1">
        <v>4.8431900000000001E-8</v>
      </c>
      <c r="C224" s="1">
        <v>1.39916E-8</v>
      </c>
      <c r="D224" s="1">
        <v>3.414E-8</v>
      </c>
      <c r="E224" s="1">
        <v>5.7750599999999997E-10</v>
      </c>
      <c r="F224" s="1">
        <v>3.35625E-8</v>
      </c>
    </row>
    <row r="225" spans="1:6" x14ac:dyDescent="0.2">
      <c r="A225" s="2">
        <v>314120</v>
      </c>
      <c r="B225" s="1">
        <v>9.6075799999999995E-8</v>
      </c>
      <c r="C225" s="1">
        <v>5.69585E-8</v>
      </c>
      <c r="D225" s="1">
        <v>3.6647999999999998E-8</v>
      </c>
      <c r="E225" s="1">
        <v>3.4335000000000001E-10</v>
      </c>
      <c r="F225" s="1">
        <v>3.6304699999999997E-8</v>
      </c>
    </row>
    <row r="226" spans="1:6" x14ac:dyDescent="0.2">
      <c r="A226" s="2">
        <v>314900</v>
      </c>
      <c r="B226" s="1">
        <v>7.8900800000000002E-8</v>
      </c>
      <c r="C226" s="1">
        <v>4.7245600000000003E-8</v>
      </c>
      <c r="D226" s="1">
        <v>3.1385699999999998E-8</v>
      </c>
      <c r="E226" s="1">
        <v>2.4229300000000002E-10</v>
      </c>
      <c r="F226" s="1">
        <v>3.1143399999999998E-8</v>
      </c>
    </row>
    <row r="227" spans="1:6" x14ac:dyDescent="0.2">
      <c r="A227" s="2">
        <v>315000</v>
      </c>
      <c r="B227" s="1">
        <v>8.0228699999999994E-8</v>
      </c>
      <c r="C227" s="1">
        <v>5.7592800000000001E-8</v>
      </c>
      <c r="D227" s="1">
        <v>2.2564400000000001E-8</v>
      </c>
      <c r="E227" s="1">
        <v>1.2052900000000001E-9</v>
      </c>
      <c r="F227" s="1">
        <v>2.1359100000000002E-8</v>
      </c>
    </row>
    <row r="228" spans="1:6" x14ac:dyDescent="0.2">
      <c r="A228" s="2">
        <v>316000</v>
      </c>
      <c r="B228" s="1">
        <v>9.8877999999999994E-8</v>
      </c>
      <c r="C228" s="1">
        <v>6.3596100000000001E-8</v>
      </c>
      <c r="D228" s="1">
        <v>3.3903100000000001E-8</v>
      </c>
      <c r="E228" s="1">
        <v>3.2823300000000002E-9</v>
      </c>
      <c r="F228" s="1">
        <v>3.0620800000000002E-8</v>
      </c>
    </row>
    <row r="229" spans="1:6" x14ac:dyDescent="0.2">
      <c r="A229" s="2">
        <v>322110</v>
      </c>
      <c r="B229" s="1">
        <v>5.1320200000000003E-8</v>
      </c>
      <c r="C229" s="1">
        <v>1.0635000000000001E-8</v>
      </c>
      <c r="D229" s="1">
        <v>3.9890199999999999E-8</v>
      </c>
      <c r="E229" s="1">
        <v>1.80856E-9</v>
      </c>
      <c r="F229" s="1">
        <v>3.8081600000000001E-8</v>
      </c>
    </row>
    <row r="230" spans="1:6" x14ac:dyDescent="0.2">
      <c r="A230" s="2">
        <v>322120</v>
      </c>
      <c r="B230" s="1">
        <v>4.00367E-8</v>
      </c>
      <c r="C230" s="1">
        <v>7.3459900000000002E-9</v>
      </c>
      <c r="D230" s="1">
        <v>3.2638999999999999E-8</v>
      </c>
      <c r="E230" s="1">
        <v>6.4260499999999997E-10</v>
      </c>
      <c r="F230" s="1">
        <v>3.1996399999999999E-8</v>
      </c>
    </row>
    <row r="231" spans="1:6" x14ac:dyDescent="0.2">
      <c r="A231" s="2">
        <v>322130</v>
      </c>
      <c r="B231" s="1">
        <v>4.0777899999999997E-8</v>
      </c>
      <c r="C231" s="1">
        <v>5.8413699999999997E-9</v>
      </c>
      <c r="D231" s="1">
        <v>3.4770099999999998E-8</v>
      </c>
      <c r="E231" s="1">
        <v>3.6919800000000001E-10</v>
      </c>
      <c r="F231" s="1">
        <v>3.4400899999999999E-8</v>
      </c>
    </row>
    <row r="232" spans="1:6" x14ac:dyDescent="0.2">
      <c r="A232" s="2">
        <v>322210</v>
      </c>
      <c r="B232" s="1">
        <v>4.9431799999999998E-8</v>
      </c>
      <c r="C232" s="1">
        <v>1.67173E-8</v>
      </c>
      <c r="D232" s="1">
        <v>3.2548299999999998E-8</v>
      </c>
      <c r="E232" s="1">
        <v>7.4843700000000003E-10</v>
      </c>
      <c r="F232" s="1">
        <v>3.1799900000000001E-8</v>
      </c>
    </row>
    <row r="233" spans="1:6" x14ac:dyDescent="0.2">
      <c r="A233" s="2">
        <v>322220</v>
      </c>
      <c r="B233" s="1">
        <v>5.1583400000000001E-8</v>
      </c>
      <c r="C233" s="1">
        <v>2.0448900000000001E-8</v>
      </c>
      <c r="D233" s="1">
        <v>3.08605E-8</v>
      </c>
      <c r="E233" s="1">
        <v>2.6681699999999999E-10</v>
      </c>
      <c r="F233" s="1">
        <v>3.05937E-8</v>
      </c>
    </row>
    <row r="234" spans="1:6" x14ac:dyDescent="0.2">
      <c r="A234" s="2">
        <v>322230</v>
      </c>
      <c r="B234" s="1">
        <v>5.7286799999999998E-8</v>
      </c>
      <c r="C234" s="1">
        <v>2.72718E-8</v>
      </c>
      <c r="D234" s="1">
        <v>3.0063000000000003E-8</v>
      </c>
      <c r="E234" s="1">
        <v>2.8218500000000001E-11</v>
      </c>
      <c r="F234" s="1">
        <v>3.00348E-8</v>
      </c>
    </row>
    <row r="235" spans="1:6" x14ac:dyDescent="0.2">
      <c r="A235" s="2">
        <v>322291</v>
      </c>
      <c r="B235" s="1">
        <v>4.46423E-8</v>
      </c>
      <c r="C235" s="1">
        <v>1.22003E-8</v>
      </c>
      <c r="D235" s="1">
        <v>3.2462700000000001E-8</v>
      </c>
      <c r="E235" s="1">
        <v>5.5950600000000002E-12</v>
      </c>
      <c r="F235" s="1">
        <v>3.2457100000000003E-8</v>
      </c>
    </row>
    <row r="236" spans="1:6" x14ac:dyDescent="0.2">
      <c r="A236" s="2">
        <v>322299</v>
      </c>
      <c r="B236" s="1">
        <v>5.61546E-8</v>
      </c>
      <c r="C236" s="1">
        <v>2.59268E-8</v>
      </c>
      <c r="D236" s="1">
        <v>3.0351499999999999E-8</v>
      </c>
      <c r="E236" s="1">
        <v>1.1628399999999999E-10</v>
      </c>
      <c r="F236" s="1">
        <v>3.0235200000000003E-8</v>
      </c>
    </row>
    <row r="237" spans="1:6" x14ac:dyDescent="0.2">
      <c r="A237" s="2">
        <v>323110</v>
      </c>
      <c r="B237" s="1">
        <v>5.3616199999999999E-8</v>
      </c>
      <c r="C237" s="1">
        <v>3.0087499999999997E-8</v>
      </c>
      <c r="D237" s="1">
        <v>2.31384E-8</v>
      </c>
      <c r="E237" s="1">
        <v>2.7271699999999999E-10</v>
      </c>
      <c r="F237" s="1">
        <v>2.2865700000000001E-8</v>
      </c>
    </row>
    <row r="238" spans="1:6" x14ac:dyDescent="0.2">
      <c r="A238" s="2">
        <v>323120</v>
      </c>
      <c r="B238" s="1">
        <v>4.2794699999999997E-8</v>
      </c>
      <c r="C238" s="1">
        <v>2.3777799999999999E-8</v>
      </c>
      <c r="D238" s="1">
        <v>1.87718E-8</v>
      </c>
      <c r="E238" s="1">
        <v>2.27724E-10</v>
      </c>
      <c r="F238" s="1">
        <v>1.8544099999999999E-8</v>
      </c>
    </row>
    <row r="239" spans="1:6" x14ac:dyDescent="0.2">
      <c r="A239" s="2">
        <v>324110</v>
      </c>
      <c r="B239" s="1">
        <v>1.5518800000000001E-8</v>
      </c>
      <c r="C239" s="1">
        <v>6.3914599999999998E-10</v>
      </c>
      <c r="D239" s="1">
        <v>1.48167E-8</v>
      </c>
      <c r="E239" s="1">
        <v>6.6117100000000001E-10</v>
      </c>
      <c r="F239" s="1">
        <v>1.4155500000000001E-8</v>
      </c>
    </row>
    <row r="240" spans="1:6" x14ac:dyDescent="0.2">
      <c r="A240" s="2">
        <v>324121</v>
      </c>
      <c r="B240" s="1">
        <v>2.7504400000000001E-8</v>
      </c>
      <c r="C240" s="1">
        <v>6.6571500000000003E-9</v>
      </c>
      <c r="D240" s="1">
        <v>2.0752700000000001E-8</v>
      </c>
      <c r="E240" s="1">
        <v>9.6732400000000001E-11</v>
      </c>
      <c r="F240" s="1">
        <v>2.0655900000000001E-8</v>
      </c>
    </row>
    <row r="241" spans="1:6" x14ac:dyDescent="0.2">
      <c r="A241" s="2">
        <v>324122</v>
      </c>
      <c r="B241" s="1">
        <v>3.7489400000000001E-8</v>
      </c>
      <c r="C241" s="1">
        <v>1.8514100000000002E-8</v>
      </c>
      <c r="D241" s="1">
        <v>1.8269400000000001E-8</v>
      </c>
      <c r="E241" s="1">
        <v>3.1634700000000002E-10</v>
      </c>
      <c r="F241" s="1">
        <v>1.7952999999999999E-8</v>
      </c>
    </row>
    <row r="242" spans="1:6" x14ac:dyDescent="0.2">
      <c r="A242" s="2">
        <v>324190</v>
      </c>
      <c r="B242" s="1">
        <v>2.38288E-8</v>
      </c>
      <c r="C242" s="1">
        <v>6.02891E-9</v>
      </c>
      <c r="D242" s="1">
        <v>1.7576999999999999E-8</v>
      </c>
      <c r="E242" s="1">
        <v>1.2287699999999999E-10</v>
      </c>
      <c r="F242" s="1">
        <v>1.74542E-8</v>
      </c>
    </row>
    <row r="243" spans="1:6" x14ac:dyDescent="0.2">
      <c r="A243" s="2">
        <v>325110</v>
      </c>
      <c r="B243" s="1">
        <v>1.7692500000000001E-8</v>
      </c>
      <c r="C243" s="1">
        <v>1.4077800000000001E-9</v>
      </c>
      <c r="D243" s="1">
        <v>1.6087699999999999E-8</v>
      </c>
      <c r="E243" s="1">
        <v>5.9799199999999998E-9</v>
      </c>
      <c r="F243" s="1">
        <v>1.0107799999999999E-8</v>
      </c>
    </row>
    <row r="244" spans="1:6" x14ac:dyDescent="0.2">
      <c r="A244" s="2">
        <v>325120</v>
      </c>
      <c r="B244" s="1">
        <v>3.7262300000000003E-8</v>
      </c>
      <c r="C244" s="1">
        <v>1.8757E-8</v>
      </c>
      <c r="D244" s="1">
        <v>1.7988900000000001E-8</v>
      </c>
      <c r="E244" s="1">
        <v>1.3480800000000001E-10</v>
      </c>
      <c r="F244" s="1">
        <v>1.7854100000000001E-8</v>
      </c>
    </row>
    <row r="245" spans="1:6" x14ac:dyDescent="0.2">
      <c r="A245" s="2">
        <v>325130</v>
      </c>
      <c r="B245" s="1">
        <v>3.7496799999999997E-8</v>
      </c>
      <c r="C245" s="1">
        <v>1.71777E-8</v>
      </c>
      <c r="D245" s="1">
        <v>1.99125E-8</v>
      </c>
      <c r="E245" s="1">
        <v>9.0115900000000006E-11</v>
      </c>
      <c r="F245" s="1">
        <v>1.9822399999999999E-8</v>
      </c>
    </row>
    <row r="246" spans="1:6" x14ac:dyDescent="0.2">
      <c r="A246" s="2">
        <v>325180</v>
      </c>
      <c r="B246" s="1">
        <v>3.0531800000000001E-8</v>
      </c>
      <c r="C246" s="1">
        <v>9.0209500000000008E-9</v>
      </c>
      <c r="D246" s="1">
        <v>2.0397399999999999E-8</v>
      </c>
      <c r="E246" s="1">
        <v>1.55566E-9</v>
      </c>
      <c r="F246" s="1">
        <v>1.88418E-8</v>
      </c>
    </row>
    <row r="247" spans="1:6" x14ac:dyDescent="0.2">
      <c r="A247" s="2">
        <v>325190</v>
      </c>
      <c r="B247" s="1">
        <v>3.1038200000000001E-8</v>
      </c>
      <c r="C247" s="1">
        <v>4.9916099999999999E-9</v>
      </c>
      <c r="D247" s="1">
        <v>2.5958599999999999E-8</v>
      </c>
      <c r="E247" s="1">
        <v>3.6280800000000002E-9</v>
      </c>
      <c r="F247" s="1">
        <v>2.2330499999999999E-8</v>
      </c>
    </row>
    <row r="248" spans="1:6" x14ac:dyDescent="0.2">
      <c r="A248" s="2">
        <v>325211</v>
      </c>
      <c r="B248" s="1">
        <v>3.1443699999999997E-8</v>
      </c>
      <c r="C248" s="1">
        <v>7.1131999999999998E-9</v>
      </c>
      <c r="D248" s="1">
        <v>2.35625E-8</v>
      </c>
      <c r="E248" s="1">
        <v>1.61836E-9</v>
      </c>
      <c r="F248" s="1">
        <v>2.1944199999999999E-8</v>
      </c>
    </row>
    <row r="249" spans="1:6" x14ac:dyDescent="0.2">
      <c r="A249" s="2" t="s">
        <v>31</v>
      </c>
      <c r="B249" s="1">
        <v>3.30616E-8</v>
      </c>
      <c r="C249" s="1">
        <v>8.8379000000000007E-9</v>
      </c>
      <c r="D249" s="1">
        <v>2.4024500000000001E-8</v>
      </c>
      <c r="E249" s="1">
        <v>1.32082E-9</v>
      </c>
      <c r="F249" s="1">
        <v>2.27037E-8</v>
      </c>
    </row>
    <row r="250" spans="1:6" x14ac:dyDescent="0.2">
      <c r="A250" s="2">
        <v>325411</v>
      </c>
      <c r="B250" s="1">
        <v>2.3628199999999999E-8</v>
      </c>
      <c r="C250" s="1">
        <v>1.14672E-8</v>
      </c>
      <c r="D250" s="1">
        <v>1.1828E-8</v>
      </c>
      <c r="E250" s="1">
        <v>1.16661E-9</v>
      </c>
      <c r="F250" s="1">
        <v>1.06614E-8</v>
      </c>
    </row>
    <row r="251" spans="1:6" x14ac:dyDescent="0.2">
      <c r="A251" s="2">
        <v>325412</v>
      </c>
      <c r="B251" s="1">
        <v>1.6984499999999999E-8</v>
      </c>
      <c r="C251" s="1">
        <v>6.5312400000000003E-9</v>
      </c>
      <c r="D251" s="1">
        <v>1.0217999999999999E-8</v>
      </c>
      <c r="E251" s="1">
        <v>8.8429999999999999E-11</v>
      </c>
      <c r="F251" s="1">
        <v>1.01296E-8</v>
      </c>
    </row>
    <row r="252" spans="1:6" x14ac:dyDescent="0.2">
      <c r="A252" s="2">
        <v>325413</v>
      </c>
      <c r="B252" s="1">
        <v>2.1558200000000001E-8</v>
      </c>
      <c r="C252" s="1">
        <v>1.06979E-8</v>
      </c>
      <c r="D252" s="1">
        <v>1.05981E-8</v>
      </c>
      <c r="E252" s="1">
        <v>4.4884499999999998E-11</v>
      </c>
      <c r="F252" s="1">
        <v>1.0553199999999999E-8</v>
      </c>
    </row>
    <row r="253" spans="1:6" x14ac:dyDescent="0.2">
      <c r="A253" s="2">
        <v>325414</v>
      </c>
      <c r="B253" s="1">
        <v>1.45091E-8</v>
      </c>
      <c r="C253" s="1">
        <v>7.8511699999999999E-9</v>
      </c>
      <c r="D253" s="1">
        <v>6.59032E-9</v>
      </c>
      <c r="E253" s="1">
        <v>1.33661E-9</v>
      </c>
      <c r="F253" s="1">
        <v>5.2537099999999996E-9</v>
      </c>
    </row>
    <row r="254" spans="1:6" x14ac:dyDescent="0.2">
      <c r="A254" s="2">
        <v>325310</v>
      </c>
      <c r="B254" s="1">
        <v>3.73965E-8</v>
      </c>
      <c r="C254" s="1">
        <v>1.2951600000000001E-8</v>
      </c>
      <c r="D254" s="1">
        <v>2.4143200000000001E-8</v>
      </c>
      <c r="E254" s="1">
        <v>5.9652199999999998E-9</v>
      </c>
      <c r="F254" s="1">
        <v>1.8177999999999999E-8</v>
      </c>
    </row>
    <row r="255" spans="1:6" x14ac:dyDescent="0.2">
      <c r="A255" s="2">
        <v>325320</v>
      </c>
      <c r="B255" s="1">
        <v>3.3061099999999999E-8</v>
      </c>
      <c r="C255" s="1">
        <v>8.7872399999999999E-9</v>
      </c>
      <c r="D255" s="1">
        <v>2.3903299999999999E-8</v>
      </c>
      <c r="E255" s="1">
        <v>2.4696300000000002E-10</v>
      </c>
      <c r="F255" s="1">
        <v>2.36563E-8</v>
      </c>
    </row>
    <row r="256" spans="1:6" x14ac:dyDescent="0.2">
      <c r="A256" s="2">
        <v>325510</v>
      </c>
      <c r="B256" s="1">
        <v>4.3658099999999998E-8</v>
      </c>
      <c r="C256" s="1">
        <v>1.6041699999999999E-8</v>
      </c>
      <c r="D256" s="1">
        <v>2.6023699999999999E-8</v>
      </c>
      <c r="E256" s="1">
        <v>3.4520700000000002E-10</v>
      </c>
      <c r="F256" s="1">
        <v>2.5678500000000001E-8</v>
      </c>
    </row>
    <row r="257" spans="1:6" x14ac:dyDescent="0.2">
      <c r="A257" s="2">
        <v>325520</v>
      </c>
      <c r="B257" s="1">
        <v>3.9181499999999999E-8</v>
      </c>
      <c r="C257" s="1">
        <v>1.42463E-8</v>
      </c>
      <c r="D257" s="1">
        <v>2.43806E-8</v>
      </c>
      <c r="E257" s="1">
        <v>3.1561399999999999E-10</v>
      </c>
      <c r="F257" s="1">
        <v>2.4065000000000001E-8</v>
      </c>
    </row>
    <row r="258" spans="1:6" x14ac:dyDescent="0.2">
      <c r="A258" s="2">
        <v>325610</v>
      </c>
      <c r="B258" s="1">
        <v>3.96736E-8</v>
      </c>
      <c r="C258" s="1">
        <v>1.53832E-8</v>
      </c>
      <c r="D258" s="1">
        <v>2.36987E-8</v>
      </c>
      <c r="E258" s="1">
        <v>3.6715499999999998E-9</v>
      </c>
      <c r="F258" s="1">
        <v>2.00271E-8</v>
      </c>
    </row>
    <row r="259" spans="1:6" x14ac:dyDescent="0.2">
      <c r="A259" s="2">
        <v>325620</v>
      </c>
      <c r="B259" s="1">
        <v>3.5474100000000003E-8</v>
      </c>
      <c r="C259" s="1">
        <v>1.472E-8</v>
      </c>
      <c r="D259" s="1">
        <v>2.02554E-8</v>
      </c>
      <c r="E259" s="1">
        <v>1.61462E-10</v>
      </c>
      <c r="F259" s="1">
        <v>2.0094000000000001E-8</v>
      </c>
    </row>
    <row r="260" spans="1:6" x14ac:dyDescent="0.2">
      <c r="A260" s="2">
        <v>325910</v>
      </c>
      <c r="B260" s="1">
        <v>5.1251E-8</v>
      </c>
      <c r="C260" s="1">
        <v>2.3110099999999999E-8</v>
      </c>
      <c r="D260" s="1">
        <v>2.7258199999999999E-8</v>
      </c>
      <c r="E260" s="1">
        <v>5.4577299999999999E-11</v>
      </c>
      <c r="F260" s="1">
        <v>2.7203600000000001E-8</v>
      </c>
    </row>
    <row r="261" spans="1:6" x14ac:dyDescent="0.2">
      <c r="A261" s="2" t="s">
        <v>32</v>
      </c>
      <c r="B261" s="1">
        <v>4.3361799999999997E-8</v>
      </c>
      <c r="C261" s="1">
        <v>1.8616700000000001E-8</v>
      </c>
      <c r="D261" s="1">
        <v>2.42001E-8</v>
      </c>
      <c r="E261" s="1">
        <v>1.24838E-9</v>
      </c>
      <c r="F261" s="1">
        <v>2.2951799999999998E-8</v>
      </c>
    </row>
    <row r="262" spans="1:6" x14ac:dyDescent="0.2">
      <c r="A262" s="2">
        <v>326110</v>
      </c>
      <c r="B262" s="1">
        <v>4.9185500000000001E-8</v>
      </c>
      <c r="C262" s="1">
        <v>2.1780200000000001E-8</v>
      </c>
      <c r="D262" s="1">
        <v>2.7197300000000002E-8</v>
      </c>
      <c r="E262" s="1">
        <v>2.40301E-9</v>
      </c>
      <c r="F262" s="1">
        <v>2.47943E-8</v>
      </c>
    </row>
    <row r="263" spans="1:6" x14ac:dyDescent="0.2">
      <c r="A263" s="2">
        <v>326120</v>
      </c>
      <c r="B263" s="1">
        <v>6.6150400000000002E-8</v>
      </c>
      <c r="C263" s="1">
        <v>4.1981499999999998E-8</v>
      </c>
      <c r="D263" s="1">
        <v>2.3447799999999998E-8</v>
      </c>
      <c r="E263" s="1">
        <v>1.5218999999999999E-10</v>
      </c>
      <c r="F263" s="1">
        <v>2.32956E-8</v>
      </c>
    </row>
    <row r="264" spans="1:6" x14ac:dyDescent="0.2">
      <c r="A264" s="2">
        <v>326130</v>
      </c>
      <c r="B264" s="1">
        <v>6.2949200000000001E-8</v>
      </c>
      <c r="C264" s="1">
        <v>3.7173700000000003E-8</v>
      </c>
      <c r="D264" s="1">
        <v>2.5546700000000001E-8</v>
      </c>
      <c r="E264" s="1">
        <v>3.3086699999999999E-10</v>
      </c>
      <c r="F264" s="1">
        <v>2.5215800000000001E-8</v>
      </c>
    </row>
    <row r="265" spans="1:6" x14ac:dyDescent="0.2">
      <c r="A265" s="2">
        <v>326140</v>
      </c>
      <c r="B265" s="1">
        <v>7.4658200000000003E-8</v>
      </c>
      <c r="C265" s="1">
        <v>4.68882E-8</v>
      </c>
      <c r="D265" s="1">
        <v>2.7602999999999999E-8</v>
      </c>
      <c r="E265" s="1">
        <v>1.7241799999999999E-11</v>
      </c>
      <c r="F265" s="1">
        <v>2.7585799999999999E-8</v>
      </c>
    </row>
    <row r="266" spans="1:6" x14ac:dyDescent="0.2">
      <c r="A266" s="2">
        <v>326150</v>
      </c>
      <c r="B266" s="1">
        <v>5.2127500000000001E-8</v>
      </c>
      <c r="C266" s="1">
        <v>2.3456100000000001E-8</v>
      </c>
      <c r="D266" s="1">
        <v>2.83868E-8</v>
      </c>
      <c r="E266" s="1">
        <v>1.4593900000000001E-10</v>
      </c>
      <c r="F266" s="1">
        <v>2.8240899999999999E-8</v>
      </c>
    </row>
    <row r="267" spans="1:6" x14ac:dyDescent="0.2">
      <c r="A267" s="2">
        <v>326160</v>
      </c>
      <c r="B267" s="1">
        <v>4.0066499999999997E-8</v>
      </c>
      <c r="C267" s="1">
        <v>1.26335E-8</v>
      </c>
      <c r="D267" s="1">
        <v>2.7128700000000001E-8</v>
      </c>
      <c r="E267" s="1">
        <v>3.8233399999999998E-11</v>
      </c>
      <c r="F267" s="1">
        <v>2.70905E-8</v>
      </c>
    </row>
    <row r="268" spans="1:6" x14ac:dyDescent="0.2">
      <c r="A268" s="2">
        <v>326190</v>
      </c>
      <c r="B268" s="1">
        <v>5.2257500000000003E-8</v>
      </c>
      <c r="C268" s="1">
        <v>2.2117900000000001E-8</v>
      </c>
      <c r="D268" s="1">
        <v>2.91809E-8</v>
      </c>
      <c r="E268" s="1">
        <v>1.02774E-9</v>
      </c>
      <c r="F268" s="1">
        <v>2.8153099999999999E-8</v>
      </c>
    </row>
    <row r="269" spans="1:6" x14ac:dyDescent="0.2">
      <c r="A269" s="2">
        <v>326210</v>
      </c>
      <c r="B269" s="1">
        <v>6.2967999999999998E-8</v>
      </c>
      <c r="C269" s="1">
        <v>2.78307E-8</v>
      </c>
      <c r="D269" s="1">
        <v>3.4943800000000001E-8</v>
      </c>
      <c r="E269" s="1">
        <v>1.31074E-9</v>
      </c>
      <c r="F269" s="1">
        <v>3.3633000000000001E-8</v>
      </c>
    </row>
    <row r="270" spans="1:6" x14ac:dyDescent="0.2">
      <c r="A270" s="2">
        <v>326220</v>
      </c>
      <c r="B270" s="1">
        <v>6.5329599999999995E-8</v>
      </c>
      <c r="C270" s="1">
        <v>3.3566599999999997E-8</v>
      </c>
      <c r="D270" s="1">
        <v>3.11777E-8</v>
      </c>
      <c r="E270" s="1">
        <v>8.2387900000000002E-11</v>
      </c>
      <c r="F270" s="1">
        <v>3.1095299999999998E-8</v>
      </c>
    </row>
    <row r="271" spans="1:6" x14ac:dyDescent="0.2">
      <c r="A271" s="2">
        <v>326290</v>
      </c>
      <c r="B271" s="1">
        <v>5.8535299999999997E-8</v>
      </c>
      <c r="C271" s="1">
        <v>2.6460700000000001E-8</v>
      </c>
      <c r="D271" s="1">
        <v>3.1741300000000002E-8</v>
      </c>
      <c r="E271" s="1">
        <v>3.6112000000000001E-9</v>
      </c>
      <c r="F271" s="1">
        <v>2.81301E-8</v>
      </c>
    </row>
    <row r="272" spans="1:6" x14ac:dyDescent="0.2">
      <c r="A272" s="2">
        <v>423100</v>
      </c>
      <c r="B272" s="1">
        <v>3.6151999999999998E-8</v>
      </c>
      <c r="C272" s="1">
        <v>1.88834E-8</v>
      </c>
      <c r="D272" s="1">
        <v>1.71452E-8</v>
      </c>
      <c r="E272" s="1">
        <v>5.4673999999999999E-11</v>
      </c>
      <c r="F272" s="1">
        <v>1.7090599999999999E-8</v>
      </c>
    </row>
    <row r="273" spans="1:6" x14ac:dyDescent="0.2">
      <c r="A273" s="2">
        <v>423400</v>
      </c>
      <c r="B273" s="1">
        <v>3.3471999999999997E-8</v>
      </c>
      <c r="C273" s="1">
        <v>2.1125400000000001E-8</v>
      </c>
      <c r="D273" s="1">
        <v>1.22742E-8</v>
      </c>
      <c r="E273" s="1">
        <v>7.0627400000000004E-11</v>
      </c>
      <c r="F273" s="1">
        <v>1.22036E-8</v>
      </c>
    </row>
    <row r="274" spans="1:6" x14ac:dyDescent="0.2">
      <c r="A274" s="2">
        <v>423600</v>
      </c>
      <c r="B274" s="1">
        <v>2.5509200000000001E-8</v>
      </c>
      <c r="C274" s="1">
        <v>1.02267E-8</v>
      </c>
      <c r="D274" s="1">
        <v>1.5250800000000001E-8</v>
      </c>
      <c r="E274" s="1">
        <v>9.1243E-11</v>
      </c>
      <c r="F274" s="1">
        <v>1.51596E-8</v>
      </c>
    </row>
    <row r="275" spans="1:6" x14ac:dyDescent="0.2">
      <c r="A275" s="2">
        <v>423800</v>
      </c>
      <c r="B275" s="1">
        <v>3.3489399999999998E-8</v>
      </c>
      <c r="C275" s="1">
        <v>1.85063E-8</v>
      </c>
      <c r="D275" s="1">
        <v>1.49225E-8</v>
      </c>
      <c r="E275" s="1">
        <v>7.4425800000000001E-11</v>
      </c>
      <c r="F275" s="1">
        <v>1.48481E-8</v>
      </c>
    </row>
    <row r="276" spans="1:6" x14ac:dyDescent="0.2">
      <c r="A276" s="2" t="s">
        <v>33</v>
      </c>
      <c r="B276" s="1">
        <v>5.5384000000000001E-8</v>
      </c>
      <c r="C276" s="1">
        <v>3.8700999999999997E-8</v>
      </c>
      <c r="D276" s="1">
        <v>1.6852000000000001E-8</v>
      </c>
      <c r="E276" s="1">
        <v>1.5659199999999999E-10</v>
      </c>
      <c r="F276" s="1">
        <v>1.66954E-8</v>
      </c>
    </row>
    <row r="277" spans="1:6" x14ac:dyDescent="0.2">
      <c r="A277" s="2">
        <v>424200</v>
      </c>
      <c r="B277" s="1">
        <v>1.8417799999999999E-8</v>
      </c>
      <c r="C277" s="1">
        <v>3.5025500000000001E-9</v>
      </c>
      <c r="D277" s="1">
        <v>1.4880900000000001E-8</v>
      </c>
      <c r="E277" s="1">
        <v>2.7339199999999999E-10</v>
      </c>
      <c r="F277" s="1">
        <v>1.46075E-8</v>
      </c>
    </row>
    <row r="278" spans="1:6" x14ac:dyDescent="0.2">
      <c r="A278" s="2">
        <v>424400</v>
      </c>
      <c r="B278" s="1">
        <v>4.9727900000000002E-8</v>
      </c>
      <c r="C278" s="1">
        <v>3.1376000000000002E-8</v>
      </c>
      <c r="D278" s="1">
        <v>1.8304E-8</v>
      </c>
      <c r="E278" s="1">
        <v>7.5747199999999996E-11</v>
      </c>
      <c r="F278" s="1">
        <v>1.82282E-8</v>
      </c>
    </row>
    <row r="279" spans="1:6" x14ac:dyDescent="0.2">
      <c r="A279" s="2">
        <v>424700</v>
      </c>
      <c r="B279" s="1">
        <v>1.3814499999999999E-8</v>
      </c>
      <c r="C279" s="1">
        <v>6.1819799999999998E-9</v>
      </c>
      <c r="D279" s="1">
        <v>7.5726999999999997E-9</v>
      </c>
      <c r="E279" s="1">
        <v>1.8809900000000001E-11</v>
      </c>
      <c r="F279" s="1">
        <v>7.5538900000000007E-9</v>
      </c>
    </row>
    <row r="280" spans="1:6" x14ac:dyDescent="0.2">
      <c r="A280" s="2" t="s">
        <v>34</v>
      </c>
      <c r="B280" s="1">
        <v>4.5477200000000002E-8</v>
      </c>
      <c r="C280" s="1">
        <v>2.95456E-8</v>
      </c>
      <c r="D280" s="1">
        <v>1.6028400000000001E-8</v>
      </c>
      <c r="E280" s="1">
        <v>1.7528299999999999E-10</v>
      </c>
      <c r="F280" s="1">
        <v>1.5853099999999999E-8</v>
      </c>
    </row>
    <row r="281" spans="1:6" x14ac:dyDescent="0.2">
      <c r="A281" s="2">
        <v>425000</v>
      </c>
      <c r="B281" s="1">
        <v>1.8845999999999999E-8</v>
      </c>
      <c r="C281" s="1">
        <v>1.3102099999999999E-8</v>
      </c>
      <c r="D281" s="1">
        <v>5.7180200000000001E-9</v>
      </c>
      <c r="E281" s="1">
        <v>2.4316299999999998E-12</v>
      </c>
      <c r="F281" s="1">
        <v>5.7155899999999997E-9</v>
      </c>
    </row>
    <row r="282" spans="1:6" x14ac:dyDescent="0.2">
      <c r="A282" s="2" t="s">
        <v>35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</row>
    <row r="283" spans="1:6" x14ac:dyDescent="0.2">
      <c r="A283" s="2">
        <v>441000</v>
      </c>
      <c r="B283" s="1">
        <v>9.1906300000000006E-8</v>
      </c>
      <c r="C283" s="1">
        <v>7.9384799999999995E-8</v>
      </c>
      <c r="D283" s="1">
        <v>1.23682E-8</v>
      </c>
      <c r="E283" s="1">
        <v>7.2800100000000003E-11</v>
      </c>
      <c r="F283" s="1">
        <v>1.22954E-8</v>
      </c>
    </row>
    <row r="284" spans="1:6" x14ac:dyDescent="0.2">
      <c r="A284" s="2">
        <v>445000</v>
      </c>
      <c r="B284" s="1">
        <v>1.2665399999999999E-7</v>
      </c>
      <c r="C284" s="1">
        <v>1.09117E-7</v>
      </c>
      <c r="D284" s="1">
        <v>1.70079E-8</v>
      </c>
      <c r="E284" s="1">
        <v>3.9085200000000004E-12</v>
      </c>
      <c r="F284" s="1">
        <v>1.7003899999999999E-8</v>
      </c>
    </row>
    <row r="285" spans="1:6" x14ac:dyDescent="0.2">
      <c r="A285" s="2">
        <v>452000</v>
      </c>
      <c r="B285" s="1">
        <v>6.1237900000000003E-8</v>
      </c>
      <c r="C285" s="1">
        <v>4.5536499999999999E-8</v>
      </c>
      <c r="D285" s="1">
        <v>1.57559E-8</v>
      </c>
      <c r="E285" s="1">
        <v>6.01352E-12</v>
      </c>
      <c r="F285" s="1">
        <v>1.57499E-8</v>
      </c>
    </row>
    <row r="286" spans="1:6" x14ac:dyDescent="0.2">
      <c r="A286" s="2">
        <v>444000</v>
      </c>
      <c r="B286" s="1">
        <v>7.0690099999999998E-8</v>
      </c>
      <c r="C286" s="1">
        <v>5.90852E-8</v>
      </c>
      <c r="D286" s="1">
        <v>1.12448E-8</v>
      </c>
      <c r="E286" s="1">
        <v>2.42017E-11</v>
      </c>
      <c r="F286" s="1">
        <v>1.12206E-8</v>
      </c>
    </row>
    <row r="287" spans="1:6" x14ac:dyDescent="0.2">
      <c r="A287" s="2">
        <v>446000</v>
      </c>
      <c r="B287" s="1">
        <v>4.65579E-8</v>
      </c>
      <c r="C287" s="1">
        <v>3.3822600000000003E-8</v>
      </c>
      <c r="D287" s="1">
        <v>1.2239600000000001E-8</v>
      </c>
      <c r="E287" s="1">
        <v>2.1219500000000001E-13</v>
      </c>
      <c r="F287" s="1">
        <v>1.2239299999999999E-8</v>
      </c>
    </row>
    <row r="288" spans="1:6" x14ac:dyDescent="0.2">
      <c r="A288" s="2">
        <v>447000</v>
      </c>
      <c r="B288" s="1">
        <v>1.0173799999999999E-7</v>
      </c>
      <c r="C288" s="1">
        <v>8.0110900000000003E-8</v>
      </c>
      <c r="D288" s="1">
        <v>2.07591E-8</v>
      </c>
      <c r="E288" s="1">
        <v>1.24937E-11</v>
      </c>
      <c r="F288" s="1">
        <v>2.0746599999999999E-8</v>
      </c>
    </row>
    <row r="289" spans="1:6" x14ac:dyDescent="0.2">
      <c r="A289" s="2">
        <v>448000</v>
      </c>
      <c r="B289" s="1">
        <v>4.9144799999999997E-8</v>
      </c>
      <c r="C289" s="1">
        <v>3.1859500000000001E-8</v>
      </c>
      <c r="D289" s="1">
        <v>1.6929600000000002E-8</v>
      </c>
      <c r="E289" s="1">
        <v>5.2313299999999997E-12</v>
      </c>
      <c r="F289" s="1">
        <v>1.69243E-8</v>
      </c>
    </row>
    <row r="290" spans="1:6" x14ac:dyDescent="0.2">
      <c r="A290" s="2">
        <v>454000</v>
      </c>
      <c r="B290" s="1">
        <v>3.9404099999999999E-8</v>
      </c>
      <c r="C290" s="1">
        <v>2.7251399999999999E-8</v>
      </c>
      <c r="D290" s="1">
        <v>1.1757799999999999E-8</v>
      </c>
      <c r="E290" s="1">
        <v>1.5310999999999999E-11</v>
      </c>
      <c r="F290" s="1">
        <v>1.1742500000000001E-8</v>
      </c>
    </row>
    <row r="291" spans="1:6" x14ac:dyDescent="0.2">
      <c r="A291" s="2" t="s">
        <v>36</v>
      </c>
      <c r="B291" s="1">
        <v>6.3711099999999999E-8</v>
      </c>
      <c r="C291" s="1">
        <v>4.9448400000000002E-8</v>
      </c>
      <c r="D291" s="1">
        <v>1.4153300000000001E-8</v>
      </c>
      <c r="E291" s="1">
        <v>4.7691300000000003E-12</v>
      </c>
      <c r="F291" s="1">
        <v>1.4148499999999999E-8</v>
      </c>
    </row>
    <row r="292" spans="1:6" x14ac:dyDescent="0.2">
      <c r="A292" s="2">
        <v>481000</v>
      </c>
      <c r="B292" s="1">
        <v>5.7481499999999998E-8</v>
      </c>
      <c r="C292" s="1">
        <v>3.6013E-8</v>
      </c>
      <c r="D292" s="1">
        <v>2.0912600000000002E-8</v>
      </c>
      <c r="E292" s="1">
        <v>6.9637899999999994E-11</v>
      </c>
      <c r="F292" s="1">
        <v>2.0842900000000001E-8</v>
      </c>
    </row>
    <row r="293" spans="1:6" x14ac:dyDescent="0.2">
      <c r="A293" s="2">
        <v>482000</v>
      </c>
      <c r="B293" s="1">
        <v>2.9064499999999999E-8</v>
      </c>
      <c r="C293" s="1">
        <v>1.09302E-8</v>
      </c>
      <c r="D293" s="1">
        <v>1.8080699999999999E-8</v>
      </c>
      <c r="E293" s="1">
        <v>8.1438799999999997E-11</v>
      </c>
      <c r="F293" s="1">
        <v>1.7999300000000001E-8</v>
      </c>
    </row>
    <row r="294" spans="1:6" x14ac:dyDescent="0.2">
      <c r="A294" s="2">
        <v>483000</v>
      </c>
      <c r="B294" s="1">
        <v>8.4654300000000001E-8</v>
      </c>
      <c r="C294" s="1">
        <v>5.6421800000000003E-8</v>
      </c>
      <c r="D294" s="1">
        <v>2.78602E-8</v>
      </c>
      <c r="E294" s="1">
        <v>2.76983E-11</v>
      </c>
      <c r="F294" s="1">
        <v>2.7832500000000001E-8</v>
      </c>
    </row>
    <row r="295" spans="1:6" x14ac:dyDescent="0.2">
      <c r="A295" s="2">
        <v>484000</v>
      </c>
      <c r="B295" s="1">
        <v>5.6528199999999999E-8</v>
      </c>
      <c r="C295" s="1">
        <v>3.5608100000000002E-8</v>
      </c>
      <c r="D295" s="1">
        <v>2.0499800000000001E-8</v>
      </c>
      <c r="E295" s="1">
        <v>4.7519600000000004E-10</v>
      </c>
      <c r="F295" s="1">
        <v>2.0024600000000001E-8</v>
      </c>
    </row>
    <row r="296" spans="1:6" x14ac:dyDescent="0.2">
      <c r="A296" s="2">
        <v>485000</v>
      </c>
      <c r="B296" s="1">
        <v>8.7395499999999997E-8</v>
      </c>
      <c r="C296" s="1">
        <v>7.1054200000000006E-8</v>
      </c>
      <c r="D296" s="1">
        <v>1.5705099999999999E-8</v>
      </c>
      <c r="E296" s="1">
        <v>8.9621899999999995E-11</v>
      </c>
      <c r="F296" s="1">
        <v>1.56154E-8</v>
      </c>
    </row>
    <row r="297" spans="1:6" x14ac:dyDescent="0.2">
      <c r="A297" s="2">
        <v>486000</v>
      </c>
      <c r="B297" s="1">
        <v>5.32142E-8</v>
      </c>
      <c r="C297" s="1">
        <v>4.0420000000000001E-8</v>
      </c>
      <c r="D297" s="1">
        <v>1.25857E-8</v>
      </c>
      <c r="E297" s="1">
        <v>4.6297300000000003E-11</v>
      </c>
      <c r="F297" s="1">
        <v>1.2539400000000001E-8</v>
      </c>
    </row>
    <row r="298" spans="1:6" x14ac:dyDescent="0.2">
      <c r="A298" s="2" t="s">
        <v>37</v>
      </c>
      <c r="B298" s="1">
        <v>8.2932799999999995E-8</v>
      </c>
      <c r="C298" s="1">
        <v>5.5039000000000001E-8</v>
      </c>
      <c r="D298" s="1">
        <v>2.7668200000000001E-8</v>
      </c>
      <c r="E298" s="1">
        <v>4.6062600000000002E-9</v>
      </c>
      <c r="F298" s="1">
        <v>2.30619E-8</v>
      </c>
    </row>
    <row r="299" spans="1:6" x14ac:dyDescent="0.2">
      <c r="A299" s="2">
        <v>492000</v>
      </c>
      <c r="B299" s="1">
        <v>2.8594000000000001E-8</v>
      </c>
      <c r="C299" s="1">
        <v>8.7861799999999995E-9</v>
      </c>
      <c r="D299" s="1">
        <v>1.96938E-8</v>
      </c>
      <c r="E299" s="1">
        <v>2.6410100000000001E-10</v>
      </c>
      <c r="F299" s="1">
        <v>1.94297E-8</v>
      </c>
    </row>
    <row r="300" spans="1:6" x14ac:dyDescent="0.2">
      <c r="A300" s="2">
        <v>493000</v>
      </c>
      <c r="B300" s="1">
        <v>1.04052E-7</v>
      </c>
      <c r="C300" s="1">
        <v>7.6839000000000004E-8</v>
      </c>
      <c r="D300" s="1">
        <v>2.6618399999999999E-8</v>
      </c>
      <c r="E300" s="1">
        <v>2.74103E-9</v>
      </c>
      <c r="F300" s="1">
        <v>2.3877400000000001E-8</v>
      </c>
    </row>
    <row r="301" spans="1:6" x14ac:dyDescent="0.2">
      <c r="A301" s="2">
        <v>511110</v>
      </c>
      <c r="B301" s="1">
        <v>7.2689999999999998E-8</v>
      </c>
      <c r="C301" s="1">
        <v>5.8759700000000002E-8</v>
      </c>
      <c r="D301" s="1">
        <v>1.36914E-8</v>
      </c>
      <c r="E301" s="1">
        <v>2.8621799999999999E-11</v>
      </c>
      <c r="F301" s="1">
        <v>1.36628E-8</v>
      </c>
    </row>
    <row r="302" spans="1:6" x14ac:dyDescent="0.2">
      <c r="A302" s="2">
        <v>511120</v>
      </c>
      <c r="B302" s="1">
        <v>4.39019E-8</v>
      </c>
      <c r="C302" s="1">
        <v>2.9486099999999999E-8</v>
      </c>
      <c r="D302" s="1">
        <v>1.40492E-8</v>
      </c>
      <c r="E302" s="1">
        <v>2.3090799999999999E-10</v>
      </c>
      <c r="F302" s="1">
        <v>1.38183E-8</v>
      </c>
    </row>
    <row r="303" spans="1:6" x14ac:dyDescent="0.2">
      <c r="A303" s="2">
        <v>511130</v>
      </c>
      <c r="B303" s="1">
        <v>2.5123299999999999E-8</v>
      </c>
      <c r="C303" s="1">
        <v>9.1064400000000002E-9</v>
      </c>
      <c r="D303" s="1">
        <v>1.5846199999999999E-8</v>
      </c>
      <c r="E303" s="1">
        <v>6.6095099999999999E-10</v>
      </c>
      <c r="F303" s="1">
        <v>1.5185200000000001E-8</v>
      </c>
    </row>
    <row r="304" spans="1:6" x14ac:dyDescent="0.2">
      <c r="A304" s="2" t="s">
        <v>38</v>
      </c>
      <c r="B304" s="1">
        <v>6.0563600000000004E-8</v>
      </c>
      <c r="C304" s="1">
        <v>4.3557599999999997E-8</v>
      </c>
      <c r="D304" s="1">
        <v>1.6643400000000001E-8</v>
      </c>
      <c r="E304" s="1">
        <v>1.9633000000000001E-10</v>
      </c>
      <c r="F304" s="1">
        <v>1.6447000000000002E-8</v>
      </c>
    </row>
    <row r="305" spans="1:6" x14ac:dyDescent="0.2">
      <c r="A305" s="2">
        <v>511200</v>
      </c>
      <c r="B305" s="1">
        <v>1.37208E-8</v>
      </c>
      <c r="C305" s="1">
        <v>6.1974299999999998E-9</v>
      </c>
      <c r="D305" s="1">
        <v>7.4652399999999998E-9</v>
      </c>
      <c r="E305" s="1">
        <v>1.6572100000000001E-10</v>
      </c>
      <c r="F305" s="1">
        <v>7.29952E-9</v>
      </c>
    </row>
    <row r="306" spans="1:6" x14ac:dyDescent="0.2">
      <c r="A306" s="2">
        <v>512100</v>
      </c>
      <c r="B306" s="1">
        <v>2.7024300000000001E-8</v>
      </c>
      <c r="C306" s="1">
        <v>1.4458699999999999E-8</v>
      </c>
      <c r="D306" s="1">
        <v>1.25646E-8</v>
      </c>
      <c r="E306" s="1">
        <v>2.17107E-9</v>
      </c>
      <c r="F306" s="1">
        <v>1.03935E-8</v>
      </c>
    </row>
    <row r="307" spans="1:6" x14ac:dyDescent="0.2">
      <c r="A307" s="2">
        <v>512200</v>
      </c>
      <c r="B307" s="1">
        <v>9.3957399999999994E-8</v>
      </c>
      <c r="C307" s="1">
        <v>8.4061500000000001E-8</v>
      </c>
      <c r="D307" s="1">
        <v>9.99646E-9</v>
      </c>
      <c r="E307" s="1">
        <v>3.8808500000000001E-10</v>
      </c>
      <c r="F307" s="1">
        <v>9.6083699999999996E-9</v>
      </c>
    </row>
    <row r="308" spans="1:6" x14ac:dyDescent="0.2">
      <c r="A308" s="2">
        <v>515100</v>
      </c>
      <c r="B308" s="1">
        <v>3.4970199999999999E-8</v>
      </c>
      <c r="C308" s="1">
        <v>1.7773200000000001E-8</v>
      </c>
      <c r="D308" s="1">
        <v>1.6800300000000001E-8</v>
      </c>
      <c r="E308" s="1">
        <v>3.2362000000000001E-9</v>
      </c>
      <c r="F308" s="1">
        <v>1.35641E-8</v>
      </c>
    </row>
    <row r="309" spans="1:6" x14ac:dyDescent="0.2">
      <c r="A309" s="2">
        <v>515200</v>
      </c>
      <c r="B309" s="1">
        <v>5.5804899999999997E-8</v>
      </c>
      <c r="C309" s="1">
        <v>3.8532499999999998E-8</v>
      </c>
      <c r="D309" s="1">
        <v>1.65877E-8</v>
      </c>
      <c r="E309" s="1">
        <v>4.0249099999999998E-10</v>
      </c>
      <c r="F309" s="1">
        <v>1.61852E-8</v>
      </c>
    </row>
    <row r="310" spans="1:6" x14ac:dyDescent="0.2">
      <c r="A310" s="2">
        <v>517110</v>
      </c>
      <c r="B310" s="1">
        <v>1.4507099999999999E-8</v>
      </c>
      <c r="C310" s="1">
        <v>2.1499700000000002E-9</v>
      </c>
      <c r="D310" s="1">
        <v>1.23542E-8</v>
      </c>
      <c r="E310" s="1">
        <v>1.1811E-9</v>
      </c>
      <c r="F310" s="1">
        <v>1.1173100000000001E-8</v>
      </c>
    </row>
    <row r="311" spans="1:6" x14ac:dyDescent="0.2">
      <c r="A311" s="2">
        <v>517210</v>
      </c>
      <c r="B311" s="1">
        <v>1.82712E-8</v>
      </c>
      <c r="C311" s="1">
        <v>2.14431E-9</v>
      </c>
      <c r="D311" s="1">
        <v>1.6120999999999999E-8</v>
      </c>
      <c r="E311" s="1">
        <v>8.7488099999999999E-10</v>
      </c>
      <c r="F311" s="1">
        <v>1.5246099999999998E-8</v>
      </c>
    </row>
    <row r="312" spans="1:6" x14ac:dyDescent="0.2">
      <c r="A312" s="2" t="s">
        <v>39</v>
      </c>
      <c r="B312" s="1">
        <v>3.5414100000000001E-8</v>
      </c>
      <c r="C312" s="1">
        <v>2.12564E-8</v>
      </c>
      <c r="D312" s="1">
        <v>1.41114E-8</v>
      </c>
      <c r="E312" s="1">
        <v>1.80214E-10</v>
      </c>
      <c r="F312" s="1">
        <v>1.39311E-8</v>
      </c>
    </row>
    <row r="313" spans="1:6" x14ac:dyDescent="0.2">
      <c r="A313" s="2">
        <v>518200</v>
      </c>
      <c r="B313" s="1">
        <v>2.2859E-8</v>
      </c>
      <c r="C313" s="1">
        <v>3.2947599999999999E-9</v>
      </c>
      <c r="D313" s="1">
        <v>1.9360100000000001E-8</v>
      </c>
      <c r="E313" s="1">
        <v>2.0719999999999999E-10</v>
      </c>
      <c r="F313" s="1">
        <v>1.9152900000000001E-8</v>
      </c>
    </row>
    <row r="314" spans="1:6" x14ac:dyDescent="0.2">
      <c r="A314" s="2">
        <v>519130</v>
      </c>
      <c r="B314" s="1">
        <v>3.2807700000000002E-8</v>
      </c>
      <c r="C314" s="1">
        <v>1.5863999999999999E-8</v>
      </c>
      <c r="D314" s="1">
        <v>1.66011E-8</v>
      </c>
      <c r="E314" s="1">
        <v>8.6248699999999996E-10</v>
      </c>
      <c r="F314" s="1">
        <v>1.5738600000000001E-8</v>
      </c>
    </row>
    <row r="315" spans="1:6" x14ac:dyDescent="0.2">
      <c r="A315" s="2" t="s">
        <v>40</v>
      </c>
      <c r="B315" s="1">
        <v>8.1942299999999997E-8</v>
      </c>
      <c r="C315" s="1">
        <v>7.2312599999999999E-8</v>
      </c>
      <c r="D315" s="1">
        <v>9.6615499999999996E-9</v>
      </c>
      <c r="E315" s="1">
        <v>2.4047400000000001E-12</v>
      </c>
      <c r="F315" s="1">
        <v>9.6591500000000005E-9</v>
      </c>
    </row>
    <row r="316" spans="1:6" x14ac:dyDescent="0.2">
      <c r="A316" s="2" t="s">
        <v>41</v>
      </c>
      <c r="B316" s="1">
        <v>1.7872700000000001E-8</v>
      </c>
      <c r="C316" s="1">
        <v>7.4555000000000002E-9</v>
      </c>
      <c r="D316" s="1">
        <v>1.00774E-8</v>
      </c>
      <c r="E316" s="1">
        <v>3.5295100000000002E-10</v>
      </c>
      <c r="F316" s="1">
        <v>9.7244399999999996E-9</v>
      </c>
    </row>
    <row r="317" spans="1:6" x14ac:dyDescent="0.2">
      <c r="A317" s="2" t="s">
        <v>42</v>
      </c>
      <c r="B317" s="1">
        <v>1.32941E-8</v>
      </c>
      <c r="C317" s="1">
        <v>3.9215300000000002E-9</v>
      </c>
      <c r="D317" s="1">
        <v>8.9792700000000006E-9</v>
      </c>
      <c r="E317" s="1">
        <v>3.2290200000000001E-10</v>
      </c>
      <c r="F317" s="1">
        <v>8.6563700000000004E-9</v>
      </c>
    </row>
    <row r="318" spans="1:6" x14ac:dyDescent="0.2">
      <c r="A318" s="2">
        <v>523900</v>
      </c>
      <c r="B318" s="1">
        <v>1.63525E-8</v>
      </c>
      <c r="C318" s="1">
        <v>2.05504E-9</v>
      </c>
      <c r="D318" s="1">
        <v>1.40418E-8</v>
      </c>
      <c r="E318" s="1">
        <v>4.2371400000000001E-10</v>
      </c>
      <c r="F318" s="1">
        <v>1.3618E-8</v>
      </c>
    </row>
    <row r="319" spans="1:6" x14ac:dyDescent="0.2">
      <c r="A319" s="2" t="s">
        <v>43</v>
      </c>
      <c r="B319" s="1">
        <v>1.4046499999999999E-8</v>
      </c>
      <c r="C319" s="1">
        <v>3.8939100000000003E-9</v>
      </c>
      <c r="D319" s="1">
        <v>9.8300999999999998E-9</v>
      </c>
      <c r="E319" s="1">
        <v>4.1689200000000001E-10</v>
      </c>
      <c r="F319" s="1">
        <v>9.4132100000000004E-9</v>
      </c>
    </row>
    <row r="320" spans="1:6" x14ac:dyDescent="0.2">
      <c r="A320" s="2">
        <v>524113</v>
      </c>
      <c r="B320" s="1">
        <v>6.5294299999999999E-9</v>
      </c>
      <c r="C320" s="1">
        <v>1.6511300000000001E-9</v>
      </c>
      <c r="D320" s="1">
        <v>4.7467900000000003E-9</v>
      </c>
      <c r="E320" s="1">
        <v>0</v>
      </c>
      <c r="F320" s="1">
        <v>4.7467900000000003E-9</v>
      </c>
    </row>
    <row r="321" spans="1:6" x14ac:dyDescent="0.2">
      <c r="A321" s="2" t="s">
        <v>44</v>
      </c>
      <c r="B321" s="1">
        <v>9.47326E-9</v>
      </c>
      <c r="C321" s="1">
        <v>1.4878100000000001E-9</v>
      </c>
      <c r="D321" s="1">
        <v>7.8823399999999999E-9</v>
      </c>
      <c r="E321" s="1">
        <v>1.1393600000000001E-9</v>
      </c>
      <c r="F321" s="1">
        <v>6.7429899999999997E-9</v>
      </c>
    </row>
    <row r="322" spans="1:6" x14ac:dyDescent="0.2">
      <c r="A322" s="2">
        <v>524200</v>
      </c>
      <c r="B322" s="1">
        <v>1.1544000000000001E-8</v>
      </c>
      <c r="C322" s="1">
        <v>3.2016100000000001E-9</v>
      </c>
      <c r="D322" s="1">
        <v>8.1929999999999993E-9</v>
      </c>
      <c r="E322" s="1">
        <v>7.3907000000000001E-9</v>
      </c>
      <c r="F322" s="1">
        <v>8.0229699999999999E-10</v>
      </c>
    </row>
    <row r="323" spans="1:6" x14ac:dyDescent="0.2">
      <c r="A323" s="2">
        <v>525000</v>
      </c>
      <c r="B323" s="1">
        <v>2.2454099999999999E-8</v>
      </c>
      <c r="C323" s="1">
        <v>5.3377099999999998E-9</v>
      </c>
      <c r="D323" s="1">
        <v>1.6612099999999999E-8</v>
      </c>
      <c r="E323" s="1">
        <v>8.8881099999999996E-10</v>
      </c>
      <c r="F323" s="1">
        <v>1.5723300000000001E-8</v>
      </c>
    </row>
    <row r="324" spans="1:6" x14ac:dyDescent="0.2">
      <c r="A324" s="2" t="s">
        <v>45</v>
      </c>
      <c r="B324" s="1">
        <v>5.6804200000000001E-9</v>
      </c>
      <c r="C324" s="1">
        <v>2.5806799999999999E-12</v>
      </c>
      <c r="D324" s="1">
        <v>5.6777899999999997E-9</v>
      </c>
      <c r="E324" s="1">
        <v>0</v>
      </c>
      <c r="F324" s="1">
        <v>5.6777899999999997E-9</v>
      </c>
    </row>
    <row r="325" spans="1:6" x14ac:dyDescent="0.2">
      <c r="A325" s="2" t="s">
        <v>46</v>
      </c>
      <c r="B325" s="1">
        <v>6.8985699999999997E-9</v>
      </c>
      <c r="C325" s="1">
        <v>5.4228400000000003E-9</v>
      </c>
      <c r="D325" s="1">
        <v>1.4471700000000001E-9</v>
      </c>
      <c r="E325" s="1">
        <v>0</v>
      </c>
      <c r="F325" s="1">
        <v>1.4471700000000001E-9</v>
      </c>
    </row>
    <row r="326" spans="1:6" x14ac:dyDescent="0.2">
      <c r="A326" s="2" t="s">
        <v>47</v>
      </c>
      <c r="B326" s="1">
        <v>3.0213199999999998E-8</v>
      </c>
      <c r="C326" s="1">
        <v>3.7707900000000004E-9</v>
      </c>
      <c r="D326" s="1">
        <v>2.65568E-8</v>
      </c>
      <c r="E326" s="1">
        <v>3.9096099999999997E-9</v>
      </c>
      <c r="F326" s="1">
        <v>2.2647199999999998E-8</v>
      </c>
    </row>
    <row r="327" spans="1:6" x14ac:dyDescent="0.2">
      <c r="A327" s="2">
        <v>532100</v>
      </c>
      <c r="B327" s="1">
        <v>2.5790999999999999E-8</v>
      </c>
      <c r="C327" s="1">
        <v>1.12265E-8</v>
      </c>
      <c r="D327" s="1">
        <v>1.4435599999999999E-8</v>
      </c>
      <c r="E327" s="1">
        <v>6.5732299999999999E-11</v>
      </c>
      <c r="F327" s="1">
        <v>1.43698E-8</v>
      </c>
    </row>
    <row r="328" spans="1:6" x14ac:dyDescent="0.2">
      <c r="A328" s="2">
        <v>532400</v>
      </c>
      <c r="B328" s="1">
        <v>3.3456300000000002E-8</v>
      </c>
      <c r="C328" s="1">
        <v>1.6734400000000001E-8</v>
      </c>
      <c r="D328" s="1">
        <v>1.6539399999999999E-8</v>
      </c>
      <c r="E328" s="1">
        <v>2.8293000000000002E-10</v>
      </c>
      <c r="F328" s="1">
        <v>1.6256399999999999E-8</v>
      </c>
    </row>
    <row r="329" spans="1:6" x14ac:dyDescent="0.2">
      <c r="A329" s="2" t="s">
        <v>48</v>
      </c>
      <c r="B329" s="1">
        <v>7.2776899999999998E-8</v>
      </c>
      <c r="C329" s="1">
        <v>5.8680199999999998E-8</v>
      </c>
      <c r="D329" s="1">
        <v>1.38146E-8</v>
      </c>
      <c r="E329" s="1">
        <v>1.6882200000000001E-11</v>
      </c>
      <c r="F329" s="1">
        <v>1.3797699999999999E-8</v>
      </c>
    </row>
    <row r="330" spans="1:6" x14ac:dyDescent="0.2">
      <c r="A330" s="2">
        <v>533000</v>
      </c>
      <c r="B330" s="1">
        <v>1.4182700000000001E-8</v>
      </c>
      <c r="C330" s="1">
        <v>2.10504E-9</v>
      </c>
      <c r="D330" s="1">
        <v>1.19975E-8</v>
      </c>
      <c r="E330" s="1">
        <v>1.3661000000000001E-10</v>
      </c>
      <c r="F330" s="1">
        <v>1.1860900000000001E-8</v>
      </c>
    </row>
    <row r="331" spans="1:6" x14ac:dyDescent="0.2">
      <c r="A331" s="2">
        <v>541100</v>
      </c>
      <c r="B331" s="1">
        <v>1.2541299999999999E-8</v>
      </c>
      <c r="C331" s="1">
        <v>2.1720900000000001E-9</v>
      </c>
      <c r="D331" s="1">
        <v>1.02365E-8</v>
      </c>
      <c r="E331" s="1">
        <v>1.4975199999999999E-10</v>
      </c>
      <c r="F331" s="1">
        <v>1.00868E-8</v>
      </c>
    </row>
    <row r="332" spans="1:6" x14ac:dyDescent="0.2">
      <c r="A332" s="2">
        <v>541511</v>
      </c>
      <c r="B332" s="1">
        <v>1.25879E-8</v>
      </c>
      <c r="C332" s="1">
        <v>2.6938699999999999E-9</v>
      </c>
      <c r="D332" s="1">
        <v>9.7127500000000004E-9</v>
      </c>
      <c r="E332" s="1">
        <v>1.4817399999999999E-12</v>
      </c>
      <c r="F332" s="1">
        <v>9.7112700000000001E-9</v>
      </c>
    </row>
    <row r="333" spans="1:6" x14ac:dyDescent="0.2">
      <c r="A333" s="2">
        <v>541512</v>
      </c>
      <c r="B333" s="1">
        <v>1.5267E-8</v>
      </c>
      <c r="C333" s="1">
        <v>4.8909000000000001E-9</v>
      </c>
      <c r="D333" s="1">
        <v>1.0179299999999999E-8</v>
      </c>
      <c r="E333" s="1">
        <v>8.4395800000000006E-11</v>
      </c>
      <c r="F333" s="1">
        <v>1.00949E-8</v>
      </c>
    </row>
    <row r="334" spans="1:6" x14ac:dyDescent="0.2">
      <c r="A334" s="2" t="s">
        <v>49</v>
      </c>
      <c r="B334" s="1">
        <v>1.7244100000000001E-8</v>
      </c>
      <c r="C334" s="1">
        <v>4.3580400000000004E-9</v>
      </c>
      <c r="D334" s="1">
        <v>1.26877E-8</v>
      </c>
      <c r="E334" s="1">
        <v>1.8524100000000001E-10</v>
      </c>
      <c r="F334" s="1">
        <v>1.2502500000000001E-8</v>
      </c>
    </row>
    <row r="335" spans="1:6" x14ac:dyDescent="0.2">
      <c r="A335" s="2">
        <v>541200</v>
      </c>
      <c r="B335" s="1">
        <v>1.36054E-8</v>
      </c>
      <c r="C335" s="1">
        <v>5.2262999999999996E-9</v>
      </c>
      <c r="D335" s="1">
        <v>8.0794899999999998E-9</v>
      </c>
      <c r="E335" s="1">
        <v>1.2830600000000001E-10</v>
      </c>
      <c r="F335" s="1">
        <v>7.9511900000000005E-9</v>
      </c>
    </row>
    <row r="336" spans="1:6" x14ac:dyDescent="0.2">
      <c r="A336" s="2">
        <v>541300</v>
      </c>
      <c r="B336" s="1">
        <v>2.17992E-8</v>
      </c>
      <c r="C336" s="1">
        <v>7.6087799999999999E-9</v>
      </c>
      <c r="D336" s="1">
        <v>1.3871099999999999E-8</v>
      </c>
      <c r="E336" s="1">
        <v>6.8169700000000001E-10</v>
      </c>
      <c r="F336" s="1">
        <v>1.31894E-8</v>
      </c>
    </row>
    <row r="337" spans="1:6" x14ac:dyDescent="0.2">
      <c r="A337" s="2">
        <v>541610</v>
      </c>
      <c r="B337" s="1">
        <v>1.7317499999999999E-8</v>
      </c>
      <c r="C337" s="1">
        <v>4.3630400000000003E-9</v>
      </c>
      <c r="D337" s="1">
        <v>1.27805E-8</v>
      </c>
      <c r="E337" s="1">
        <v>3.1220799999999998E-10</v>
      </c>
      <c r="F337" s="1">
        <v>1.2468299999999999E-8</v>
      </c>
    </row>
    <row r="338" spans="1:6" x14ac:dyDescent="0.2">
      <c r="A338" s="2" t="s">
        <v>50</v>
      </c>
      <c r="B338" s="1">
        <v>3.16414E-8</v>
      </c>
      <c r="C338" s="1">
        <v>1.9958599999999998E-8</v>
      </c>
      <c r="D338" s="1">
        <v>1.08788E-8</v>
      </c>
      <c r="E338" s="1">
        <v>5.6736900000000003E-11</v>
      </c>
      <c r="F338" s="1">
        <v>1.0821999999999999E-8</v>
      </c>
    </row>
    <row r="339" spans="1:6" x14ac:dyDescent="0.2">
      <c r="A339" s="2">
        <v>541700</v>
      </c>
      <c r="B339" s="1">
        <v>1.57537E-8</v>
      </c>
      <c r="C339" s="1">
        <v>1.1269700000000001E-9</v>
      </c>
      <c r="D339" s="1">
        <v>1.4564800000000001E-8</v>
      </c>
      <c r="E339" s="1">
        <v>1.7342900000000001E-10</v>
      </c>
      <c r="F339" s="1">
        <v>1.43914E-8</v>
      </c>
    </row>
    <row r="340" spans="1:6" x14ac:dyDescent="0.2">
      <c r="A340" s="2">
        <v>541800</v>
      </c>
      <c r="B340" s="1">
        <v>2.0349599999999998E-8</v>
      </c>
      <c r="C340" s="1">
        <v>4.1357000000000001E-9</v>
      </c>
      <c r="D340" s="1">
        <v>1.6036499999999999E-8</v>
      </c>
      <c r="E340" s="1">
        <v>7.7398800000000002E-10</v>
      </c>
      <c r="F340" s="1">
        <v>1.5262600000000001E-8</v>
      </c>
    </row>
    <row r="341" spans="1:6" x14ac:dyDescent="0.2">
      <c r="A341" s="2">
        <v>541400</v>
      </c>
      <c r="B341" s="1">
        <v>3.5814900000000001E-8</v>
      </c>
      <c r="C341" s="1">
        <v>2.58057E-8</v>
      </c>
      <c r="D341" s="1">
        <v>9.5026899999999996E-9</v>
      </c>
      <c r="E341" s="1">
        <v>3.7232499999999999E-11</v>
      </c>
      <c r="F341" s="1">
        <v>9.4654600000000001E-9</v>
      </c>
    </row>
    <row r="342" spans="1:6" x14ac:dyDescent="0.2">
      <c r="A342" s="2">
        <v>541920</v>
      </c>
      <c r="B342" s="1">
        <v>4.2581000000000003E-8</v>
      </c>
      <c r="C342" s="1">
        <v>2.77522E-8</v>
      </c>
      <c r="D342" s="1">
        <v>1.40523E-8</v>
      </c>
      <c r="E342" s="1">
        <v>8.6508900000000005E-12</v>
      </c>
      <c r="F342" s="1">
        <v>1.40437E-8</v>
      </c>
    </row>
    <row r="343" spans="1:6" x14ac:dyDescent="0.2">
      <c r="A343" s="2">
        <v>541940</v>
      </c>
      <c r="B343" s="1">
        <v>9.9734199999999996E-8</v>
      </c>
      <c r="C343" s="1">
        <v>8.7498499999999994E-8</v>
      </c>
      <c r="D343" s="1">
        <v>1.09819E-8</v>
      </c>
      <c r="E343" s="1">
        <v>1.93033E-13</v>
      </c>
      <c r="F343" s="1">
        <v>1.0981700000000001E-8</v>
      </c>
    </row>
    <row r="344" spans="1:6" x14ac:dyDescent="0.2">
      <c r="A344" s="2" t="s">
        <v>51</v>
      </c>
      <c r="B344" s="1">
        <v>1.7859000000000001E-8</v>
      </c>
      <c r="C344" s="1">
        <v>6.7129500000000001E-9</v>
      </c>
      <c r="D344" s="1">
        <v>1.08422E-8</v>
      </c>
      <c r="E344" s="1">
        <v>1.18521E-10</v>
      </c>
      <c r="F344" s="1">
        <v>1.0723699999999999E-8</v>
      </c>
    </row>
    <row r="345" spans="1:6" x14ac:dyDescent="0.2">
      <c r="A345" s="2">
        <v>550000</v>
      </c>
      <c r="B345" s="1">
        <v>1.6499399999999999E-8</v>
      </c>
      <c r="C345" s="1">
        <v>6.61056E-9</v>
      </c>
      <c r="D345" s="1">
        <v>9.8385200000000005E-9</v>
      </c>
      <c r="E345" s="1">
        <v>1.03492E-10</v>
      </c>
      <c r="F345" s="1">
        <v>9.7350300000000005E-9</v>
      </c>
    </row>
    <row r="346" spans="1:6" x14ac:dyDescent="0.2">
      <c r="A346" s="2">
        <v>561300</v>
      </c>
      <c r="B346" s="1">
        <v>1.4157000000000001E-8</v>
      </c>
      <c r="C346" s="1">
        <v>6.4374999999999997E-9</v>
      </c>
      <c r="D346" s="1">
        <v>7.5875700000000001E-9</v>
      </c>
      <c r="E346" s="1">
        <v>3.4209899999999998E-10</v>
      </c>
      <c r="F346" s="1">
        <v>7.2454699999999998E-9</v>
      </c>
    </row>
    <row r="347" spans="1:6" x14ac:dyDescent="0.2">
      <c r="A347" s="2">
        <v>561700</v>
      </c>
      <c r="B347" s="1">
        <v>1.40439E-7</v>
      </c>
      <c r="C347" s="1">
        <v>1.2385299999999999E-7</v>
      </c>
      <c r="D347" s="1">
        <v>1.6041300000000001E-8</v>
      </c>
      <c r="E347" s="1">
        <v>1.5938199999999999E-10</v>
      </c>
      <c r="F347" s="1">
        <v>1.5881900000000001E-8</v>
      </c>
    </row>
    <row r="348" spans="1:6" x14ac:dyDescent="0.2">
      <c r="A348" s="2">
        <v>561100</v>
      </c>
      <c r="B348" s="1">
        <v>2.0413799999999999E-8</v>
      </c>
      <c r="C348" s="1">
        <v>5.7724200000000002E-9</v>
      </c>
      <c r="D348" s="1">
        <v>1.44108E-8</v>
      </c>
      <c r="E348" s="1">
        <v>8.6436699999999996E-11</v>
      </c>
      <c r="F348" s="1">
        <v>1.43244E-8</v>
      </c>
    </row>
    <row r="349" spans="1:6" x14ac:dyDescent="0.2">
      <c r="A349" s="2">
        <v>561200</v>
      </c>
      <c r="B349" s="1">
        <v>3.1583699999999997E-8</v>
      </c>
      <c r="C349" s="1">
        <v>1.0800700000000001E-8</v>
      </c>
      <c r="D349" s="1">
        <v>2.0366499999999999E-8</v>
      </c>
      <c r="E349" s="1">
        <v>1.2811300000000001E-10</v>
      </c>
      <c r="F349" s="1">
        <v>2.0238400000000001E-8</v>
      </c>
    </row>
    <row r="350" spans="1:6" x14ac:dyDescent="0.2">
      <c r="A350" s="2">
        <v>561400</v>
      </c>
      <c r="B350" s="1">
        <v>5.6657899999999998E-8</v>
      </c>
      <c r="C350" s="1">
        <v>4.0132900000000001E-8</v>
      </c>
      <c r="D350" s="1">
        <v>1.5775000000000001E-8</v>
      </c>
      <c r="E350" s="1">
        <v>1.14283E-10</v>
      </c>
      <c r="F350" s="1">
        <v>1.5660700000000001E-8</v>
      </c>
    </row>
    <row r="351" spans="1:6" x14ac:dyDescent="0.2">
      <c r="A351" s="2">
        <v>561500</v>
      </c>
      <c r="B351" s="1">
        <v>5.1302800000000002E-8</v>
      </c>
      <c r="C351" s="1">
        <v>3.2679700000000002E-8</v>
      </c>
      <c r="D351" s="1">
        <v>1.7789199999999999E-8</v>
      </c>
      <c r="E351" s="1">
        <v>1.34494E-10</v>
      </c>
      <c r="F351" s="1">
        <v>1.7654699999999999E-8</v>
      </c>
    </row>
    <row r="352" spans="1:6" x14ac:dyDescent="0.2">
      <c r="A352" s="2">
        <v>561600</v>
      </c>
      <c r="B352" s="1">
        <v>8.0409500000000003E-8</v>
      </c>
      <c r="C352" s="1">
        <v>6.6630999999999996E-8</v>
      </c>
      <c r="D352" s="1">
        <v>1.2774000000000001E-8</v>
      </c>
      <c r="E352" s="1">
        <v>5.9686899999999997E-11</v>
      </c>
      <c r="F352" s="1">
        <v>1.27143E-8</v>
      </c>
    </row>
    <row r="353" spans="1:6" x14ac:dyDescent="0.2">
      <c r="A353" s="2">
        <v>561900</v>
      </c>
      <c r="B353" s="1">
        <v>4.90166E-8</v>
      </c>
      <c r="C353" s="1">
        <v>2.83844E-8</v>
      </c>
      <c r="D353" s="1">
        <v>1.9809799999999999E-8</v>
      </c>
      <c r="E353" s="1">
        <v>7.2531200000000002E-11</v>
      </c>
      <c r="F353" s="1">
        <v>1.9737200000000001E-8</v>
      </c>
    </row>
    <row r="354" spans="1:6" x14ac:dyDescent="0.2">
      <c r="A354" s="2">
        <v>611100</v>
      </c>
      <c r="B354" s="1">
        <v>2.1219200000000001E-8</v>
      </c>
      <c r="C354" s="1">
        <v>1.08154E-8</v>
      </c>
      <c r="D354" s="1">
        <v>1.04052E-8</v>
      </c>
      <c r="E354" s="1">
        <v>0</v>
      </c>
      <c r="F354" s="1">
        <v>1.04052E-8</v>
      </c>
    </row>
    <row r="355" spans="1:6" x14ac:dyDescent="0.2">
      <c r="A355" s="2" t="s">
        <v>52</v>
      </c>
      <c r="B355" s="1">
        <v>2.9986699999999999E-8</v>
      </c>
      <c r="C355" s="1">
        <v>1.95836E-8</v>
      </c>
      <c r="D355" s="1">
        <v>1.0307300000000001E-8</v>
      </c>
      <c r="E355" s="1">
        <v>8.7343000000000005E-11</v>
      </c>
      <c r="F355" s="1">
        <v>1.0219899999999999E-8</v>
      </c>
    </row>
    <row r="356" spans="1:6" x14ac:dyDescent="0.2">
      <c r="A356" s="2" t="s">
        <v>53</v>
      </c>
      <c r="B356" s="1">
        <v>9.6288900000000004E-8</v>
      </c>
      <c r="C356" s="1">
        <v>7.9958200000000005E-8</v>
      </c>
      <c r="D356" s="1">
        <v>1.6059499999999999E-8</v>
      </c>
      <c r="E356" s="1">
        <v>3.3376200000000001E-10</v>
      </c>
      <c r="F356" s="1">
        <v>1.57258E-8</v>
      </c>
    </row>
    <row r="357" spans="1:6" x14ac:dyDescent="0.2">
      <c r="A357" s="2">
        <v>621100</v>
      </c>
      <c r="B357" s="1">
        <v>2.9062299999999999E-8</v>
      </c>
      <c r="C357" s="1">
        <v>1.5266299999999999E-8</v>
      </c>
      <c r="D357" s="1">
        <v>1.3439899999999999E-8</v>
      </c>
      <c r="E357" s="1">
        <v>1.1734099999999999E-16</v>
      </c>
      <c r="F357" s="1">
        <v>1.3439899999999999E-8</v>
      </c>
    </row>
    <row r="358" spans="1:6" x14ac:dyDescent="0.2">
      <c r="A358" s="2">
        <v>621200</v>
      </c>
      <c r="B358" s="1">
        <v>3.1673000000000002E-8</v>
      </c>
      <c r="C358" s="1">
        <v>1.96599E-8</v>
      </c>
      <c r="D358" s="1">
        <v>1.2017399999999999E-8</v>
      </c>
      <c r="E358" s="1">
        <v>0</v>
      </c>
      <c r="F358" s="1">
        <v>1.2017399999999999E-8</v>
      </c>
    </row>
    <row r="359" spans="1:6" x14ac:dyDescent="0.2">
      <c r="A359" s="2">
        <v>621300</v>
      </c>
      <c r="B359" s="1">
        <v>1.5320900000000001E-7</v>
      </c>
      <c r="C359" s="1">
        <v>1.44236E-7</v>
      </c>
      <c r="D359" s="1">
        <v>9.2281100000000003E-9</v>
      </c>
      <c r="E359" s="1">
        <v>1.28169E-16</v>
      </c>
      <c r="F359" s="1">
        <v>9.2281100000000003E-9</v>
      </c>
    </row>
    <row r="360" spans="1:6" x14ac:dyDescent="0.2">
      <c r="A360" s="2">
        <v>621400</v>
      </c>
      <c r="B360" s="1">
        <v>1.4121100000000001E-7</v>
      </c>
      <c r="C360" s="1">
        <v>1.2109200000000001E-7</v>
      </c>
      <c r="D360" s="1">
        <v>1.9249900000000002E-8</v>
      </c>
      <c r="E360" s="1">
        <v>1.53199E-12</v>
      </c>
      <c r="F360" s="1">
        <v>1.9248300000000001E-8</v>
      </c>
    </row>
    <row r="361" spans="1:6" x14ac:dyDescent="0.2">
      <c r="A361" s="2">
        <v>621500</v>
      </c>
      <c r="B361" s="1">
        <v>8.9231699999999998E-8</v>
      </c>
      <c r="C361" s="1">
        <v>7.9848199999999999E-8</v>
      </c>
      <c r="D361" s="1">
        <v>9.5300099999999999E-9</v>
      </c>
      <c r="E361" s="1">
        <v>3.0736500000000002E-14</v>
      </c>
      <c r="F361" s="1">
        <v>9.5299800000000002E-9</v>
      </c>
    </row>
    <row r="362" spans="1:6" x14ac:dyDescent="0.2">
      <c r="A362" s="2">
        <v>621600</v>
      </c>
      <c r="B362" s="1">
        <v>3.5372699999999999E-8</v>
      </c>
      <c r="C362" s="1">
        <v>2.39018E-8</v>
      </c>
      <c r="D362" s="1">
        <v>1.14359E-8</v>
      </c>
      <c r="E362" s="1">
        <v>0</v>
      </c>
      <c r="F362" s="1">
        <v>1.14359E-8</v>
      </c>
    </row>
    <row r="363" spans="1:6" x14ac:dyDescent="0.2">
      <c r="A363" s="2">
        <v>621900</v>
      </c>
      <c r="B363" s="1">
        <v>2.7842399999999998E-7</v>
      </c>
      <c r="C363" s="1">
        <v>2.6382399999999999E-7</v>
      </c>
      <c r="D363" s="1">
        <v>1.4018500000000001E-8</v>
      </c>
      <c r="E363" s="1">
        <v>1.8794900000000001E-12</v>
      </c>
      <c r="F363" s="1">
        <v>1.4016600000000001E-8</v>
      </c>
    </row>
    <row r="364" spans="1:6" x14ac:dyDescent="0.2">
      <c r="A364" s="2">
        <v>622000</v>
      </c>
      <c r="B364" s="1">
        <v>2.75324E-8</v>
      </c>
      <c r="C364" s="1">
        <v>8.0494399999999995E-9</v>
      </c>
      <c r="D364" s="1">
        <v>1.94439E-8</v>
      </c>
      <c r="E364" s="1">
        <v>4.3311299999999999E-12</v>
      </c>
      <c r="F364" s="1">
        <v>1.9439599999999999E-8</v>
      </c>
    </row>
    <row r="365" spans="1:6" x14ac:dyDescent="0.2">
      <c r="A365" s="2" t="s">
        <v>54</v>
      </c>
      <c r="B365" s="1">
        <v>5.5327399999999998E-8</v>
      </c>
      <c r="C365" s="1">
        <v>3.7747699999999999E-8</v>
      </c>
      <c r="D365" s="1">
        <v>1.7261600000000001E-8</v>
      </c>
      <c r="E365" s="1">
        <v>1.8004499999999999E-15</v>
      </c>
      <c r="F365" s="1">
        <v>1.7261600000000001E-8</v>
      </c>
    </row>
    <row r="366" spans="1:6" x14ac:dyDescent="0.2">
      <c r="A366" s="2" t="s">
        <v>55</v>
      </c>
      <c r="B366" s="1">
        <v>1.67515E-7</v>
      </c>
      <c r="C366" s="1">
        <v>1.51615E-7</v>
      </c>
      <c r="D366" s="1">
        <v>1.6187499999999999E-8</v>
      </c>
      <c r="E366" s="1">
        <v>6.9181800000000006E-17</v>
      </c>
      <c r="F366" s="1">
        <v>1.6187499999999999E-8</v>
      </c>
    </row>
    <row r="367" spans="1:6" x14ac:dyDescent="0.2">
      <c r="A367" s="2">
        <v>624100</v>
      </c>
      <c r="B367" s="1">
        <v>1.6969500000000001E-7</v>
      </c>
      <c r="C367" s="1">
        <v>1.50892E-7</v>
      </c>
      <c r="D367" s="1">
        <v>1.82129E-8</v>
      </c>
      <c r="E367" s="1">
        <v>0</v>
      </c>
      <c r="F367" s="1">
        <v>1.82129E-8</v>
      </c>
    </row>
    <row r="368" spans="1:6" x14ac:dyDescent="0.2">
      <c r="A368" s="2">
        <v>624400</v>
      </c>
      <c r="B368" s="1">
        <v>6.2671400000000001E-8</v>
      </c>
      <c r="C368" s="1">
        <v>4.5691299999999998E-8</v>
      </c>
      <c r="D368" s="1">
        <v>1.6931499999999998E-8</v>
      </c>
      <c r="E368" s="1">
        <v>2.14196E-13</v>
      </c>
      <c r="F368" s="1">
        <v>1.6931199999999999E-8</v>
      </c>
    </row>
    <row r="369" spans="1:6" x14ac:dyDescent="0.2">
      <c r="A369" s="2" t="s">
        <v>56</v>
      </c>
      <c r="B369" s="1">
        <v>2.7311100000000002E-7</v>
      </c>
      <c r="C369" s="1">
        <v>2.4237200000000002E-7</v>
      </c>
      <c r="D369" s="1">
        <v>3.0979100000000001E-8</v>
      </c>
      <c r="E369" s="1">
        <v>0</v>
      </c>
      <c r="F369" s="1">
        <v>3.0979100000000001E-8</v>
      </c>
    </row>
    <row r="370" spans="1:6" x14ac:dyDescent="0.2">
      <c r="A370" s="2">
        <v>711100</v>
      </c>
      <c r="B370" s="1">
        <v>5.2924999999999999E-8</v>
      </c>
      <c r="C370" s="1">
        <v>3.9132600000000002E-8</v>
      </c>
      <c r="D370" s="1">
        <v>1.3901599999999999E-8</v>
      </c>
      <c r="E370" s="1">
        <v>5.1171799999999998E-12</v>
      </c>
      <c r="F370" s="1">
        <v>1.38965E-8</v>
      </c>
    </row>
    <row r="371" spans="1:6" x14ac:dyDescent="0.2">
      <c r="A371" s="2">
        <v>711200</v>
      </c>
      <c r="B371" s="1">
        <v>4.7845299999999999E-8</v>
      </c>
      <c r="C371" s="1">
        <v>3.27581E-8</v>
      </c>
      <c r="D371" s="1">
        <v>1.5202299999999999E-8</v>
      </c>
      <c r="E371" s="1">
        <v>1.58158E-9</v>
      </c>
      <c r="F371" s="1">
        <v>1.36207E-8</v>
      </c>
    </row>
    <row r="372" spans="1:6" x14ac:dyDescent="0.2">
      <c r="A372" s="2">
        <v>711500</v>
      </c>
      <c r="B372" s="1">
        <v>1.5945000000000001E-8</v>
      </c>
      <c r="C372" s="1">
        <v>9.9576100000000003E-9</v>
      </c>
      <c r="D372" s="1">
        <v>6.0216600000000001E-9</v>
      </c>
      <c r="E372" s="1">
        <v>1.4538799999999999E-11</v>
      </c>
      <c r="F372" s="1">
        <v>6.0071199999999998E-9</v>
      </c>
    </row>
    <row r="373" spans="1:6" x14ac:dyDescent="0.2">
      <c r="A373" s="2" t="s">
        <v>57</v>
      </c>
      <c r="B373" s="1">
        <v>6.8519400000000001E-8</v>
      </c>
      <c r="C373" s="1">
        <v>5.1851800000000002E-8</v>
      </c>
      <c r="D373" s="1">
        <v>1.6383799999999999E-8</v>
      </c>
      <c r="E373" s="1">
        <v>9.7163500000000003E-10</v>
      </c>
      <c r="F373" s="1">
        <v>1.5412100000000001E-8</v>
      </c>
    </row>
    <row r="374" spans="1:6" x14ac:dyDescent="0.2">
      <c r="A374" s="2">
        <v>712000</v>
      </c>
      <c r="B374" s="1">
        <v>9.3838699999999994E-8</v>
      </c>
      <c r="C374" s="1">
        <v>7.9475500000000003E-8</v>
      </c>
      <c r="D374" s="1">
        <v>1.46346E-8</v>
      </c>
      <c r="E374" s="1">
        <v>0</v>
      </c>
      <c r="F374" s="1">
        <v>1.46346E-8</v>
      </c>
    </row>
    <row r="375" spans="1:6" x14ac:dyDescent="0.2">
      <c r="A375" s="2">
        <v>713100</v>
      </c>
      <c r="B375" s="1">
        <v>2.0639200000000001E-7</v>
      </c>
      <c r="C375" s="1">
        <v>1.9039600000000001E-7</v>
      </c>
      <c r="D375" s="1">
        <v>1.5793699999999999E-8</v>
      </c>
      <c r="E375" s="1">
        <v>1.3833999999999999E-13</v>
      </c>
      <c r="F375" s="1">
        <v>1.5793499999999998E-8</v>
      </c>
    </row>
    <row r="376" spans="1:6" x14ac:dyDescent="0.2">
      <c r="A376" s="2">
        <v>713200</v>
      </c>
      <c r="B376" s="1">
        <v>2.84593E-8</v>
      </c>
      <c r="C376" s="1">
        <v>9.3315299999999995E-9</v>
      </c>
      <c r="D376" s="1">
        <v>1.8912800000000001E-8</v>
      </c>
      <c r="E376" s="1">
        <v>5.4096900000000001E-12</v>
      </c>
      <c r="F376" s="1">
        <v>1.89074E-8</v>
      </c>
    </row>
    <row r="377" spans="1:6" x14ac:dyDescent="0.2">
      <c r="A377" s="2">
        <v>713900</v>
      </c>
      <c r="B377" s="1">
        <v>1.23298E-7</v>
      </c>
      <c r="C377" s="1">
        <v>1.0422399999999999E-7</v>
      </c>
      <c r="D377" s="1">
        <v>1.93884E-8</v>
      </c>
      <c r="E377" s="1">
        <v>5.4511400000000001E-12</v>
      </c>
      <c r="F377" s="1">
        <v>1.9382999999999999E-8</v>
      </c>
    </row>
    <row r="378" spans="1:6" x14ac:dyDescent="0.2">
      <c r="A378" s="2">
        <v>721000</v>
      </c>
      <c r="B378" s="1">
        <v>1.2009499999999999E-7</v>
      </c>
      <c r="C378" s="1">
        <v>1.0435E-7</v>
      </c>
      <c r="D378" s="1">
        <v>1.5305699999999999E-8</v>
      </c>
      <c r="E378" s="1">
        <v>5.1000299999999997E-11</v>
      </c>
      <c r="F378" s="1">
        <v>1.52547E-8</v>
      </c>
    </row>
    <row r="379" spans="1:6" x14ac:dyDescent="0.2">
      <c r="A379" s="2">
        <v>722110</v>
      </c>
      <c r="B379" s="1">
        <v>1.5713999999999999E-7</v>
      </c>
      <c r="C379" s="1">
        <v>1.3872599999999999E-7</v>
      </c>
      <c r="D379" s="1">
        <v>1.7438200000000001E-8</v>
      </c>
      <c r="E379" s="1">
        <v>8.3643100000000001E-11</v>
      </c>
      <c r="F379" s="1">
        <v>1.73546E-8</v>
      </c>
    </row>
    <row r="380" spans="1:6" x14ac:dyDescent="0.2">
      <c r="A380" s="2">
        <v>722211</v>
      </c>
      <c r="B380" s="1">
        <v>1.5984699999999999E-7</v>
      </c>
      <c r="C380" s="1">
        <v>1.3628500000000001E-7</v>
      </c>
      <c r="D380" s="1">
        <v>2.27854E-8</v>
      </c>
      <c r="E380" s="1">
        <v>6.8246799999999998E-11</v>
      </c>
      <c r="F380" s="1">
        <v>2.2717199999999998E-8</v>
      </c>
    </row>
    <row r="381" spans="1:6" x14ac:dyDescent="0.2">
      <c r="A381" s="2" t="s">
        <v>58</v>
      </c>
      <c r="B381" s="1">
        <v>7.7669299999999995E-8</v>
      </c>
      <c r="C381" s="1">
        <v>6.2607300000000002E-8</v>
      </c>
      <c r="D381" s="1">
        <v>1.4006599999999999E-8</v>
      </c>
      <c r="E381" s="1">
        <v>1.2390099999999999E-10</v>
      </c>
      <c r="F381" s="1">
        <v>1.38827E-8</v>
      </c>
    </row>
    <row r="382" spans="1:6" x14ac:dyDescent="0.2">
      <c r="A382" s="2">
        <v>811100</v>
      </c>
      <c r="B382" s="1">
        <v>3.4446100000000002E-8</v>
      </c>
      <c r="C382" s="1">
        <v>1.7522E-8</v>
      </c>
      <c r="D382" s="1">
        <v>1.6712199999999999E-8</v>
      </c>
      <c r="E382" s="1">
        <v>4.4246499999999998E-11</v>
      </c>
      <c r="F382" s="1">
        <v>1.6667899999999999E-8</v>
      </c>
    </row>
    <row r="383" spans="1:6" x14ac:dyDescent="0.2">
      <c r="A383" s="2">
        <v>811200</v>
      </c>
      <c r="B383" s="1">
        <v>4.1327200000000001E-8</v>
      </c>
      <c r="C383" s="1">
        <v>2.9466500000000001E-8</v>
      </c>
      <c r="D383" s="1">
        <v>1.1665400000000001E-8</v>
      </c>
      <c r="E383" s="1">
        <v>5.5249399999999999E-11</v>
      </c>
      <c r="F383" s="1">
        <v>1.16102E-8</v>
      </c>
    </row>
    <row r="384" spans="1:6" x14ac:dyDescent="0.2">
      <c r="A384" s="2">
        <v>811300</v>
      </c>
      <c r="B384" s="1">
        <v>2.1730899999999999E-8</v>
      </c>
      <c r="C384" s="1">
        <v>6.3997799999999996E-9</v>
      </c>
      <c r="D384" s="1">
        <v>1.5099900000000001E-8</v>
      </c>
      <c r="E384" s="1">
        <v>7.7991999999999998E-11</v>
      </c>
      <c r="F384" s="1">
        <v>1.5021900000000002E-8</v>
      </c>
    </row>
    <row r="385" spans="1:6" x14ac:dyDescent="0.2">
      <c r="A385" s="2">
        <v>811400</v>
      </c>
      <c r="B385" s="1">
        <v>6.5129500000000001E-8</v>
      </c>
      <c r="C385" s="1">
        <v>5.3888300000000002E-8</v>
      </c>
      <c r="D385" s="1">
        <v>1.10455E-8</v>
      </c>
      <c r="E385" s="1">
        <v>1.28E-11</v>
      </c>
      <c r="F385" s="1">
        <v>1.1032700000000001E-8</v>
      </c>
    </row>
    <row r="386" spans="1:6" x14ac:dyDescent="0.2">
      <c r="A386" s="2">
        <v>812100</v>
      </c>
      <c r="B386" s="1">
        <v>3.7221E-8</v>
      </c>
      <c r="C386" s="1">
        <v>2.5954799999999999E-8</v>
      </c>
      <c r="D386" s="1">
        <v>1.13093E-8</v>
      </c>
      <c r="E386" s="1">
        <v>5.5392299999999999E-11</v>
      </c>
      <c r="F386" s="1">
        <v>1.1253900000000001E-8</v>
      </c>
    </row>
    <row r="387" spans="1:6" x14ac:dyDescent="0.2">
      <c r="A387" s="2">
        <v>812200</v>
      </c>
      <c r="B387" s="1">
        <v>4.2618900000000001E-8</v>
      </c>
      <c r="C387" s="1">
        <v>3.6690400000000001E-8</v>
      </c>
      <c r="D387" s="1">
        <v>5.6643600000000001E-9</v>
      </c>
      <c r="E387" s="1">
        <v>0</v>
      </c>
      <c r="F387" s="1">
        <v>5.6643600000000001E-9</v>
      </c>
    </row>
    <row r="388" spans="1:6" x14ac:dyDescent="0.2">
      <c r="A388" s="2">
        <v>812300</v>
      </c>
      <c r="B388" s="1">
        <v>1.44501E-7</v>
      </c>
      <c r="C388" s="1">
        <v>1.2333599999999999E-7</v>
      </c>
      <c r="D388" s="1">
        <v>2.0630500000000001E-8</v>
      </c>
      <c r="E388" s="1">
        <v>9.7320999999999999E-10</v>
      </c>
      <c r="F388" s="1">
        <v>1.9657300000000002E-8</v>
      </c>
    </row>
    <row r="389" spans="1:6" x14ac:dyDescent="0.2">
      <c r="A389" s="2">
        <v>812900</v>
      </c>
      <c r="B389" s="1">
        <v>5.27784E-8</v>
      </c>
      <c r="C389" s="1">
        <v>3.9572300000000002E-8</v>
      </c>
      <c r="D389" s="1">
        <v>1.3326699999999999E-8</v>
      </c>
      <c r="E389" s="1">
        <v>4.7532199999999998E-12</v>
      </c>
      <c r="F389" s="1">
        <v>1.33219E-8</v>
      </c>
    </row>
    <row r="390" spans="1:6" x14ac:dyDescent="0.2">
      <c r="A390" s="2">
        <v>813100</v>
      </c>
      <c r="B390" s="1">
        <v>3.1227200000000003E-8</v>
      </c>
      <c r="C390" s="1">
        <v>4.4556100000000001E-9</v>
      </c>
      <c r="D390" s="1">
        <v>2.68007E-8</v>
      </c>
      <c r="E390" s="1">
        <v>0</v>
      </c>
      <c r="F390" s="1">
        <v>2.68007E-8</v>
      </c>
    </row>
    <row r="391" spans="1:6" x14ac:dyDescent="0.2">
      <c r="A391" s="2" t="s">
        <v>59</v>
      </c>
      <c r="B391" s="1">
        <v>6.0904300000000004E-8</v>
      </c>
      <c r="C391" s="1">
        <v>4.7721699999999999E-8</v>
      </c>
      <c r="D391" s="1">
        <v>1.30956E-8</v>
      </c>
      <c r="E391" s="1">
        <v>1.8290400000000001E-11</v>
      </c>
      <c r="F391" s="1">
        <v>1.30773E-8</v>
      </c>
    </row>
    <row r="392" spans="1:6" x14ac:dyDescent="0.2">
      <c r="A392" s="2" t="s">
        <v>60</v>
      </c>
      <c r="B392" s="1">
        <v>5.2347499999999999E-8</v>
      </c>
      <c r="C392" s="1">
        <v>3.5269499999999997E-8</v>
      </c>
      <c r="D392" s="1">
        <v>1.6766299999999999E-8</v>
      </c>
      <c r="E392" s="1">
        <v>4.1271199999999998E-10</v>
      </c>
      <c r="F392" s="1">
        <v>1.6353500000000001E-8</v>
      </c>
    </row>
    <row r="393" spans="1:6" x14ac:dyDescent="0.2">
      <c r="A393" s="2">
        <v>814000</v>
      </c>
      <c r="B393" s="1">
        <v>2.0116299999999999E-8</v>
      </c>
      <c r="C393" s="1">
        <v>2.0116299999999999E-8</v>
      </c>
      <c r="D393" s="1">
        <v>0</v>
      </c>
      <c r="E393" s="1">
        <v>0</v>
      </c>
      <c r="F393" s="1">
        <v>0</v>
      </c>
    </row>
    <row r="394" spans="1:6" x14ac:dyDescent="0.2">
      <c r="A394" s="2" t="s">
        <v>61</v>
      </c>
      <c r="B394" s="1">
        <v>1.2158400000000001E-8</v>
      </c>
      <c r="C394" s="1">
        <v>1.78195E-10</v>
      </c>
      <c r="D394" s="1">
        <v>1.19781E-8</v>
      </c>
      <c r="E394" s="1">
        <v>0</v>
      </c>
      <c r="F394" s="1">
        <v>1.19781E-8</v>
      </c>
    </row>
    <row r="395" spans="1:6" x14ac:dyDescent="0.2">
      <c r="A395" s="2" t="s">
        <v>62</v>
      </c>
      <c r="B395" s="1">
        <v>8.3596299999999996E-9</v>
      </c>
      <c r="C395" s="1">
        <v>2.8231500000000002E-10</v>
      </c>
      <c r="D395" s="1">
        <v>8.0681100000000002E-9</v>
      </c>
      <c r="E395" s="1">
        <v>0</v>
      </c>
      <c r="F395" s="1">
        <v>8.0681100000000002E-9</v>
      </c>
    </row>
    <row r="396" spans="1:6" x14ac:dyDescent="0.2">
      <c r="A396" s="2">
        <v>491000</v>
      </c>
      <c r="B396" s="1">
        <v>2.4800399999999999E-8</v>
      </c>
      <c r="C396" s="1">
        <v>5.1654200000000001E-9</v>
      </c>
      <c r="D396" s="1">
        <v>1.93638E-8</v>
      </c>
      <c r="E396" s="1">
        <v>3.2716400000000001E-11</v>
      </c>
      <c r="F396" s="1">
        <v>1.9331100000000002E-8</v>
      </c>
    </row>
    <row r="397" spans="1:6" x14ac:dyDescent="0.2">
      <c r="A397" s="2" t="s">
        <v>63</v>
      </c>
      <c r="B397" s="1">
        <v>5.7150499999999999E-8</v>
      </c>
      <c r="C397" s="1">
        <v>3.0317300000000002E-8</v>
      </c>
      <c r="D397" s="1">
        <v>2.5603800000000001E-8</v>
      </c>
      <c r="E397" s="1">
        <v>1.07162E-11</v>
      </c>
      <c r="F397" s="1">
        <v>2.5593099999999998E-8</v>
      </c>
    </row>
    <row r="398" spans="1:6" x14ac:dyDescent="0.2">
      <c r="A398" s="2" t="s">
        <v>64</v>
      </c>
      <c r="B398" s="1">
        <v>1.13183E-7</v>
      </c>
      <c r="C398" s="1">
        <v>8.6397000000000003E-8</v>
      </c>
      <c r="D398" s="1">
        <v>2.6563399999999999E-8</v>
      </c>
      <c r="E398" s="1">
        <v>1.3522E-10</v>
      </c>
      <c r="F398" s="1">
        <v>2.6428099999999999E-8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41A89-245A-4199-A530-160069C727EA}">
  <dimension ref="A1:K398"/>
  <sheetViews>
    <sheetView workbookViewId="0">
      <selection activeCell="B1" sqref="B1"/>
    </sheetView>
  </sheetViews>
  <sheetFormatPr defaultRowHeight="14.25" x14ac:dyDescent="0.2"/>
  <cols>
    <col min="1" max="1" width="12.875" style="2" bestFit="1" customWidth="1"/>
    <col min="2" max="2" width="12.125" bestFit="1" customWidth="1"/>
    <col min="3" max="3" width="13.125" bestFit="1" customWidth="1"/>
    <col min="4" max="4" width="14.5" bestFit="1" customWidth="1"/>
    <col min="5" max="5" width="36.875" bestFit="1" customWidth="1"/>
    <col min="6" max="6" width="54.25" bestFit="1" customWidth="1"/>
  </cols>
  <sheetData>
    <row r="1" spans="1:11" x14ac:dyDescent="0.2">
      <c r="A1" s="3" t="s">
        <v>0</v>
      </c>
      <c r="B1" s="3" t="s">
        <v>65</v>
      </c>
      <c r="C1" s="3" t="s">
        <v>66</v>
      </c>
      <c r="D1" s="3" t="s">
        <v>67</v>
      </c>
      <c r="E1" s="3" t="s">
        <v>68</v>
      </c>
      <c r="F1" s="3" t="s">
        <v>69</v>
      </c>
      <c r="I1" s="3"/>
      <c r="J1" s="3"/>
      <c r="K1" s="3"/>
    </row>
    <row r="2" spans="1:11" x14ac:dyDescent="0.2">
      <c r="A2" s="2" t="s">
        <v>1</v>
      </c>
      <c r="B2" s="1">
        <v>5.8426700000000001E-8</v>
      </c>
      <c r="C2" s="1">
        <v>1.49876E-8</v>
      </c>
      <c r="D2" s="1">
        <v>4.3093900000000003E-8</v>
      </c>
      <c r="E2" s="1">
        <v>2.40208E-9</v>
      </c>
      <c r="F2" s="1">
        <v>4.06918E-8</v>
      </c>
    </row>
    <row r="3" spans="1:11" x14ac:dyDescent="0.2">
      <c r="A3" s="2" t="s">
        <v>2</v>
      </c>
      <c r="B3" s="1">
        <v>9.3858200000000003E-8</v>
      </c>
      <c r="C3" s="1">
        <v>1.9797300000000002E-8</v>
      </c>
      <c r="D3" s="1">
        <v>7.3507100000000003E-8</v>
      </c>
      <c r="E3" s="1">
        <v>6.3806199999999998E-9</v>
      </c>
      <c r="F3" s="1">
        <v>6.7126500000000002E-8</v>
      </c>
    </row>
    <row r="4" spans="1:11" x14ac:dyDescent="0.2">
      <c r="A4" s="2">
        <v>111200</v>
      </c>
      <c r="B4" s="1">
        <v>9.4212400000000005E-8</v>
      </c>
      <c r="C4" s="1">
        <v>4.3019100000000002E-8</v>
      </c>
      <c r="D4" s="1">
        <v>5.0838799999999999E-8</v>
      </c>
      <c r="E4" s="1">
        <v>2.3327900000000002E-9</v>
      </c>
      <c r="F4" s="1">
        <v>4.8505999999999998E-8</v>
      </c>
    </row>
    <row r="5" spans="1:11" x14ac:dyDescent="0.2">
      <c r="A5" s="2">
        <v>111300</v>
      </c>
      <c r="B5" s="1">
        <v>1.41721E-7</v>
      </c>
      <c r="C5" s="1">
        <v>9.7633199999999996E-8</v>
      </c>
      <c r="D5" s="1">
        <v>4.4750299999999997E-8</v>
      </c>
      <c r="E5" s="1">
        <v>2.5997400000000002E-10</v>
      </c>
      <c r="F5" s="1">
        <v>4.44903E-8</v>
      </c>
    </row>
    <row r="6" spans="1:11" x14ac:dyDescent="0.2">
      <c r="A6" s="2">
        <v>111400</v>
      </c>
      <c r="B6" s="1">
        <v>1.0878E-7</v>
      </c>
      <c r="C6" s="1">
        <v>6.1385300000000006E-8</v>
      </c>
      <c r="D6" s="1">
        <v>4.7643499999999999E-8</v>
      </c>
      <c r="E6" s="1">
        <v>9.0526299999999996E-9</v>
      </c>
      <c r="F6" s="1">
        <v>3.8590899999999999E-8</v>
      </c>
    </row>
    <row r="7" spans="1:11" x14ac:dyDescent="0.2">
      <c r="A7" s="2">
        <v>111900</v>
      </c>
      <c r="B7" s="1">
        <v>1.60724E-7</v>
      </c>
      <c r="C7" s="1">
        <v>1.0784299999999999E-7</v>
      </c>
      <c r="D7" s="1">
        <v>5.3337899999999999E-8</v>
      </c>
      <c r="E7" s="1">
        <v>1.47339E-9</v>
      </c>
      <c r="F7" s="1">
        <v>5.1864500000000001E-8</v>
      </c>
    </row>
    <row r="8" spans="1:11" x14ac:dyDescent="0.2">
      <c r="A8" s="2">
        <v>112120</v>
      </c>
      <c r="B8" s="1">
        <v>2.4737900000000001E-7</v>
      </c>
      <c r="C8" s="1">
        <v>1.8201900000000001E-7</v>
      </c>
      <c r="D8" s="1">
        <v>6.7333600000000004E-8</v>
      </c>
      <c r="E8" s="1">
        <v>5.8072999999999999E-11</v>
      </c>
      <c r="F8" s="1">
        <v>6.7275600000000005E-8</v>
      </c>
    </row>
    <row r="9" spans="1:11" x14ac:dyDescent="0.2">
      <c r="A9" s="2" t="s">
        <v>3</v>
      </c>
      <c r="B9" s="1">
        <v>6.8476699999999995E-8</v>
      </c>
      <c r="C9" s="1">
        <v>1.29518E-8</v>
      </c>
      <c r="D9" s="1">
        <v>5.5528099999999998E-8</v>
      </c>
      <c r="E9" s="1">
        <v>2.2631599999999999E-8</v>
      </c>
      <c r="F9" s="1">
        <v>3.2896499999999999E-8</v>
      </c>
    </row>
    <row r="10" spans="1:11" x14ac:dyDescent="0.2">
      <c r="A10" s="2">
        <v>112300</v>
      </c>
      <c r="B10" s="1">
        <v>1.2188300000000001E-7</v>
      </c>
      <c r="C10" s="1">
        <v>3.9400100000000001E-8</v>
      </c>
      <c r="D10" s="1">
        <v>8.2622699999999995E-8</v>
      </c>
      <c r="E10" s="1">
        <v>9.3946100000000005E-9</v>
      </c>
      <c r="F10" s="1">
        <v>7.3228100000000004E-8</v>
      </c>
    </row>
    <row r="11" spans="1:11" x14ac:dyDescent="0.2">
      <c r="A11" s="2" t="s">
        <v>4</v>
      </c>
      <c r="B11" s="1">
        <v>1.0327700000000001E-7</v>
      </c>
      <c r="C11" s="1">
        <v>6.96734E-8</v>
      </c>
      <c r="D11" s="1">
        <v>3.3994300000000003E-8</v>
      </c>
      <c r="E11" s="1">
        <v>4.9407100000000004E-9</v>
      </c>
      <c r="F11" s="1">
        <v>2.9053600000000001E-8</v>
      </c>
    </row>
    <row r="12" spans="1:11" x14ac:dyDescent="0.2">
      <c r="A12" s="2">
        <v>113000</v>
      </c>
      <c r="B12" s="1">
        <v>1.15948E-7</v>
      </c>
      <c r="C12" s="1">
        <v>4.7676999999999997E-8</v>
      </c>
      <c r="D12" s="1">
        <v>6.8304399999999996E-8</v>
      </c>
      <c r="E12" s="1">
        <v>1.0346099999999999E-8</v>
      </c>
      <c r="F12" s="1">
        <v>5.7958199999999999E-8</v>
      </c>
    </row>
    <row r="13" spans="1:11" x14ac:dyDescent="0.2">
      <c r="A13" s="2">
        <v>114000</v>
      </c>
      <c r="B13" s="1">
        <v>1.4850599999999999E-7</v>
      </c>
      <c r="C13" s="1">
        <v>1.2450300000000001E-7</v>
      </c>
      <c r="D13" s="1">
        <v>2.38534E-8</v>
      </c>
      <c r="E13" s="1">
        <v>1.7467400000000001E-12</v>
      </c>
      <c r="F13" s="1">
        <v>2.3851700000000001E-8</v>
      </c>
    </row>
    <row r="14" spans="1:11" x14ac:dyDescent="0.2">
      <c r="A14" s="2">
        <v>115000</v>
      </c>
      <c r="B14" s="1">
        <v>2.7220400000000002E-7</v>
      </c>
      <c r="C14" s="1">
        <v>2.4934500000000001E-7</v>
      </c>
      <c r="D14" s="1">
        <v>2.5297199999999999E-8</v>
      </c>
      <c r="E14" s="1">
        <v>2.1382200000000001E-10</v>
      </c>
      <c r="F14" s="1">
        <v>2.5083399999999999E-8</v>
      </c>
    </row>
    <row r="15" spans="1:11" x14ac:dyDescent="0.2">
      <c r="A15" s="2">
        <v>211000</v>
      </c>
      <c r="B15" s="1">
        <v>2.7834599999999999E-8</v>
      </c>
      <c r="C15" s="1">
        <v>9.0228199999999997E-9</v>
      </c>
      <c r="D15" s="1">
        <v>1.9583500000000001E-8</v>
      </c>
      <c r="E15" s="1">
        <v>2.38817E-9</v>
      </c>
      <c r="F15" s="1">
        <v>1.7195400000000001E-8</v>
      </c>
    </row>
    <row r="16" spans="1:11" x14ac:dyDescent="0.2">
      <c r="A16" s="2">
        <v>212100</v>
      </c>
      <c r="B16" s="1">
        <v>7.6882399999999995E-8</v>
      </c>
      <c r="C16" s="1">
        <v>4.76418E-8</v>
      </c>
      <c r="D16" s="1">
        <v>2.8780399999999999E-8</v>
      </c>
      <c r="E16" s="1">
        <v>2.1104600000000002E-9</v>
      </c>
      <c r="F16" s="1">
        <v>2.6669900000000001E-8</v>
      </c>
    </row>
    <row r="17" spans="1:6" x14ac:dyDescent="0.2">
      <c r="A17" s="2">
        <v>212230</v>
      </c>
      <c r="B17" s="1">
        <v>5.1108100000000002E-8</v>
      </c>
      <c r="C17" s="1">
        <v>2.0936400000000001E-8</v>
      </c>
      <c r="D17" s="1">
        <v>3.1129400000000002E-8</v>
      </c>
      <c r="E17" s="1">
        <v>6.5489300000000003E-10</v>
      </c>
      <c r="F17" s="1">
        <v>3.0474499999999999E-8</v>
      </c>
    </row>
    <row r="18" spans="1:6" x14ac:dyDescent="0.2">
      <c r="A18" s="2" t="s">
        <v>5</v>
      </c>
      <c r="B18" s="1">
        <v>5.9374699999999998E-8</v>
      </c>
      <c r="C18" s="1">
        <v>2.48531E-8</v>
      </c>
      <c r="D18" s="1">
        <v>3.5661499999999998E-8</v>
      </c>
      <c r="E18" s="1">
        <v>7.3414699999999997E-10</v>
      </c>
      <c r="F18" s="1">
        <v>3.4927400000000001E-8</v>
      </c>
    </row>
    <row r="19" spans="1:6" x14ac:dyDescent="0.2">
      <c r="A19" s="2">
        <v>212310</v>
      </c>
      <c r="B19" s="1">
        <v>1.12328E-7</v>
      </c>
      <c r="C19" s="1">
        <v>7.8161400000000003E-8</v>
      </c>
      <c r="D19" s="1">
        <v>3.4367400000000001E-8</v>
      </c>
      <c r="E19" s="1">
        <v>9.2038099999999999E-10</v>
      </c>
      <c r="F19" s="1">
        <v>3.3447000000000002E-8</v>
      </c>
    </row>
    <row r="20" spans="1:6" x14ac:dyDescent="0.2">
      <c r="A20" s="2" t="s">
        <v>6</v>
      </c>
      <c r="B20" s="1">
        <v>9.2176799999999995E-8</v>
      </c>
      <c r="C20" s="1">
        <v>6.2539399999999997E-8</v>
      </c>
      <c r="D20" s="1">
        <v>3.0701300000000001E-8</v>
      </c>
      <c r="E20" s="1">
        <v>4.7886399999999997E-10</v>
      </c>
      <c r="F20" s="1">
        <v>3.0222399999999999E-8</v>
      </c>
    </row>
    <row r="21" spans="1:6" x14ac:dyDescent="0.2">
      <c r="A21" s="2">
        <v>213111</v>
      </c>
      <c r="B21" s="1">
        <v>4.4244399999999997E-8</v>
      </c>
      <c r="C21" s="1">
        <v>2.08425E-8</v>
      </c>
      <c r="D21" s="1">
        <v>2.45206E-8</v>
      </c>
      <c r="E21" s="1">
        <v>9.81027E-14</v>
      </c>
      <c r="F21" s="1">
        <v>2.4520500000000001E-8</v>
      </c>
    </row>
    <row r="22" spans="1:6" x14ac:dyDescent="0.2">
      <c r="A22" s="2" t="s">
        <v>7</v>
      </c>
      <c r="B22" s="1">
        <v>6.35043E-8</v>
      </c>
      <c r="C22" s="1">
        <v>3.7085200000000002E-8</v>
      </c>
      <c r="D22" s="1">
        <v>2.7690600000000001E-8</v>
      </c>
      <c r="E22" s="1">
        <v>3.9079E-10</v>
      </c>
      <c r="F22" s="1">
        <v>2.7299799999999999E-8</v>
      </c>
    </row>
    <row r="23" spans="1:6" x14ac:dyDescent="0.2">
      <c r="A23" s="2">
        <v>221100</v>
      </c>
      <c r="B23" s="1">
        <v>4.8258899999999997E-8</v>
      </c>
      <c r="C23" s="1">
        <v>2.2829799999999999E-8</v>
      </c>
      <c r="D23" s="1">
        <v>2.53502E-8</v>
      </c>
      <c r="E23" s="1">
        <v>1.0874899999999999E-9</v>
      </c>
      <c r="F23" s="1">
        <v>2.4262700000000001E-8</v>
      </c>
    </row>
    <row r="24" spans="1:6" x14ac:dyDescent="0.2">
      <c r="A24" s="2">
        <v>221200</v>
      </c>
      <c r="B24" s="1">
        <v>3.7285800000000003E-8</v>
      </c>
      <c r="C24" s="1">
        <v>1.4368199999999999E-8</v>
      </c>
      <c r="D24" s="1">
        <v>2.28945E-8</v>
      </c>
      <c r="E24" s="1">
        <v>4.7934500000000003E-11</v>
      </c>
      <c r="F24" s="1">
        <v>2.2846600000000001E-8</v>
      </c>
    </row>
    <row r="25" spans="1:6" x14ac:dyDescent="0.2">
      <c r="A25" s="2">
        <v>221300</v>
      </c>
      <c r="B25" s="1">
        <v>7.3516799999999998E-8</v>
      </c>
      <c r="C25" s="1">
        <v>3.0017399999999999E-8</v>
      </c>
      <c r="D25" s="1">
        <v>4.3332E-8</v>
      </c>
      <c r="E25" s="1">
        <v>1.62318E-10</v>
      </c>
      <c r="F25" s="1">
        <v>4.3169699999999999E-8</v>
      </c>
    </row>
    <row r="26" spans="1:6" x14ac:dyDescent="0.2">
      <c r="A26" s="2">
        <v>233210</v>
      </c>
      <c r="B26" s="1">
        <v>1.3377399999999999E-7</v>
      </c>
      <c r="C26" s="1">
        <v>8.9796999999999993E-8</v>
      </c>
      <c r="D26" s="1">
        <v>4.4482799999999998E-8</v>
      </c>
      <c r="E26">
        <v>0</v>
      </c>
      <c r="F26" s="1">
        <v>4.4482799999999998E-8</v>
      </c>
    </row>
    <row r="27" spans="1:6" x14ac:dyDescent="0.2">
      <c r="A27" s="2">
        <v>233262</v>
      </c>
      <c r="B27" s="1">
        <v>1.32594E-7</v>
      </c>
      <c r="C27" s="1">
        <v>8.9799100000000001E-8</v>
      </c>
      <c r="D27" s="1">
        <v>4.2839999999999998E-8</v>
      </c>
      <c r="E27">
        <v>0</v>
      </c>
      <c r="F27" s="1">
        <v>4.2839999999999998E-8</v>
      </c>
    </row>
    <row r="28" spans="1:6" x14ac:dyDescent="0.2">
      <c r="A28" s="2">
        <v>230301</v>
      </c>
      <c r="B28" s="1">
        <v>1.4670000000000001E-7</v>
      </c>
      <c r="C28" s="1">
        <v>8.9379100000000001E-8</v>
      </c>
      <c r="D28" s="1">
        <v>5.6709100000000001E-8</v>
      </c>
      <c r="E28" s="1">
        <v>3.7553499999999999E-10</v>
      </c>
      <c r="F28" s="1">
        <v>5.6333599999999998E-8</v>
      </c>
    </row>
    <row r="29" spans="1:6" x14ac:dyDescent="0.2">
      <c r="A29" s="2">
        <v>230302</v>
      </c>
      <c r="B29" s="1">
        <v>1.5092300000000001E-7</v>
      </c>
      <c r="C29" s="1">
        <v>8.9461299999999999E-8</v>
      </c>
      <c r="D29" s="1">
        <v>6.06465E-8</v>
      </c>
      <c r="E29" s="1">
        <v>9.0781600000000002E-12</v>
      </c>
      <c r="F29" s="1">
        <v>6.0637399999999997E-8</v>
      </c>
    </row>
    <row r="30" spans="1:6" x14ac:dyDescent="0.2">
      <c r="A30" s="2" t="s">
        <v>8</v>
      </c>
      <c r="B30" s="1">
        <v>1.36139E-7</v>
      </c>
      <c r="C30" s="1">
        <v>8.9798200000000005E-8</v>
      </c>
      <c r="D30" s="1">
        <v>4.7021400000000003E-8</v>
      </c>
      <c r="E30">
        <v>0</v>
      </c>
      <c r="F30" s="1">
        <v>4.7021400000000003E-8</v>
      </c>
    </row>
    <row r="31" spans="1:6" x14ac:dyDescent="0.2">
      <c r="A31" s="2">
        <v>233412</v>
      </c>
      <c r="B31" s="1">
        <v>1.1426199999999999E-7</v>
      </c>
      <c r="C31" s="1">
        <v>8.9813199999999996E-8</v>
      </c>
      <c r="D31" s="1">
        <v>2.3892400000000002E-8</v>
      </c>
      <c r="E31">
        <v>0</v>
      </c>
      <c r="F31" s="1">
        <v>2.3892400000000002E-8</v>
      </c>
    </row>
    <row r="32" spans="1:6" x14ac:dyDescent="0.2">
      <c r="A32" s="2" t="s">
        <v>9</v>
      </c>
      <c r="B32" s="1">
        <v>1.46735E-7</v>
      </c>
      <c r="C32" s="1">
        <v>8.9496400000000005E-8</v>
      </c>
      <c r="D32" s="1">
        <v>5.6791000000000002E-8</v>
      </c>
      <c r="E32" s="1">
        <v>4.35754E-12</v>
      </c>
      <c r="F32" s="1">
        <v>5.6786600000000002E-8</v>
      </c>
    </row>
    <row r="33" spans="1:6" x14ac:dyDescent="0.2">
      <c r="A33" s="2">
        <v>233230</v>
      </c>
      <c r="B33" s="1">
        <v>1.3397700000000001E-7</v>
      </c>
      <c r="C33" s="1">
        <v>8.9798200000000005E-8</v>
      </c>
      <c r="D33" s="1">
        <v>4.4389799999999998E-8</v>
      </c>
      <c r="E33">
        <v>0</v>
      </c>
      <c r="F33" s="1">
        <v>4.4389799999999998E-8</v>
      </c>
    </row>
    <row r="34" spans="1:6" x14ac:dyDescent="0.2">
      <c r="A34" s="2" t="s">
        <v>10</v>
      </c>
      <c r="B34" s="1">
        <v>1.4657900000000001E-7</v>
      </c>
      <c r="C34" s="1">
        <v>8.9811400000000004E-8</v>
      </c>
      <c r="D34" s="1">
        <v>5.6160400000000003E-8</v>
      </c>
      <c r="E34">
        <v>0</v>
      </c>
      <c r="F34" s="1">
        <v>5.6160400000000003E-8</v>
      </c>
    </row>
    <row r="35" spans="1:6" x14ac:dyDescent="0.2">
      <c r="A35" s="2">
        <v>233240</v>
      </c>
      <c r="B35" s="1">
        <v>1.2116599999999999E-7</v>
      </c>
      <c r="C35" s="1">
        <v>8.9800199999999994E-8</v>
      </c>
      <c r="D35" s="1">
        <v>3.0991999999999997E-8</v>
      </c>
      <c r="E35">
        <v>0</v>
      </c>
      <c r="F35" s="1">
        <v>3.0991999999999997E-8</v>
      </c>
    </row>
    <row r="36" spans="1:6" x14ac:dyDescent="0.2">
      <c r="A36" s="2">
        <v>233411</v>
      </c>
      <c r="B36" s="1">
        <v>1.3334900000000001E-7</v>
      </c>
      <c r="C36" s="1">
        <v>8.9803800000000004E-8</v>
      </c>
      <c r="D36" s="1">
        <v>4.33889E-8</v>
      </c>
      <c r="E36">
        <v>0</v>
      </c>
      <c r="F36" s="1">
        <v>4.33889E-8</v>
      </c>
    </row>
    <row r="37" spans="1:6" x14ac:dyDescent="0.2">
      <c r="A37" s="2" t="s">
        <v>11</v>
      </c>
      <c r="B37" s="1">
        <v>1.3281999999999999E-7</v>
      </c>
      <c r="C37" s="1">
        <v>8.9803E-8</v>
      </c>
      <c r="D37" s="1">
        <v>4.3053799999999999E-8</v>
      </c>
      <c r="E37">
        <v>0</v>
      </c>
      <c r="F37" s="1">
        <v>4.3053799999999999E-8</v>
      </c>
    </row>
    <row r="38" spans="1:6" x14ac:dyDescent="0.2">
      <c r="A38" s="2">
        <v>321100</v>
      </c>
      <c r="B38" s="1">
        <v>2.14903E-7</v>
      </c>
      <c r="C38" s="1">
        <v>1.27989E-7</v>
      </c>
      <c r="D38" s="1">
        <v>8.79169E-8</v>
      </c>
      <c r="E38" s="1">
        <v>1.7499099999999999E-8</v>
      </c>
      <c r="F38" s="1">
        <v>7.0417800000000005E-8</v>
      </c>
    </row>
    <row r="39" spans="1:6" x14ac:dyDescent="0.2">
      <c r="A39" s="2">
        <v>321200</v>
      </c>
      <c r="B39" s="1">
        <v>1.8746399999999999E-7</v>
      </c>
      <c r="C39" s="1">
        <v>1.04242E-7</v>
      </c>
      <c r="D39" s="1">
        <v>8.3774799999999997E-8</v>
      </c>
      <c r="E39" s="1">
        <v>1.0877499999999999E-8</v>
      </c>
      <c r="F39" s="1">
        <v>7.2897299999999997E-8</v>
      </c>
    </row>
    <row r="40" spans="1:6" x14ac:dyDescent="0.2">
      <c r="A40" s="2">
        <v>321910</v>
      </c>
      <c r="B40" s="1">
        <v>1.91608E-7</v>
      </c>
      <c r="C40" s="1">
        <v>1.0403E-7</v>
      </c>
      <c r="D40" s="1">
        <v>8.9064100000000001E-8</v>
      </c>
      <c r="E40" s="1">
        <v>4.33818E-9</v>
      </c>
      <c r="F40" s="1">
        <v>8.4726E-8</v>
      </c>
    </row>
    <row r="41" spans="1:6" x14ac:dyDescent="0.2">
      <c r="A41" s="2" t="s">
        <v>12</v>
      </c>
      <c r="B41" s="1">
        <v>2.6134500000000002E-7</v>
      </c>
      <c r="C41" s="1">
        <v>1.8514800000000001E-7</v>
      </c>
      <c r="D41" s="1">
        <v>7.8323200000000003E-8</v>
      </c>
      <c r="E41" s="1">
        <v>1.52085E-9</v>
      </c>
      <c r="F41" s="1">
        <v>7.6802399999999997E-8</v>
      </c>
    </row>
    <row r="42" spans="1:6" x14ac:dyDescent="0.2">
      <c r="A42" s="2">
        <v>327100</v>
      </c>
      <c r="B42" s="1">
        <v>1.69239E-7</v>
      </c>
      <c r="C42" s="1">
        <v>1.26125E-7</v>
      </c>
      <c r="D42" s="1">
        <v>4.6060399999999999E-8</v>
      </c>
      <c r="E42" s="1">
        <v>2.6174199999999998E-9</v>
      </c>
      <c r="F42" s="1">
        <v>4.3443000000000001E-8</v>
      </c>
    </row>
    <row r="43" spans="1:6" x14ac:dyDescent="0.2">
      <c r="A43" s="2">
        <v>327200</v>
      </c>
      <c r="B43" s="1">
        <v>9.7427800000000006E-8</v>
      </c>
      <c r="C43" s="1">
        <v>5.2481900000000001E-8</v>
      </c>
      <c r="D43" s="1">
        <v>4.5690799999999998E-8</v>
      </c>
      <c r="E43" s="1">
        <v>4.8774200000000003E-9</v>
      </c>
      <c r="F43" s="1">
        <v>4.0813399999999998E-8</v>
      </c>
    </row>
    <row r="44" spans="1:6" x14ac:dyDescent="0.2">
      <c r="A44" s="2">
        <v>327310</v>
      </c>
      <c r="B44" s="1">
        <v>7.3589899999999994E-8</v>
      </c>
      <c r="C44" s="1">
        <v>3.2947600000000003E-8</v>
      </c>
      <c r="D44" s="1">
        <v>4.29148E-8</v>
      </c>
      <c r="E44" s="1">
        <v>7.8911199999999999E-10</v>
      </c>
      <c r="F44" s="1">
        <v>4.21257E-8</v>
      </c>
    </row>
    <row r="45" spans="1:6" x14ac:dyDescent="0.2">
      <c r="A45" s="2">
        <v>327320</v>
      </c>
      <c r="B45" s="1">
        <v>1.4716800000000001E-7</v>
      </c>
      <c r="C45" s="1">
        <v>9.5657299999999997E-8</v>
      </c>
      <c r="D45" s="1">
        <v>5.3316900000000001E-8</v>
      </c>
      <c r="E45" s="1">
        <v>3.0946599999999998E-10</v>
      </c>
      <c r="F45" s="1">
        <v>5.3007400000000001E-8</v>
      </c>
    </row>
    <row r="46" spans="1:6" x14ac:dyDescent="0.2">
      <c r="A46" s="2">
        <v>327330</v>
      </c>
      <c r="B46" s="1">
        <v>1.5340200000000001E-7</v>
      </c>
      <c r="C46" s="1">
        <v>9.8067800000000004E-8</v>
      </c>
      <c r="D46" s="1">
        <v>5.6541399999999998E-8</v>
      </c>
      <c r="E46" s="1">
        <v>2.5421200000000001E-10</v>
      </c>
      <c r="F46" s="1">
        <v>5.6287199999999997E-8</v>
      </c>
    </row>
    <row r="47" spans="1:6" x14ac:dyDescent="0.2">
      <c r="A47" s="2">
        <v>327390</v>
      </c>
      <c r="B47" s="1">
        <v>2.5156400000000002E-7</v>
      </c>
      <c r="C47" s="1">
        <v>1.9908000000000001E-7</v>
      </c>
      <c r="D47" s="1">
        <v>5.3062899999999998E-8</v>
      </c>
      <c r="E47" s="1">
        <v>2.9407100000000001E-10</v>
      </c>
      <c r="F47" s="1">
        <v>5.2768799999999997E-8</v>
      </c>
    </row>
    <row r="48" spans="1:6" x14ac:dyDescent="0.2">
      <c r="A48" s="2">
        <v>327400</v>
      </c>
      <c r="B48" s="1">
        <v>1.2435900000000001E-7</v>
      </c>
      <c r="C48" s="1">
        <v>8.1448399999999998E-8</v>
      </c>
      <c r="D48" s="1">
        <v>4.3583400000000002E-8</v>
      </c>
      <c r="E48" s="1">
        <v>1.2666300000000001E-10</v>
      </c>
      <c r="F48" s="1">
        <v>4.3456799999999999E-8</v>
      </c>
    </row>
    <row r="49" spans="1:6" x14ac:dyDescent="0.2">
      <c r="A49" s="2">
        <v>327910</v>
      </c>
      <c r="B49" s="1">
        <v>1.0214500000000001E-7</v>
      </c>
      <c r="C49" s="1">
        <v>6.9535700000000005E-8</v>
      </c>
      <c r="D49" s="1">
        <v>3.30211E-8</v>
      </c>
      <c r="E49" s="1">
        <v>4.2242200000000001E-9</v>
      </c>
      <c r="F49" s="1">
        <v>2.8796900000000001E-8</v>
      </c>
    </row>
    <row r="50" spans="1:6" x14ac:dyDescent="0.2">
      <c r="A50" s="2">
        <v>327991</v>
      </c>
      <c r="B50" s="1">
        <v>4.1923300000000001E-7</v>
      </c>
      <c r="C50" s="1">
        <v>3.6125599999999999E-7</v>
      </c>
      <c r="D50" s="1">
        <v>5.7038200000000002E-8</v>
      </c>
      <c r="E50" s="1">
        <v>2.1630700000000001E-9</v>
      </c>
      <c r="F50" s="1">
        <v>5.4875199999999998E-8</v>
      </c>
    </row>
    <row r="51" spans="1:6" x14ac:dyDescent="0.2">
      <c r="A51" s="2">
        <v>327992</v>
      </c>
      <c r="B51" s="1">
        <v>1.06968E-7</v>
      </c>
      <c r="C51" s="1">
        <v>6.64524E-8</v>
      </c>
      <c r="D51" s="1">
        <v>4.2783699999999998E-8</v>
      </c>
      <c r="E51" s="1">
        <v>1.9810199999999998E-9</v>
      </c>
      <c r="F51" s="1">
        <v>4.0802600000000003E-8</v>
      </c>
    </row>
    <row r="52" spans="1:6" x14ac:dyDescent="0.2">
      <c r="A52" s="2">
        <v>327993</v>
      </c>
      <c r="B52" s="1">
        <v>1.02436E-7</v>
      </c>
      <c r="C52" s="1">
        <v>6.7349899999999999E-8</v>
      </c>
      <c r="D52" s="1">
        <v>4.3007000000000003E-8</v>
      </c>
      <c r="E52" s="1">
        <v>2.5406700000000001E-10</v>
      </c>
      <c r="F52" s="1">
        <v>4.27529E-8</v>
      </c>
    </row>
    <row r="53" spans="1:6" x14ac:dyDescent="0.2">
      <c r="A53" s="2">
        <v>327999</v>
      </c>
      <c r="B53" s="1">
        <v>9.6928200000000004E-8</v>
      </c>
      <c r="C53" s="1">
        <v>5.4194899999999998E-8</v>
      </c>
      <c r="D53" s="1">
        <v>4.3500800000000003E-8</v>
      </c>
      <c r="E53" s="1">
        <v>3.39879E-9</v>
      </c>
      <c r="F53" s="1">
        <v>4.0101999999999997E-8</v>
      </c>
    </row>
    <row r="54" spans="1:6" x14ac:dyDescent="0.2">
      <c r="A54" s="2">
        <v>331110</v>
      </c>
      <c r="B54" s="1">
        <v>5.1732499999999997E-8</v>
      </c>
      <c r="C54" s="1">
        <v>3.21703E-9</v>
      </c>
      <c r="D54" s="1">
        <v>4.8657200000000001E-8</v>
      </c>
      <c r="E54" s="1">
        <v>1.1550700000000001E-8</v>
      </c>
      <c r="F54" s="1">
        <v>3.7106400000000003E-8</v>
      </c>
    </row>
    <row r="55" spans="1:6" x14ac:dyDescent="0.2">
      <c r="A55" s="2">
        <v>331200</v>
      </c>
      <c r="B55" s="1">
        <v>9.5656400000000001E-8</v>
      </c>
      <c r="C55" s="1">
        <v>4.5820000000000003E-8</v>
      </c>
      <c r="D55" s="1">
        <v>4.9205899999999999E-8</v>
      </c>
      <c r="E55" s="1">
        <v>2.9542799999999999E-9</v>
      </c>
      <c r="F55" s="1">
        <v>4.6251600000000001E-8</v>
      </c>
    </row>
    <row r="56" spans="1:6" x14ac:dyDescent="0.2">
      <c r="A56" s="2">
        <v>331313</v>
      </c>
      <c r="B56" s="1">
        <v>6.9328699999999995E-8</v>
      </c>
      <c r="C56" s="1">
        <v>1.8210400000000001E-8</v>
      </c>
      <c r="D56" s="1">
        <v>5.1973599999999998E-8</v>
      </c>
      <c r="E56" s="1">
        <v>8.8455600000000006E-9</v>
      </c>
      <c r="F56" s="1">
        <v>4.31281E-8</v>
      </c>
    </row>
    <row r="57" spans="1:6" x14ac:dyDescent="0.2">
      <c r="A57" s="2" t="s">
        <v>13</v>
      </c>
      <c r="B57" s="1">
        <v>7.9759999999999994E-8</v>
      </c>
      <c r="C57" s="1">
        <v>2.2226200000000001E-8</v>
      </c>
      <c r="D57" s="1">
        <v>5.7201999999999998E-8</v>
      </c>
      <c r="E57" s="1">
        <v>7.11667E-9</v>
      </c>
      <c r="F57" s="1">
        <v>5.0085299999999998E-8</v>
      </c>
    </row>
    <row r="58" spans="1:6" x14ac:dyDescent="0.2">
      <c r="A58" s="2">
        <v>331410</v>
      </c>
      <c r="B58" s="1">
        <v>7.0361500000000004E-8</v>
      </c>
      <c r="C58" s="1">
        <v>2.6525999999999999E-8</v>
      </c>
      <c r="D58" s="1">
        <v>4.7470699999999999E-8</v>
      </c>
      <c r="E58" s="1">
        <v>1.69571E-8</v>
      </c>
      <c r="F58" s="1">
        <v>3.0513700000000001E-8</v>
      </c>
    </row>
    <row r="59" spans="1:6" x14ac:dyDescent="0.2">
      <c r="A59" s="2">
        <v>331420</v>
      </c>
      <c r="B59" s="1">
        <v>1.02724E-7</v>
      </c>
      <c r="C59" s="1">
        <v>3.7930399999999998E-8</v>
      </c>
      <c r="D59" s="1">
        <v>6.9379000000000002E-8</v>
      </c>
      <c r="E59" s="1">
        <v>2.5003100000000001E-8</v>
      </c>
      <c r="F59" s="1">
        <v>4.4375900000000001E-8</v>
      </c>
    </row>
    <row r="60" spans="1:6" x14ac:dyDescent="0.2">
      <c r="A60" s="2">
        <v>331490</v>
      </c>
      <c r="B60" s="1">
        <v>1.3012999999999999E-7</v>
      </c>
      <c r="C60" s="1">
        <v>7.6030699999999998E-8</v>
      </c>
      <c r="D60" s="1">
        <v>5.6494700000000001E-8</v>
      </c>
      <c r="E60" s="1">
        <v>4.1322700000000002E-9</v>
      </c>
      <c r="F60" s="1">
        <v>5.2362399999999998E-8</v>
      </c>
    </row>
    <row r="61" spans="1:6" x14ac:dyDescent="0.2">
      <c r="A61" s="2">
        <v>331510</v>
      </c>
      <c r="B61" s="1">
        <v>1.9950999999999999E-7</v>
      </c>
      <c r="C61" s="1">
        <v>1.67912E-7</v>
      </c>
      <c r="D61" s="1">
        <v>3.5306599999999998E-8</v>
      </c>
      <c r="E61" s="1">
        <v>4.89414E-10</v>
      </c>
      <c r="F61" s="1">
        <v>3.4817199999999998E-8</v>
      </c>
    </row>
    <row r="62" spans="1:6" x14ac:dyDescent="0.2">
      <c r="A62" s="2">
        <v>331520</v>
      </c>
      <c r="B62" s="1">
        <v>2.6403400000000002E-7</v>
      </c>
      <c r="C62" s="1">
        <v>2.1687399999999999E-7</v>
      </c>
      <c r="D62" s="1">
        <v>5.0653399999999999E-8</v>
      </c>
      <c r="E62" s="1">
        <v>1.6811799999999999E-10</v>
      </c>
      <c r="F62" s="1">
        <v>5.0485300000000001E-8</v>
      </c>
    </row>
    <row r="63" spans="1:6" x14ac:dyDescent="0.2">
      <c r="A63" s="2">
        <v>332114</v>
      </c>
      <c r="B63" s="1">
        <v>1.55215E-7</v>
      </c>
      <c r="C63" s="1">
        <v>1.10698E-7</v>
      </c>
      <c r="D63" s="1">
        <v>4.7610799999999998E-8</v>
      </c>
      <c r="E63" s="1">
        <v>3.53293E-10</v>
      </c>
      <c r="F63" s="1">
        <v>4.7257499999999998E-8</v>
      </c>
    </row>
    <row r="64" spans="1:6" x14ac:dyDescent="0.2">
      <c r="A64" s="2" t="s">
        <v>14</v>
      </c>
      <c r="B64" s="1">
        <v>1.18622E-7</v>
      </c>
      <c r="C64" s="1">
        <v>6.5695400000000002E-8</v>
      </c>
      <c r="D64" s="1">
        <v>5.5106100000000003E-8</v>
      </c>
      <c r="E64" s="1">
        <v>5.4096299999999997E-9</v>
      </c>
      <c r="F64" s="1">
        <v>4.9696499999999998E-8</v>
      </c>
    </row>
    <row r="65" spans="1:6" x14ac:dyDescent="0.2">
      <c r="A65" s="2">
        <v>332119</v>
      </c>
      <c r="B65" s="1">
        <v>9.1886400000000001E-8</v>
      </c>
      <c r="C65" s="1">
        <v>4.53406E-8</v>
      </c>
      <c r="D65" s="1">
        <v>4.87109E-8</v>
      </c>
      <c r="E65" s="1">
        <v>3.17996E-10</v>
      </c>
      <c r="F65" s="1">
        <v>4.8392900000000003E-8</v>
      </c>
    </row>
    <row r="66" spans="1:6" x14ac:dyDescent="0.2">
      <c r="A66" s="2">
        <v>332200</v>
      </c>
      <c r="B66" s="1">
        <v>8.5880100000000004E-8</v>
      </c>
      <c r="C66" s="1">
        <v>4.9227500000000002E-8</v>
      </c>
      <c r="D66" s="1">
        <v>3.8038699999999998E-8</v>
      </c>
      <c r="E66" s="1">
        <v>5.6128900000000002E-11</v>
      </c>
      <c r="F66" s="1">
        <v>3.7982600000000002E-8</v>
      </c>
    </row>
    <row r="67" spans="1:6" x14ac:dyDescent="0.2">
      <c r="A67" s="2">
        <v>332310</v>
      </c>
      <c r="B67" s="1">
        <v>1.7482500000000001E-7</v>
      </c>
      <c r="C67" s="1">
        <v>1.212E-7</v>
      </c>
      <c r="D67" s="1">
        <v>5.3566200000000002E-8</v>
      </c>
      <c r="E67" s="1">
        <v>2.4332400000000002E-9</v>
      </c>
      <c r="F67" s="1">
        <v>5.11329E-8</v>
      </c>
    </row>
    <row r="68" spans="1:6" x14ac:dyDescent="0.2">
      <c r="A68" s="2">
        <v>332320</v>
      </c>
      <c r="B68" s="1">
        <v>1.6791800000000001E-7</v>
      </c>
      <c r="C68" s="1">
        <v>1.2244899999999999E-7</v>
      </c>
      <c r="D68" s="1">
        <v>4.6913200000000002E-8</v>
      </c>
      <c r="E68" s="1">
        <v>9.3568000000000002E-10</v>
      </c>
      <c r="F68" s="1">
        <v>4.5977500000000003E-8</v>
      </c>
    </row>
    <row r="69" spans="1:6" x14ac:dyDescent="0.2">
      <c r="A69" s="2">
        <v>332410</v>
      </c>
      <c r="B69" s="1">
        <v>9.1997100000000005E-8</v>
      </c>
      <c r="C69" s="1">
        <v>4.1169399999999998E-8</v>
      </c>
      <c r="D69" s="1">
        <v>5.0692799999999998E-8</v>
      </c>
      <c r="E69" s="1">
        <v>2.78816E-9</v>
      </c>
      <c r="F69" s="1">
        <v>4.7904600000000003E-8</v>
      </c>
    </row>
    <row r="70" spans="1:6" x14ac:dyDescent="0.2">
      <c r="A70" s="2">
        <v>332420</v>
      </c>
      <c r="B70" s="1">
        <v>2.0561E-7</v>
      </c>
      <c r="C70" s="1">
        <v>1.5993600000000001E-7</v>
      </c>
      <c r="D70" s="1">
        <v>4.8138700000000002E-8</v>
      </c>
      <c r="E70" s="1">
        <v>4.9375700000000004E-10</v>
      </c>
      <c r="F70" s="1">
        <v>4.7644900000000002E-8</v>
      </c>
    </row>
    <row r="71" spans="1:6" x14ac:dyDescent="0.2">
      <c r="A71" s="2">
        <v>332430</v>
      </c>
      <c r="B71" s="1">
        <v>7.9308300000000001E-8</v>
      </c>
      <c r="C71" s="1">
        <v>2.6528999999999999E-8</v>
      </c>
      <c r="D71" s="1">
        <v>5.48449E-8</v>
      </c>
      <c r="E71" s="1">
        <v>5.7660500000000004E-9</v>
      </c>
      <c r="F71" s="1">
        <v>4.9078800000000001E-8</v>
      </c>
    </row>
    <row r="72" spans="1:6" x14ac:dyDescent="0.2">
      <c r="A72" s="2">
        <v>332500</v>
      </c>
      <c r="B72" s="1">
        <v>8.2695199999999998E-8</v>
      </c>
      <c r="C72" s="1">
        <v>3.0339999999999999E-8</v>
      </c>
      <c r="D72" s="1">
        <v>5.2575599999999999E-8</v>
      </c>
      <c r="E72" s="1">
        <v>4.3506299999999999E-9</v>
      </c>
      <c r="F72" s="1">
        <v>4.8224899999999998E-8</v>
      </c>
    </row>
    <row r="73" spans="1:6" x14ac:dyDescent="0.2">
      <c r="A73" s="2">
        <v>332600</v>
      </c>
      <c r="B73" s="1">
        <v>1.4212300000000001E-7</v>
      </c>
      <c r="C73" s="1">
        <v>9.01388E-8</v>
      </c>
      <c r="D73" s="1">
        <v>5.3376400000000003E-8</v>
      </c>
      <c r="E73" s="1">
        <v>2.5681800000000001E-9</v>
      </c>
      <c r="F73" s="1">
        <v>5.0808199999999998E-8</v>
      </c>
    </row>
    <row r="74" spans="1:6" x14ac:dyDescent="0.2">
      <c r="A74" s="2">
        <v>332710</v>
      </c>
      <c r="B74" s="1">
        <v>1.2653699999999999E-7</v>
      </c>
      <c r="C74" s="1">
        <v>8.2913199999999994E-8</v>
      </c>
      <c r="D74" s="1">
        <v>4.4399400000000001E-8</v>
      </c>
      <c r="E74" s="1">
        <v>1.76727E-9</v>
      </c>
      <c r="F74" s="1">
        <v>4.2632199999999998E-8</v>
      </c>
    </row>
    <row r="75" spans="1:6" x14ac:dyDescent="0.2">
      <c r="A75" s="2">
        <v>332720</v>
      </c>
      <c r="B75" s="1">
        <v>8.6024200000000001E-8</v>
      </c>
      <c r="C75" s="1">
        <v>3.5193899999999999E-8</v>
      </c>
      <c r="D75" s="1">
        <v>5.04685E-8</v>
      </c>
      <c r="E75" s="1">
        <v>1.48134E-9</v>
      </c>
      <c r="F75" s="1">
        <v>4.8987099999999999E-8</v>
      </c>
    </row>
    <row r="76" spans="1:6" x14ac:dyDescent="0.2">
      <c r="A76" s="2">
        <v>332800</v>
      </c>
      <c r="B76" s="1">
        <v>1.79276E-7</v>
      </c>
      <c r="C76" s="1">
        <v>1.38168E-7</v>
      </c>
      <c r="D76" s="1">
        <v>4.18916E-8</v>
      </c>
      <c r="E76" s="1">
        <v>1.06009E-9</v>
      </c>
      <c r="F76" s="1">
        <v>4.0831499999999997E-8</v>
      </c>
    </row>
    <row r="77" spans="1:6" x14ac:dyDescent="0.2">
      <c r="A77" s="2">
        <v>332913</v>
      </c>
      <c r="B77" s="1">
        <v>1.7244600000000001E-7</v>
      </c>
      <c r="C77" s="1">
        <v>1.2212799999999999E-7</v>
      </c>
      <c r="D77" s="1">
        <v>5.9597900000000003E-8</v>
      </c>
      <c r="E77" s="1">
        <v>7.4814700000000002E-10</v>
      </c>
      <c r="F77" s="1">
        <v>5.8849800000000003E-8</v>
      </c>
    </row>
    <row r="78" spans="1:6" x14ac:dyDescent="0.2">
      <c r="A78" s="2" t="s">
        <v>15</v>
      </c>
      <c r="B78" s="1">
        <v>8.8675700000000003E-8</v>
      </c>
      <c r="C78" s="1">
        <v>3.9427800000000003E-8</v>
      </c>
      <c r="D78" s="1">
        <v>5.1238200000000003E-8</v>
      </c>
      <c r="E78" s="1">
        <v>2.3756200000000001E-9</v>
      </c>
      <c r="F78" s="1">
        <v>4.8862499999999998E-8</v>
      </c>
    </row>
    <row r="79" spans="1:6" x14ac:dyDescent="0.2">
      <c r="A79" s="2">
        <v>332991</v>
      </c>
      <c r="B79" s="1">
        <v>7.7525399999999996E-8</v>
      </c>
      <c r="C79" s="1">
        <v>3.5454199999999999E-8</v>
      </c>
      <c r="D79" s="1">
        <v>4.2379700000000003E-8</v>
      </c>
      <c r="E79" s="1">
        <v>6.8292000000000004E-9</v>
      </c>
      <c r="F79" s="1">
        <v>3.5550499999999998E-8</v>
      </c>
    </row>
    <row r="80" spans="1:6" x14ac:dyDescent="0.2">
      <c r="A80" s="2">
        <v>332996</v>
      </c>
      <c r="B80" s="1">
        <v>1.41349E-7</v>
      </c>
      <c r="C80" s="1">
        <v>9.5026700000000005E-8</v>
      </c>
      <c r="D80" s="1">
        <v>4.74466E-8</v>
      </c>
      <c r="E80" s="1">
        <v>2.84801E-9</v>
      </c>
      <c r="F80" s="1">
        <v>4.4598599999999999E-8</v>
      </c>
    </row>
    <row r="81" spans="1:6" x14ac:dyDescent="0.2">
      <c r="A81" s="2" t="s">
        <v>16</v>
      </c>
      <c r="B81" s="1">
        <v>9.6524300000000001E-8</v>
      </c>
      <c r="C81" s="1">
        <v>5.23059E-8</v>
      </c>
      <c r="D81" s="1">
        <v>4.46297E-8</v>
      </c>
      <c r="E81" s="1">
        <v>5.0902599999999997E-9</v>
      </c>
      <c r="F81" s="1">
        <v>3.9539500000000001E-8</v>
      </c>
    </row>
    <row r="82" spans="1:6" x14ac:dyDescent="0.2">
      <c r="A82" s="2">
        <v>332999</v>
      </c>
      <c r="B82" s="1">
        <v>1.1899900000000001E-7</v>
      </c>
      <c r="C82" s="1">
        <v>7.5071100000000003E-8</v>
      </c>
      <c r="D82" s="1">
        <v>4.4326700000000001E-8</v>
      </c>
      <c r="E82" s="1">
        <v>3.21545E-10</v>
      </c>
      <c r="F82" s="1">
        <v>4.4005100000000001E-8</v>
      </c>
    </row>
    <row r="83" spans="1:6" x14ac:dyDescent="0.2">
      <c r="A83" s="2">
        <v>333111</v>
      </c>
      <c r="B83" s="1">
        <v>1.002E-7</v>
      </c>
      <c r="C83" s="1">
        <v>3.9045600000000003E-8</v>
      </c>
      <c r="D83" s="1">
        <v>6.2438499999999994E-8</v>
      </c>
      <c r="E83" s="1">
        <v>1.01663E-9</v>
      </c>
      <c r="F83" s="1">
        <v>6.1421799999999995E-8</v>
      </c>
    </row>
    <row r="84" spans="1:6" x14ac:dyDescent="0.2">
      <c r="A84" s="2">
        <v>333112</v>
      </c>
      <c r="B84" s="1">
        <v>1.10676E-7</v>
      </c>
      <c r="C84" s="1">
        <v>3.889E-8</v>
      </c>
      <c r="D84" s="1">
        <v>7.2319399999999996E-8</v>
      </c>
      <c r="E84" s="1">
        <v>4.0053899999999998E-12</v>
      </c>
      <c r="F84" s="1">
        <v>7.2315400000000004E-8</v>
      </c>
    </row>
    <row r="85" spans="1:6" x14ac:dyDescent="0.2">
      <c r="A85" s="2">
        <v>333120</v>
      </c>
      <c r="B85" s="1">
        <v>8.6195600000000005E-8</v>
      </c>
      <c r="C85" s="1">
        <v>2.94937E-8</v>
      </c>
      <c r="D85" s="1">
        <v>5.6830099999999999E-8</v>
      </c>
      <c r="E85" s="1">
        <v>5.4657999999999999E-10</v>
      </c>
      <c r="F85" s="1">
        <v>5.6283500000000002E-8</v>
      </c>
    </row>
    <row r="86" spans="1:6" x14ac:dyDescent="0.2">
      <c r="A86" s="2">
        <v>333130</v>
      </c>
      <c r="B86" s="1">
        <v>7.9116599999999998E-8</v>
      </c>
      <c r="C86" s="1">
        <v>2.7611499999999999E-8</v>
      </c>
      <c r="D86" s="1">
        <v>5.3365199999999999E-8</v>
      </c>
      <c r="E86" s="1">
        <v>3.7122499999999998E-10</v>
      </c>
      <c r="F86" s="1">
        <v>5.2993999999999998E-8</v>
      </c>
    </row>
    <row r="87" spans="1:6" x14ac:dyDescent="0.2">
      <c r="A87" s="2">
        <v>333242</v>
      </c>
      <c r="B87" s="1">
        <v>5.3017599999999997E-8</v>
      </c>
      <c r="C87" s="1">
        <v>1.1840099999999999E-8</v>
      </c>
      <c r="D87" s="1">
        <v>4.1739199999999998E-8</v>
      </c>
      <c r="E87" s="1">
        <v>2.3135800000000002E-9</v>
      </c>
      <c r="F87" s="1">
        <v>3.9425599999999997E-8</v>
      </c>
    </row>
    <row r="88" spans="1:6" x14ac:dyDescent="0.2">
      <c r="A88" s="2" t="s">
        <v>17</v>
      </c>
      <c r="B88" s="1">
        <v>1.1103E-7</v>
      </c>
      <c r="C88" s="1">
        <v>6.0649300000000006E-8</v>
      </c>
      <c r="D88" s="1">
        <v>5.1556299999999998E-8</v>
      </c>
      <c r="E88" s="1">
        <v>1.49634E-9</v>
      </c>
      <c r="F88" s="1">
        <v>5.006E-8</v>
      </c>
    </row>
    <row r="89" spans="1:6" x14ac:dyDescent="0.2">
      <c r="A89" s="2">
        <v>333314</v>
      </c>
      <c r="B89" s="1">
        <v>7.81824E-8</v>
      </c>
      <c r="C89" s="1">
        <v>4.53483E-8</v>
      </c>
      <c r="D89" s="1">
        <v>3.3463599999999999E-8</v>
      </c>
      <c r="E89" s="1">
        <v>2.71519E-9</v>
      </c>
      <c r="F89" s="1">
        <v>3.0748499999999999E-8</v>
      </c>
    </row>
    <row r="90" spans="1:6" x14ac:dyDescent="0.2">
      <c r="A90" s="2">
        <v>333316</v>
      </c>
      <c r="B90" s="1">
        <v>9.0361900000000007E-8</v>
      </c>
      <c r="C90" s="1">
        <v>5.57024E-8</v>
      </c>
      <c r="D90" s="1">
        <v>3.6592500000000002E-8</v>
      </c>
      <c r="E90" s="1">
        <v>6.4670199999999997E-10</v>
      </c>
      <c r="F90" s="1">
        <v>3.5945799999999999E-8</v>
      </c>
    </row>
    <row r="91" spans="1:6" x14ac:dyDescent="0.2">
      <c r="A91" s="2">
        <v>333318</v>
      </c>
      <c r="B91" s="1">
        <v>7.6136399999999996E-8</v>
      </c>
      <c r="C91" s="1">
        <v>3.5757400000000002E-8</v>
      </c>
      <c r="D91" s="1">
        <v>4.1984799999999998E-8</v>
      </c>
      <c r="E91" s="1">
        <v>6.5772600000000003E-10</v>
      </c>
      <c r="F91" s="1">
        <v>4.1327100000000002E-8</v>
      </c>
    </row>
    <row r="92" spans="1:6" x14ac:dyDescent="0.2">
      <c r="A92" s="2">
        <v>333414</v>
      </c>
      <c r="B92" s="1">
        <v>8.4383499999999996E-8</v>
      </c>
      <c r="C92" s="1">
        <v>4.0824000000000002E-8</v>
      </c>
      <c r="D92" s="1">
        <v>4.4309399999999998E-8</v>
      </c>
      <c r="E92" s="1">
        <v>1.8244300000000001E-9</v>
      </c>
      <c r="F92" s="1">
        <v>4.2485E-8</v>
      </c>
    </row>
    <row r="93" spans="1:6" x14ac:dyDescent="0.2">
      <c r="A93" s="2">
        <v>333415</v>
      </c>
      <c r="B93" s="1">
        <v>7.3623400000000005E-8</v>
      </c>
      <c r="C93" s="1">
        <v>2.5509399999999999E-8</v>
      </c>
      <c r="D93" s="1">
        <v>4.7834899999999999E-8</v>
      </c>
      <c r="E93" s="1">
        <v>7.1128599999999998E-9</v>
      </c>
      <c r="F93" s="1">
        <v>4.0722099999999998E-8</v>
      </c>
    </row>
    <row r="94" spans="1:6" x14ac:dyDescent="0.2">
      <c r="A94" s="2">
        <v>333413</v>
      </c>
      <c r="B94" s="1">
        <v>8.4294899999999996E-8</v>
      </c>
      <c r="C94" s="1">
        <v>3.2617300000000003E-8</v>
      </c>
      <c r="D94" s="1">
        <v>5.1822900000000001E-8</v>
      </c>
      <c r="E94" s="1">
        <v>1.1269499999999999E-9</v>
      </c>
      <c r="F94" s="1">
        <v>5.0695900000000001E-8</v>
      </c>
    </row>
    <row r="95" spans="1:6" x14ac:dyDescent="0.2">
      <c r="A95" s="2">
        <v>333511</v>
      </c>
      <c r="B95" s="1">
        <v>1.0359399999999999E-7</v>
      </c>
      <c r="C95" s="1">
        <v>6.4233200000000001E-8</v>
      </c>
      <c r="D95" s="1">
        <v>4.2883500000000001E-8</v>
      </c>
      <c r="E95" s="1">
        <v>4.4456600000000001E-10</v>
      </c>
      <c r="F95" s="1">
        <v>4.2439E-8</v>
      </c>
    </row>
    <row r="96" spans="1:6" x14ac:dyDescent="0.2">
      <c r="A96" s="2">
        <v>333514</v>
      </c>
      <c r="B96" s="1">
        <v>1.44477E-7</v>
      </c>
      <c r="C96" s="1">
        <v>1.08936E-7</v>
      </c>
      <c r="D96" s="1">
        <v>3.7851599999999999E-8</v>
      </c>
      <c r="E96" s="1">
        <v>5.4638499999999997E-10</v>
      </c>
      <c r="F96" s="1">
        <v>3.73052E-8</v>
      </c>
    </row>
    <row r="97" spans="1:6" x14ac:dyDescent="0.2">
      <c r="A97" s="2">
        <v>333517</v>
      </c>
      <c r="B97" s="1">
        <v>1.4770999999999999E-7</v>
      </c>
      <c r="C97" s="1">
        <v>1.00028E-7</v>
      </c>
      <c r="D97" s="1">
        <v>4.9372400000000002E-8</v>
      </c>
      <c r="E97" s="1">
        <v>5.1305999999999998E-10</v>
      </c>
      <c r="F97" s="1">
        <v>4.8859400000000003E-8</v>
      </c>
    </row>
    <row r="98" spans="1:6" x14ac:dyDescent="0.2">
      <c r="A98" s="2" t="s">
        <v>18</v>
      </c>
      <c r="B98" s="1">
        <v>1.2184000000000001E-7</v>
      </c>
      <c r="C98" s="1">
        <v>7.9565600000000004E-8</v>
      </c>
      <c r="D98" s="1">
        <v>4.35382E-8</v>
      </c>
      <c r="E98" s="1">
        <v>1.07484E-9</v>
      </c>
      <c r="F98" s="1">
        <v>4.2463400000000003E-8</v>
      </c>
    </row>
    <row r="99" spans="1:6" x14ac:dyDescent="0.2">
      <c r="A99" s="2">
        <v>333611</v>
      </c>
      <c r="B99" s="1">
        <v>6.8112799999999998E-8</v>
      </c>
      <c r="C99" s="1">
        <v>1.38549E-8</v>
      </c>
      <c r="D99" s="1">
        <v>5.4383800000000002E-8</v>
      </c>
      <c r="E99" s="1">
        <v>4.0248499999999998E-9</v>
      </c>
      <c r="F99" s="1">
        <v>5.0358900000000002E-8</v>
      </c>
    </row>
    <row r="100" spans="1:6" x14ac:dyDescent="0.2">
      <c r="A100" s="2">
        <v>333612</v>
      </c>
      <c r="B100" s="1">
        <v>9.1330699999999996E-8</v>
      </c>
      <c r="C100" s="1">
        <v>4.4200499999999999E-8</v>
      </c>
      <c r="D100" s="1">
        <v>4.83975E-8</v>
      </c>
      <c r="E100" s="1">
        <v>2.5697999999999997E-10</v>
      </c>
      <c r="F100" s="1">
        <v>4.81405E-8</v>
      </c>
    </row>
    <row r="101" spans="1:6" x14ac:dyDescent="0.2">
      <c r="A101" s="2">
        <v>333613</v>
      </c>
      <c r="B101" s="1">
        <v>8.77862E-8</v>
      </c>
      <c r="C101" s="1">
        <v>4.4545E-8</v>
      </c>
      <c r="D101" s="1">
        <v>4.3893299999999998E-8</v>
      </c>
      <c r="E101" s="1">
        <v>2.2701699999999998E-9</v>
      </c>
      <c r="F101" s="1">
        <v>4.16231E-8</v>
      </c>
    </row>
    <row r="102" spans="1:6" x14ac:dyDescent="0.2">
      <c r="A102" s="2">
        <v>333618</v>
      </c>
      <c r="B102" s="1">
        <v>8.5079200000000001E-8</v>
      </c>
      <c r="C102" s="1">
        <v>1.03452E-8</v>
      </c>
      <c r="D102" s="1">
        <v>7.4916700000000005E-8</v>
      </c>
      <c r="E102" s="1">
        <v>6.99506E-9</v>
      </c>
      <c r="F102" s="1">
        <v>6.7921700000000001E-8</v>
      </c>
    </row>
    <row r="103" spans="1:6" x14ac:dyDescent="0.2">
      <c r="A103" s="2">
        <v>333912</v>
      </c>
      <c r="B103" s="1">
        <v>7.9297399999999994E-8</v>
      </c>
      <c r="C103" s="1">
        <v>2.73369E-8</v>
      </c>
      <c r="D103" s="1">
        <v>5.2724600000000002E-8</v>
      </c>
      <c r="E103" s="1">
        <v>2.2044099999999998E-9</v>
      </c>
      <c r="F103" s="1">
        <v>5.0520099999999997E-8</v>
      </c>
    </row>
    <row r="104" spans="1:6" x14ac:dyDescent="0.2">
      <c r="A104" s="2" t="s">
        <v>19</v>
      </c>
      <c r="B104" s="1">
        <v>7.8417999999999995E-8</v>
      </c>
      <c r="C104" s="1">
        <v>2.6513399999999999E-8</v>
      </c>
      <c r="D104" s="1">
        <v>5.0979999999999997E-8</v>
      </c>
      <c r="E104" s="1">
        <v>2.9591299999999999E-10</v>
      </c>
      <c r="F104" s="1">
        <v>5.0684099999999998E-8</v>
      </c>
    </row>
    <row r="105" spans="1:6" x14ac:dyDescent="0.2">
      <c r="A105" s="2">
        <v>333920</v>
      </c>
      <c r="B105" s="1">
        <v>1.06984E-7</v>
      </c>
      <c r="C105" s="1">
        <v>5.5461299999999999E-8</v>
      </c>
      <c r="D105" s="1">
        <v>5.2419199999999999E-8</v>
      </c>
      <c r="E105" s="1">
        <v>5.9946599999999996E-10</v>
      </c>
      <c r="F105" s="1">
        <v>5.18197E-8</v>
      </c>
    </row>
    <row r="106" spans="1:6" x14ac:dyDescent="0.2">
      <c r="A106" s="2">
        <v>333991</v>
      </c>
      <c r="B106" s="1">
        <v>8.2951100000000005E-8</v>
      </c>
      <c r="C106" s="1">
        <v>3.5315100000000001E-8</v>
      </c>
      <c r="D106" s="1">
        <v>4.8221300000000002E-8</v>
      </c>
      <c r="E106" s="1">
        <v>8.6148200000000002E-11</v>
      </c>
      <c r="F106" s="1">
        <v>4.8135199999999998E-8</v>
      </c>
    </row>
    <row r="107" spans="1:6" x14ac:dyDescent="0.2">
      <c r="A107" s="2">
        <v>333993</v>
      </c>
      <c r="B107" s="1">
        <v>7.4134799999999998E-8</v>
      </c>
      <c r="C107" s="1">
        <v>3.1435999999999998E-8</v>
      </c>
      <c r="D107" s="1">
        <v>4.3617099999999998E-8</v>
      </c>
      <c r="E107" s="1">
        <v>2.4236899999999999E-9</v>
      </c>
      <c r="F107" s="1">
        <v>4.1193399999999999E-8</v>
      </c>
    </row>
    <row r="108" spans="1:6" x14ac:dyDescent="0.2">
      <c r="A108" s="2">
        <v>333994</v>
      </c>
      <c r="B108" s="1">
        <v>1.07987E-7</v>
      </c>
      <c r="C108" s="1">
        <v>6.5281500000000001E-8</v>
      </c>
      <c r="D108" s="1">
        <v>4.4832199999999998E-8</v>
      </c>
      <c r="E108" s="1">
        <v>5.6894599999999999E-9</v>
      </c>
      <c r="F108" s="1">
        <v>3.9142799999999998E-8</v>
      </c>
    </row>
    <row r="109" spans="1:6" x14ac:dyDescent="0.2">
      <c r="A109" s="2" t="s">
        <v>20</v>
      </c>
      <c r="B109" s="1">
        <v>8.0849699999999996E-8</v>
      </c>
      <c r="C109" s="1">
        <v>3.2568599999999997E-8</v>
      </c>
      <c r="D109" s="1">
        <v>4.91188E-8</v>
      </c>
      <c r="E109" s="1">
        <v>2.3430999999999999E-9</v>
      </c>
      <c r="F109" s="1">
        <v>4.6775699999999998E-8</v>
      </c>
    </row>
    <row r="110" spans="1:6" x14ac:dyDescent="0.2">
      <c r="A110" s="2" t="s">
        <v>21</v>
      </c>
      <c r="B110" s="1">
        <v>9.8233500000000004E-8</v>
      </c>
      <c r="C110" s="1">
        <v>5.4232900000000001E-8</v>
      </c>
      <c r="D110" s="1">
        <v>4.4862500000000002E-8</v>
      </c>
      <c r="E110" s="1">
        <v>2.0582700000000002E-9</v>
      </c>
      <c r="F110" s="1">
        <v>4.2804200000000002E-8</v>
      </c>
    </row>
    <row r="111" spans="1:6" x14ac:dyDescent="0.2">
      <c r="A111" s="2">
        <v>334111</v>
      </c>
      <c r="B111" s="1">
        <v>1.3706100000000001E-7</v>
      </c>
      <c r="C111" s="1">
        <v>1.2889799999999999E-7</v>
      </c>
      <c r="D111" s="1">
        <v>1.09857E-8</v>
      </c>
      <c r="E111" s="1">
        <v>8.0109E-11</v>
      </c>
      <c r="F111" s="1">
        <v>1.09056E-8</v>
      </c>
    </row>
    <row r="112" spans="1:6" x14ac:dyDescent="0.2">
      <c r="A112" s="2">
        <v>334112</v>
      </c>
      <c r="B112" s="1">
        <v>4.0630099999999999E-8</v>
      </c>
      <c r="C112" s="1">
        <v>2.0257399999999999E-8</v>
      </c>
      <c r="D112" s="1">
        <v>2.07153E-8</v>
      </c>
      <c r="E112" s="1">
        <v>3.2430999999999999E-10</v>
      </c>
      <c r="F112" s="1">
        <v>2.0391E-8</v>
      </c>
    </row>
    <row r="113" spans="1:6" x14ac:dyDescent="0.2">
      <c r="A113" s="2">
        <v>334118</v>
      </c>
      <c r="B113" s="1">
        <v>5.25142E-8</v>
      </c>
      <c r="C113" s="1">
        <v>2.3336499999999999E-8</v>
      </c>
      <c r="D113" s="1">
        <v>2.93061E-8</v>
      </c>
      <c r="E113" s="1">
        <v>9.09727E-10</v>
      </c>
      <c r="F113" s="1">
        <v>2.83964E-8</v>
      </c>
    </row>
    <row r="114" spans="1:6" x14ac:dyDescent="0.2">
      <c r="A114" s="2">
        <v>334210</v>
      </c>
      <c r="B114" s="1">
        <v>2.75964E-8</v>
      </c>
      <c r="C114" s="1">
        <v>1.345E-8</v>
      </c>
      <c r="D114" s="1">
        <v>1.4342800000000001E-8</v>
      </c>
      <c r="E114" s="1">
        <v>1.05446E-10</v>
      </c>
      <c r="F114" s="1">
        <v>1.42374E-8</v>
      </c>
    </row>
    <row r="115" spans="1:6" x14ac:dyDescent="0.2">
      <c r="A115" s="2">
        <v>334220</v>
      </c>
      <c r="B115" s="1">
        <v>2.36407E-8</v>
      </c>
      <c r="C115" s="1">
        <v>8.7018399999999994E-9</v>
      </c>
      <c r="D115" s="1">
        <v>1.51205E-8</v>
      </c>
      <c r="E115" s="1">
        <v>2.6058100000000001E-9</v>
      </c>
      <c r="F115" s="1">
        <v>1.25147E-8</v>
      </c>
    </row>
    <row r="116" spans="1:6" x14ac:dyDescent="0.2">
      <c r="A116" s="2">
        <v>334290</v>
      </c>
      <c r="B116" s="1">
        <v>6.1352400000000001E-8</v>
      </c>
      <c r="C116" s="1">
        <v>4.0392899999999998E-8</v>
      </c>
      <c r="D116" s="1">
        <v>2.2079600000000001E-8</v>
      </c>
      <c r="E116" s="1">
        <v>1.30691E-10</v>
      </c>
      <c r="F116" s="1">
        <v>2.1948900000000001E-8</v>
      </c>
    </row>
    <row r="117" spans="1:6" x14ac:dyDescent="0.2">
      <c r="A117" s="2">
        <v>334413</v>
      </c>
      <c r="B117" s="1">
        <v>2.40954E-8</v>
      </c>
      <c r="C117" s="1">
        <v>1.02935E-8</v>
      </c>
      <c r="D117" s="1">
        <v>1.4126199999999999E-8</v>
      </c>
      <c r="E117" s="1">
        <v>3.1559200000000001E-10</v>
      </c>
      <c r="F117" s="1">
        <v>1.38106E-8</v>
      </c>
    </row>
    <row r="118" spans="1:6" x14ac:dyDescent="0.2">
      <c r="A118" s="2">
        <v>334418</v>
      </c>
      <c r="B118" s="1">
        <v>4.4819199999999997E-8</v>
      </c>
      <c r="C118" s="1">
        <v>1.9482900000000001E-8</v>
      </c>
      <c r="D118" s="1">
        <v>2.74714E-8</v>
      </c>
      <c r="E118" s="1">
        <v>1.69528E-9</v>
      </c>
      <c r="F118" s="1">
        <v>2.5776100000000001E-8</v>
      </c>
    </row>
    <row r="119" spans="1:6" x14ac:dyDescent="0.2">
      <c r="A119" s="2" t="s">
        <v>22</v>
      </c>
      <c r="B119" s="1">
        <v>7.7745300000000002E-8</v>
      </c>
      <c r="C119" s="1">
        <v>5.2801200000000002E-8</v>
      </c>
      <c r="D119" s="1">
        <v>2.8484100000000001E-8</v>
      </c>
      <c r="E119" s="1">
        <v>1.7495599999999999E-9</v>
      </c>
      <c r="F119" s="1">
        <v>2.6734599999999999E-8</v>
      </c>
    </row>
    <row r="120" spans="1:6" x14ac:dyDescent="0.2">
      <c r="A120" s="2">
        <v>334510</v>
      </c>
      <c r="B120" s="1">
        <v>8.6844400000000002E-8</v>
      </c>
      <c r="C120" s="1">
        <v>7.2539100000000004E-8</v>
      </c>
      <c r="D120" s="1">
        <v>1.4484799999999999E-8</v>
      </c>
      <c r="E120" s="1">
        <v>1.5894E-10</v>
      </c>
      <c r="F120" s="1">
        <v>1.4325799999999999E-8</v>
      </c>
    </row>
    <row r="121" spans="1:6" x14ac:dyDescent="0.2">
      <c r="A121" s="2">
        <v>334511</v>
      </c>
      <c r="B121" s="1">
        <v>1.9537600000000001E-8</v>
      </c>
      <c r="C121" s="1">
        <v>8.1958000000000002E-9</v>
      </c>
      <c r="D121" s="1">
        <v>1.1950300000000001E-8</v>
      </c>
      <c r="E121" s="1">
        <v>7.5710200000000002E-11</v>
      </c>
      <c r="F121" s="1">
        <v>1.18746E-8</v>
      </c>
    </row>
    <row r="122" spans="1:6" x14ac:dyDescent="0.2">
      <c r="A122" s="2">
        <v>334512</v>
      </c>
      <c r="B122" s="1">
        <v>1.1969899999999999E-7</v>
      </c>
      <c r="C122" s="1">
        <v>9.5164299999999994E-8</v>
      </c>
      <c r="D122" s="1">
        <v>2.6186E-8</v>
      </c>
      <c r="E122" s="1">
        <v>3.5391600000000002E-10</v>
      </c>
      <c r="F122" s="1">
        <v>2.5832100000000001E-8</v>
      </c>
    </row>
    <row r="123" spans="1:6" x14ac:dyDescent="0.2">
      <c r="A123" s="2">
        <v>334513</v>
      </c>
      <c r="B123" s="1">
        <v>4.4228999999999999E-8</v>
      </c>
      <c r="C123" s="1">
        <v>2.16936E-8</v>
      </c>
      <c r="D123" s="1">
        <v>2.2864299999999998E-8</v>
      </c>
      <c r="E123" s="1">
        <v>1.54547E-10</v>
      </c>
      <c r="F123" s="1">
        <v>2.27097E-8</v>
      </c>
    </row>
    <row r="124" spans="1:6" x14ac:dyDescent="0.2">
      <c r="A124" s="2">
        <v>334514</v>
      </c>
      <c r="B124" s="1">
        <v>3.1773399999999998E-8</v>
      </c>
      <c r="C124" s="1">
        <v>2.0249199999999999E-8</v>
      </c>
      <c r="D124" s="1">
        <v>1.20007E-8</v>
      </c>
      <c r="E124" s="1">
        <v>1.2341499999999999E-11</v>
      </c>
      <c r="F124" s="1">
        <v>1.1988299999999999E-8</v>
      </c>
    </row>
    <row r="125" spans="1:6" x14ac:dyDescent="0.2">
      <c r="A125" s="2">
        <v>334515</v>
      </c>
      <c r="B125" s="1">
        <v>4.7128399999999999E-8</v>
      </c>
      <c r="C125" s="1">
        <v>2.1163100000000001E-8</v>
      </c>
      <c r="D125" s="1">
        <v>2.6416400000000002E-8</v>
      </c>
      <c r="E125" s="1">
        <v>2.94487E-9</v>
      </c>
      <c r="F125" s="1">
        <v>2.3471600000000002E-8</v>
      </c>
    </row>
    <row r="126" spans="1:6" x14ac:dyDescent="0.2">
      <c r="A126" s="2">
        <v>334516</v>
      </c>
      <c r="B126" s="1">
        <v>3.0999900000000001E-8</v>
      </c>
      <c r="C126" s="1">
        <v>1.5122199999999999E-8</v>
      </c>
      <c r="D126" s="1">
        <v>1.6460700000000001E-8</v>
      </c>
      <c r="E126" s="1">
        <v>7.8597200000000004E-11</v>
      </c>
      <c r="F126" s="1">
        <v>1.63821E-8</v>
      </c>
    </row>
    <row r="127" spans="1:6" x14ac:dyDescent="0.2">
      <c r="A127" s="2">
        <v>334517</v>
      </c>
      <c r="B127" s="1">
        <v>4.3626499999999997E-8</v>
      </c>
      <c r="C127" s="1">
        <v>2.0174700000000001E-8</v>
      </c>
      <c r="D127" s="1">
        <v>2.38537E-8</v>
      </c>
      <c r="E127" s="1">
        <v>1.28712E-10</v>
      </c>
      <c r="F127" s="1">
        <v>2.3724999999999999E-8</v>
      </c>
    </row>
    <row r="128" spans="1:6" x14ac:dyDescent="0.2">
      <c r="A128" s="2" t="s">
        <v>23</v>
      </c>
      <c r="B128" s="1">
        <v>4.0168900000000002E-8</v>
      </c>
      <c r="C128" s="1">
        <v>2.51339E-8</v>
      </c>
      <c r="D128" s="1">
        <v>1.4990000000000001E-8</v>
      </c>
      <c r="E128" s="1">
        <v>8.0818699999999998E-11</v>
      </c>
      <c r="F128" s="1">
        <v>1.4909199999999999E-8</v>
      </c>
    </row>
    <row r="129" spans="1:6" x14ac:dyDescent="0.2">
      <c r="A129" s="2">
        <v>334300</v>
      </c>
      <c r="B129" s="1">
        <v>1.8516900000000001E-7</v>
      </c>
      <c r="C129" s="1">
        <v>1.44589E-7</v>
      </c>
      <c r="D129" s="1">
        <v>3.88402E-8</v>
      </c>
      <c r="E129" s="1">
        <v>1.7393199999999999E-9</v>
      </c>
      <c r="F129" s="1">
        <v>3.7100899999999997E-8</v>
      </c>
    </row>
    <row r="130" spans="1:6" x14ac:dyDescent="0.2">
      <c r="A130" s="2">
        <v>334610</v>
      </c>
      <c r="B130" s="1">
        <v>1.63288E-7</v>
      </c>
      <c r="C130" s="1">
        <v>1.4049200000000001E-7</v>
      </c>
      <c r="D130" s="1">
        <v>2.1632000000000001E-8</v>
      </c>
      <c r="E130" s="1">
        <v>6.0290800000000002E-10</v>
      </c>
      <c r="F130" s="1">
        <v>2.1029100000000001E-8</v>
      </c>
    </row>
    <row r="131" spans="1:6" x14ac:dyDescent="0.2">
      <c r="A131" s="2">
        <v>335110</v>
      </c>
      <c r="B131" s="1">
        <v>1.40409E-7</v>
      </c>
      <c r="C131" s="1">
        <v>1.02082E-7</v>
      </c>
      <c r="D131" s="1">
        <v>3.9964099999999999E-8</v>
      </c>
      <c r="E131" s="1">
        <v>9.8642400000000003E-10</v>
      </c>
      <c r="F131" s="1">
        <v>3.8977599999999998E-8</v>
      </c>
    </row>
    <row r="132" spans="1:6" x14ac:dyDescent="0.2">
      <c r="A132" s="2">
        <v>335120</v>
      </c>
      <c r="B132" s="1">
        <v>1.12496E-7</v>
      </c>
      <c r="C132" s="1">
        <v>6.6229500000000004E-8</v>
      </c>
      <c r="D132" s="1">
        <v>4.7274899999999999E-8</v>
      </c>
      <c r="E132" s="1">
        <v>7.0993199999999996E-10</v>
      </c>
      <c r="F132" s="1">
        <v>4.6565E-8</v>
      </c>
    </row>
    <row r="133" spans="1:6" x14ac:dyDescent="0.2">
      <c r="A133" s="2">
        <v>335210</v>
      </c>
      <c r="B133" s="1">
        <v>9.4595799999999998E-8</v>
      </c>
      <c r="C133" s="1">
        <v>5.4443099999999999E-8</v>
      </c>
      <c r="D133" s="1">
        <v>4.1893999999999998E-8</v>
      </c>
      <c r="E133" s="1">
        <v>2.81192E-10</v>
      </c>
      <c r="F133" s="1">
        <v>4.1612799999999999E-8</v>
      </c>
    </row>
    <row r="134" spans="1:6" x14ac:dyDescent="0.2">
      <c r="A134" s="2">
        <v>335221</v>
      </c>
      <c r="B134" s="1">
        <v>7.5776800000000007E-8</v>
      </c>
      <c r="C134" s="1">
        <v>3.2842600000000003E-8</v>
      </c>
      <c r="D134" s="1">
        <v>4.4267899999999998E-8</v>
      </c>
      <c r="E134" s="1">
        <v>9.8679200000000005E-11</v>
      </c>
      <c r="F134" s="1">
        <v>4.4169200000000001E-8</v>
      </c>
    </row>
    <row r="135" spans="1:6" x14ac:dyDescent="0.2">
      <c r="A135" s="2">
        <v>335222</v>
      </c>
      <c r="B135" s="1">
        <v>9.4513400000000002E-8</v>
      </c>
      <c r="C135" s="1">
        <v>5.4090999999999998E-8</v>
      </c>
      <c r="D135" s="1">
        <v>4.1447799999999997E-8</v>
      </c>
      <c r="E135" s="1">
        <v>2.4166599999999998E-13</v>
      </c>
      <c r="F135" s="1">
        <v>4.14476E-8</v>
      </c>
    </row>
    <row r="136" spans="1:6" x14ac:dyDescent="0.2">
      <c r="A136" s="2">
        <v>335224</v>
      </c>
      <c r="B136" s="1">
        <v>1.6974899999999999E-7</v>
      </c>
      <c r="C136" s="1">
        <v>1.1992400000000001E-7</v>
      </c>
      <c r="D136" s="1">
        <v>4.91418E-8</v>
      </c>
      <c r="E136" s="1">
        <v>4.48789E-10</v>
      </c>
      <c r="F136" s="1">
        <v>4.8692999999999998E-8</v>
      </c>
    </row>
    <row r="137" spans="1:6" x14ac:dyDescent="0.2">
      <c r="A137" s="2">
        <v>335228</v>
      </c>
      <c r="B137" s="1">
        <v>1.3519000000000001E-7</v>
      </c>
      <c r="C137" s="1">
        <v>9.7999700000000001E-8</v>
      </c>
      <c r="D137" s="1">
        <v>3.94893E-8</v>
      </c>
      <c r="E137" s="1">
        <v>7.7623100000000005E-11</v>
      </c>
      <c r="F137" s="1">
        <v>3.9411699999999999E-8</v>
      </c>
    </row>
    <row r="138" spans="1:6" x14ac:dyDescent="0.2">
      <c r="A138" s="2">
        <v>335311</v>
      </c>
      <c r="B138" s="1">
        <v>1.2398300000000001E-7</v>
      </c>
      <c r="C138" s="1">
        <v>8.1517000000000001E-8</v>
      </c>
      <c r="D138" s="1">
        <v>4.3289300000000001E-8</v>
      </c>
      <c r="E138" s="1">
        <v>3.8680100000000001E-10</v>
      </c>
      <c r="F138" s="1">
        <v>4.2902500000000003E-8</v>
      </c>
    </row>
    <row r="139" spans="1:6" x14ac:dyDescent="0.2">
      <c r="A139" s="2">
        <v>335312</v>
      </c>
      <c r="B139" s="1">
        <v>7.3884300000000005E-8</v>
      </c>
      <c r="C139" s="1">
        <v>2.6648199999999999E-8</v>
      </c>
      <c r="D139" s="1">
        <v>4.8152599999999999E-8</v>
      </c>
      <c r="E139" s="1">
        <v>3.0250800000000001E-9</v>
      </c>
      <c r="F139" s="1">
        <v>4.5127499999999998E-8</v>
      </c>
    </row>
    <row r="140" spans="1:6" x14ac:dyDescent="0.2">
      <c r="A140" s="2">
        <v>335313</v>
      </c>
      <c r="B140" s="1">
        <v>9.1647500000000001E-8</v>
      </c>
      <c r="C140" s="1">
        <v>4.7734899999999998E-8</v>
      </c>
      <c r="D140" s="1">
        <v>4.5855399999999998E-8</v>
      </c>
      <c r="E140" s="1">
        <v>1.0112399999999999E-9</v>
      </c>
      <c r="F140" s="1">
        <v>4.4844199999999999E-8</v>
      </c>
    </row>
    <row r="141" spans="1:6" x14ac:dyDescent="0.2">
      <c r="A141" s="2">
        <v>335314</v>
      </c>
      <c r="B141" s="1">
        <v>7.1071300000000005E-8</v>
      </c>
      <c r="C141" s="1">
        <v>2.74359E-8</v>
      </c>
      <c r="D141" s="1">
        <v>4.4801800000000002E-8</v>
      </c>
      <c r="E141" s="1">
        <v>4.7485299999999999E-9</v>
      </c>
      <c r="F141" s="1">
        <v>4.0053199999999999E-8</v>
      </c>
    </row>
    <row r="142" spans="1:6" x14ac:dyDescent="0.2">
      <c r="A142" s="2">
        <v>335911</v>
      </c>
      <c r="B142" s="1">
        <v>1.0411E-7</v>
      </c>
      <c r="C142" s="1">
        <v>6.4397599999999997E-8</v>
      </c>
      <c r="D142" s="1">
        <v>4.1710400000000003E-8</v>
      </c>
      <c r="E142" s="1">
        <v>1.00747E-10</v>
      </c>
      <c r="F142" s="1">
        <v>4.1609599999999998E-8</v>
      </c>
    </row>
    <row r="143" spans="1:6" x14ac:dyDescent="0.2">
      <c r="A143" s="2">
        <v>335912</v>
      </c>
      <c r="B143" s="1">
        <v>1.3955600000000001E-7</v>
      </c>
      <c r="C143" s="1">
        <v>9.7402100000000006E-8</v>
      </c>
      <c r="D143" s="1">
        <v>4.4023700000000001E-8</v>
      </c>
      <c r="E143" s="1">
        <v>3.1298900000000001E-10</v>
      </c>
      <c r="F143" s="1">
        <v>4.3710699999999997E-8</v>
      </c>
    </row>
    <row r="144" spans="1:6" x14ac:dyDescent="0.2">
      <c r="A144" s="2">
        <v>335920</v>
      </c>
      <c r="B144" s="1">
        <v>8.0969800000000006E-8</v>
      </c>
      <c r="C144" s="1">
        <v>2.03358E-8</v>
      </c>
      <c r="D144" s="1">
        <v>6.1675800000000005E-8</v>
      </c>
      <c r="E144" s="1">
        <v>4.2775799999999996E-9</v>
      </c>
      <c r="F144" s="1">
        <v>5.73982E-8</v>
      </c>
    </row>
    <row r="145" spans="1:6" x14ac:dyDescent="0.2">
      <c r="A145" s="2">
        <v>335930</v>
      </c>
      <c r="B145" s="1">
        <v>7.9431500000000006E-8</v>
      </c>
      <c r="C145" s="1">
        <v>4.2200699999999999E-8</v>
      </c>
      <c r="D145" s="1">
        <v>3.7782099999999999E-8</v>
      </c>
      <c r="E145" s="1">
        <v>1.1649E-9</v>
      </c>
      <c r="F145" s="1">
        <v>3.66172E-8</v>
      </c>
    </row>
    <row r="146" spans="1:6" x14ac:dyDescent="0.2">
      <c r="A146" s="2">
        <v>335991</v>
      </c>
      <c r="B146" s="1">
        <v>8.5938100000000004E-8</v>
      </c>
      <c r="C146" s="1">
        <v>5.2289199999999997E-8</v>
      </c>
      <c r="D146" s="1">
        <v>3.6958900000000001E-8</v>
      </c>
      <c r="E146" s="1">
        <v>1.1659999999999999E-10</v>
      </c>
      <c r="F146" s="1">
        <v>3.6842300000000003E-8</v>
      </c>
    </row>
    <row r="147" spans="1:6" x14ac:dyDescent="0.2">
      <c r="A147" s="2">
        <v>335999</v>
      </c>
      <c r="B147" s="1">
        <v>7.2067000000000006E-8</v>
      </c>
      <c r="C147" s="1">
        <v>2.9915E-8</v>
      </c>
      <c r="D147" s="1">
        <v>4.2889500000000002E-8</v>
      </c>
      <c r="E147" s="1">
        <v>4.1224500000000001E-10</v>
      </c>
      <c r="F147" s="1">
        <v>4.24773E-8</v>
      </c>
    </row>
    <row r="148" spans="1:6" x14ac:dyDescent="0.2">
      <c r="A148" s="2">
        <v>336111</v>
      </c>
      <c r="B148" s="1">
        <v>1.2646699999999999E-7</v>
      </c>
      <c r="C148" s="1">
        <v>5.4654900000000003E-8</v>
      </c>
      <c r="D148" s="1">
        <v>7.3970400000000002E-8</v>
      </c>
      <c r="E148" s="1">
        <v>1.2751300000000001E-10</v>
      </c>
      <c r="F148" s="1">
        <v>7.3842900000000003E-8</v>
      </c>
    </row>
    <row r="149" spans="1:6" x14ac:dyDescent="0.2">
      <c r="A149" s="2">
        <v>336112</v>
      </c>
      <c r="B149" s="1">
        <v>9.1160700000000002E-8</v>
      </c>
      <c r="C149" s="1">
        <v>1.07745E-8</v>
      </c>
      <c r="D149" s="1">
        <v>8.1654999999999999E-8</v>
      </c>
      <c r="E149" s="1">
        <v>5.1798799999999995E-13</v>
      </c>
      <c r="F149" s="1">
        <v>8.1654499999999998E-8</v>
      </c>
    </row>
    <row r="150" spans="1:6" x14ac:dyDescent="0.2">
      <c r="A150" s="2">
        <v>336120</v>
      </c>
      <c r="B150" s="1">
        <v>8.3088699999999994E-8</v>
      </c>
      <c r="C150" s="1">
        <v>1.0355000000000001E-8</v>
      </c>
      <c r="D150" s="1">
        <v>7.3661300000000003E-8</v>
      </c>
      <c r="E150" s="1">
        <v>3.3685199999999999E-9</v>
      </c>
      <c r="F150" s="1">
        <v>7.0292700000000003E-8</v>
      </c>
    </row>
    <row r="151" spans="1:6" x14ac:dyDescent="0.2">
      <c r="A151" s="2">
        <v>336211</v>
      </c>
      <c r="B151" s="1">
        <v>1.8708400000000001E-7</v>
      </c>
      <c r="C151" s="1">
        <v>1.19195E-7</v>
      </c>
      <c r="D151" s="1">
        <v>6.9815299999999997E-8</v>
      </c>
      <c r="E151" s="1">
        <v>6.1305099999999998E-9</v>
      </c>
      <c r="F151" s="1">
        <v>6.3684700000000001E-8</v>
      </c>
    </row>
    <row r="152" spans="1:6" x14ac:dyDescent="0.2">
      <c r="A152" s="2">
        <v>336212</v>
      </c>
      <c r="B152" s="1">
        <v>2.10351E-7</v>
      </c>
      <c r="C152" s="1">
        <v>1.4163100000000001E-7</v>
      </c>
      <c r="D152" s="1">
        <v>7.0525700000000003E-8</v>
      </c>
      <c r="E152" s="1">
        <v>3.11794E-10</v>
      </c>
      <c r="F152" s="1">
        <v>7.0213900000000004E-8</v>
      </c>
    </row>
    <row r="153" spans="1:6" x14ac:dyDescent="0.2">
      <c r="A153" s="2">
        <v>336213</v>
      </c>
      <c r="B153" s="1">
        <v>2.1531199999999999E-7</v>
      </c>
      <c r="C153" s="1">
        <v>1.58623E-7</v>
      </c>
      <c r="D153" s="1">
        <v>6.2429699999999994E-8</v>
      </c>
      <c r="E153" s="1">
        <v>1.9359199999999999E-10</v>
      </c>
      <c r="F153" s="1">
        <v>6.2236099999999994E-8</v>
      </c>
    </row>
    <row r="154" spans="1:6" x14ac:dyDescent="0.2">
      <c r="A154" s="2">
        <v>336214</v>
      </c>
      <c r="B154" s="1">
        <v>1.9110200000000001E-7</v>
      </c>
      <c r="C154" s="1">
        <v>1.15833E-7</v>
      </c>
      <c r="D154" s="1">
        <v>7.9294100000000001E-8</v>
      </c>
      <c r="E154" s="1">
        <v>8.1163200000000008E-9</v>
      </c>
      <c r="F154" s="1">
        <v>7.1177700000000001E-8</v>
      </c>
    </row>
    <row r="155" spans="1:6" x14ac:dyDescent="0.2">
      <c r="A155" s="2">
        <v>336310</v>
      </c>
      <c r="B155" s="1">
        <v>1.15507E-7</v>
      </c>
      <c r="C155" s="1">
        <v>2.8558899999999999E-8</v>
      </c>
      <c r="D155" s="1">
        <v>8.8778700000000001E-8</v>
      </c>
      <c r="E155" s="1">
        <v>4.3782399999999998E-10</v>
      </c>
      <c r="F155" s="1">
        <v>8.8340799999999999E-8</v>
      </c>
    </row>
    <row r="156" spans="1:6" x14ac:dyDescent="0.2">
      <c r="A156" s="2">
        <v>336320</v>
      </c>
      <c r="B156" s="1">
        <v>9.1629000000000006E-8</v>
      </c>
      <c r="C156" s="1">
        <v>3.2107800000000001E-8</v>
      </c>
      <c r="D156" s="1">
        <v>6.0680100000000003E-8</v>
      </c>
      <c r="E156" s="1">
        <v>5.4669300000000003E-9</v>
      </c>
      <c r="F156" s="1">
        <v>5.5213199999999997E-8</v>
      </c>
    </row>
    <row r="157" spans="1:6" x14ac:dyDescent="0.2">
      <c r="A157" s="2">
        <v>336350</v>
      </c>
      <c r="B157" s="1">
        <v>1.17013E-7</v>
      </c>
      <c r="C157" s="1">
        <v>3.0752399999999998E-8</v>
      </c>
      <c r="D157" s="1">
        <v>8.8150000000000005E-8</v>
      </c>
      <c r="E157" s="1">
        <v>4.15878E-10</v>
      </c>
      <c r="F157" s="1">
        <v>8.7734100000000002E-8</v>
      </c>
    </row>
    <row r="158" spans="1:6" x14ac:dyDescent="0.2">
      <c r="A158" s="2">
        <v>336360</v>
      </c>
      <c r="B158" s="1">
        <v>1.2821499999999999E-7</v>
      </c>
      <c r="C158" s="1">
        <v>4.61762E-8</v>
      </c>
      <c r="D158" s="1">
        <v>8.5471999999999999E-8</v>
      </c>
      <c r="E158" s="1">
        <v>1.5303799999999998E-8</v>
      </c>
      <c r="F158" s="1">
        <v>7.0168199999999994E-8</v>
      </c>
    </row>
    <row r="159" spans="1:6" x14ac:dyDescent="0.2">
      <c r="A159" s="2">
        <v>336370</v>
      </c>
      <c r="B159" s="1">
        <v>9.4372200000000004E-8</v>
      </c>
      <c r="C159" s="1">
        <v>4.2627500000000002E-8</v>
      </c>
      <c r="D159" s="1">
        <v>5.28845E-8</v>
      </c>
      <c r="E159" s="1">
        <v>2.8520000000000001E-10</v>
      </c>
      <c r="F159" s="1">
        <v>5.2599300000000003E-8</v>
      </c>
    </row>
    <row r="160" spans="1:6" x14ac:dyDescent="0.2">
      <c r="A160" s="2">
        <v>336390</v>
      </c>
      <c r="B160" s="1">
        <v>1.12609E-7</v>
      </c>
      <c r="C160" s="1">
        <v>4.2764700000000003E-8</v>
      </c>
      <c r="D160" s="1">
        <v>7.1640100000000004E-8</v>
      </c>
      <c r="E160" s="1">
        <v>6.5852E-9</v>
      </c>
      <c r="F160" s="1">
        <v>6.5054900000000004E-8</v>
      </c>
    </row>
    <row r="161" spans="1:6" x14ac:dyDescent="0.2">
      <c r="A161" s="2" t="s">
        <v>24</v>
      </c>
      <c r="B161" s="1">
        <v>1.19449E-7</v>
      </c>
      <c r="C161" s="1">
        <v>4.2678900000000002E-8</v>
      </c>
      <c r="D161" s="1">
        <v>7.8987599999999997E-8</v>
      </c>
      <c r="E161" s="1">
        <v>1.5377600000000001E-9</v>
      </c>
      <c r="F161" s="1">
        <v>7.7449799999999998E-8</v>
      </c>
    </row>
    <row r="162" spans="1:6" x14ac:dyDescent="0.2">
      <c r="A162" s="2">
        <v>336411</v>
      </c>
      <c r="B162" s="1">
        <v>4.5976799999999998E-8</v>
      </c>
      <c r="C162" s="1">
        <v>1.8696199999999998E-8</v>
      </c>
      <c r="D162" s="1">
        <v>2.9188200000000001E-8</v>
      </c>
      <c r="E162" s="1">
        <v>1.20408E-9</v>
      </c>
      <c r="F162" s="1">
        <v>2.79841E-8</v>
      </c>
    </row>
    <row r="163" spans="1:6" x14ac:dyDescent="0.2">
      <c r="A163" s="2">
        <v>336412</v>
      </c>
      <c r="B163" s="1">
        <v>3.4333199999999998E-8</v>
      </c>
      <c r="C163" s="1">
        <v>1.02743E-8</v>
      </c>
      <c r="D163" s="1">
        <v>2.4298800000000001E-8</v>
      </c>
      <c r="E163" s="1">
        <v>1.1283300000000001E-8</v>
      </c>
      <c r="F163" s="1">
        <v>1.30155E-8</v>
      </c>
    </row>
    <row r="164" spans="1:6" x14ac:dyDescent="0.2">
      <c r="A164" s="2">
        <v>336413</v>
      </c>
      <c r="B164" s="1">
        <v>6.1154900000000002E-8</v>
      </c>
      <c r="C164" s="1">
        <v>2.5587599999999999E-8</v>
      </c>
      <c r="D164" s="1">
        <v>3.6069200000000001E-8</v>
      </c>
      <c r="E164" s="1">
        <v>6.7469200000000001E-9</v>
      </c>
      <c r="F164" s="1">
        <v>2.9322299999999999E-8</v>
      </c>
    </row>
    <row r="165" spans="1:6" x14ac:dyDescent="0.2">
      <c r="A165" s="2">
        <v>336414</v>
      </c>
      <c r="B165" s="1">
        <v>3.7554500000000001E-8</v>
      </c>
      <c r="C165" s="1">
        <v>9.4227900000000003E-9</v>
      </c>
      <c r="D165" s="1">
        <v>2.86953E-8</v>
      </c>
      <c r="E165" s="1">
        <v>1.82013E-9</v>
      </c>
      <c r="F165" s="1">
        <v>2.6875199999999998E-8</v>
      </c>
    </row>
    <row r="166" spans="1:6" x14ac:dyDescent="0.2">
      <c r="A166" s="2" t="s">
        <v>25</v>
      </c>
      <c r="B166" s="1">
        <v>6.38237E-8</v>
      </c>
      <c r="C166" s="1">
        <v>4.1141100000000003E-8</v>
      </c>
      <c r="D166" s="1">
        <v>2.37648E-8</v>
      </c>
      <c r="E166" s="1">
        <v>1.84985E-9</v>
      </c>
      <c r="F166" s="1">
        <v>2.1915000000000001E-8</v>
      </c>
    </row>
    <row r="167" spans="1:6" x14ac:dyDescent="0.2">
      <c r="A167" s="2">
        <v>336500</v>
      </c>
      <c r="B167" s="1">
        <v>1.0270500000000001E-7</v>
      </c>
      <c r="C167" s="1">
        <v>2.7380999999999999E-8</v>
      </c>
      <c r="D167" s="1">
        <v>7.6825099999999994E-8</v>
      </c>
      <c r="E167" s="1">
        <v>1.6818799999999999E-8</v>
      </c>
      <c r="F167" s="1">
        <v>6.0006300000000004E-8</v>
      </c>
    </row>
    <row r="168" spans="1:6" x14ac:dyDescent="0.2">
      <c r="A168" s="2">
        <v>336611</v>
      </c>
      <c r="B168" s="1">
        <v>2.07853E-7</v>
      </c>
      <c r="C168" s="1">
        <v>1.6675899999999999E-7</v>
      </c>
      <c r="D168" s="1">
        <v>4.1839899999999997E-8</v>
      </c>
      <c r="E168" s="1">
        <v>2.2313300000000001E-10</v>
      </c>
      <c r="F168" s="1">
        <v>4.1616799999999997E-8</v>
      </c>
    </row>
    <row r="169" spans="1:6" x14ac:dyDescent="0.2">
      <c r="A169" s="2">
        <v>336612</v>
      </c>
      <c r="B169" s="1">
        <v>1.7630000000000001E-7</v>
      </c>
      <c r="C169" s="1">
        <v>1.18121E-7</v>
      </c>
      <c r="D169" s="1">
        <v>5.8674300000000003E-8</v>
      </c>
      <c r="E169" s="1">
        <v>4.9638E-10</v>
      </c>
      <c r="F169" s="1">
        <v>5.8177900000000001E-8</v>
      </c>
    </row>
    <row r="170" spans="1:6" x14ac:dyDescent="0.2">
      <c r="A170" s="2">
        <v>336991</v>
      </c>
      <c r="B170" s="1">
        <v>6.7602800000000002E-8</v>
      </c>
      <c r="C170" s="1">
        <v>2.95678E-8</v>
      </c>
      <c r="D170" s="1">
        <v>3.9052700000000003E-8</v>
      </c>
      <c r="E170" s="1">
        <v>6.7901700000000003E-9</v>
      </c>
      <c r="F170" s="1">
        <v>3.2262600000000001E-8</v>
      </c>
    </row>
    <row r="171" spans="1:6" x14ac:dyDescent="0.2">
      <c r="A171" s="2">
        <v>336992</v>
      </c>
      <c r="B171" s="1">
        <v>6.6768700000000004E-8</v>
      </c>
      <c r="C171" s="1">
        <v>2.33134E-8</v>
      </c>
      <c r="D171" s="1">
        <v>4.4357300000000001E-8</v>
      </c>
      <c r="E171" s="1">
        <v>9.6354800000000007E-9</v>
      </c>
      <c r="F171" s="1">
        <v>3.4721899999999999E-8</v>
      </c>
    </row>
    <row r="172" spans="1:6" x14ac:dyDescent="0.2">
      <c r="A172" s="2">
        <v>336999</v>
      </c>
      <c r="B172" s="1">
        <v>9.4663200000000003E-8</v>
      </c>
      <c r="C172" s="1">
        <v>3.0824499999999999E-8</v>
      </c>
      <c r="D172" s="1">
        <v>6.4001500000000006E-8</v>
      </c>
      <c r="E172" s="1">
        <v>3.3940499999999999E-9</v>
      </c>
      <c r="F172" s="1">
        <v>6.0607499999999995E-8</v>
      </c>
    </row>
    <row r="173" spans="1:6" x14ac:dyDescent="0.2">
      <c r="A173" s="2">
        <v>337110</v>
      </c>
      <c r="B173" s="1">
        <v>2.3467800000000001E-7</v>
      </c>
      <c r="C173" s="1">
        <v>1.70081E-7</v>
      </c>
      <c r="D173" s="1">
        <v>6.8399700000000001E-8</v>
      </c>
      <c r="E173" s="1">
        <v>4.81338E-10</v>
      </c>
      <c r="F173" s="1">
        <v>6.7918300000000003E-8</v>
      </c>
    </row>
    <row r="174" spans="1:6" x14ac:dyDescent="0.2">
      <c r="A174" s="2">
        <v>337121</v>
      </c>
      <c r="B174" s="1">
        <v>1.81173E-7</v>
      </c>
      <c r="C174" s="1">
        <v>1.13311E-7</v>
      </c>
      <c r="D174" s="1">
        <v>7.4976999999999997E-8</v>
      </c>
      <c r="E174" s="1">
        <v>1.74142E-10</v>
      </c>
      <c r="F174" s="1">
        <v>7.4802900000000006E-8</v>
      </c>
    </row>
    <row r="175" spans="1:6" x14ac:dyDescent="0.2">
      <c r="A175" s="2">
        <v>337122</v>
      </c>
      <c r="B175" s="1">
        <v>2.0753100000000001E-7</v>
      </c>
      <c r="C175" s="1">
        <v>1.38593E-7</v>
      </c>
      <c r="D175" s="1">
        <v>7.2508500000000004E-8</v>
      </c>
      <c r="E175" s="1">
        <v>7.0452299999999999E-10</v>
      </c>
      <c r="F175" s="1">
        <v>7.1803899999999994E-8</v>
      </c>
    </row>
    <row r="176" spans="1:6" x14ac:dyDescent="0.2">
      <c r="A176" s="2">
        <v>337127</v>
      </c>
      <c r="B176" s="1">
        <v>2.42026E-7</v>
      </c>
      <c r="C176" s="1">
        <v>1.9481300000000001E-7</v>
      </c>
      <c r="D176" s="1">
        <v>5.8973000000000001E-8</v>
      </c>
      <c r="E176" s="1">
        <v>2.2761499999999999E-10</v>
      </c>
      <c r="F176" s="1">
        <v>5.8745400000000003E-8</v>
      </c>
    </row>
    <row r="177" spans="1:6" x14ac:dyDescent="0.2">
      <c r="A177" s="2" t="s">
        <v>26</v>
      </c>
      <c r="B177" s="1">
        <v>3.50482E-7</v>
      </c>
      <c r="C177" s="1">
        <v>2.9149900000000001E-7</v>
      </c>
      <c r="D177" s="1">
        <v>5.93718E-8</v>
      </c>
      <c r="E177" s="1">
        <v>9.6493699999999998E-11</v>
      </c>
      <c r="F177" s="1">
        <v>5.9275300000000003E-8</v>
      </c>
    </row>
    <row r="178" spans="1:6" x14ac:dyDescent="0.2">
      <c r="A178" s="2">
        <v>337215</v>
      </c>
      <c r="B178" s="1">
        <v>1.43957E-7</v>
      </c>
      <c r="C178" s="1">
        <v>9.1395900000000001E-8</v>
      </c>
      <c r="D178" s="1">
        <v>5.6060500000000001E-8</v>
      </c>
      <c r="E178" s="1">
        <v>1.3775099999999999E-9</v>
      </c>
      <c r="F178" s="1">
        <v>5.4683000000000001E-8</v>
      </c>
    </row>
    <row r="179" spans="1:6" x14ac:dyDescent="0.2">
      <c r="A179" s="2" t="s">
        <v>27</v>
      </c>
      <c r="B179" s="1">
        <v>2.9885299999999998E-7</v>
      </c>
      <c r="C179" s="1">
        <v>2.4619899999999999E-7</v>
      </c>
      <c r="D179" s="1">
        <v>6.8862100000000004E-8</v>
      </c>
      <c r="E179" s="1">
        <v>5.1796499999999998E-10</v>
      </c>
      <c r="F179" s="1">
        <v>6.8344099999999999E-8</v>
      </c>
    </row>
    <row r="180" spans="1:6" x14ac:dyDescent="0.2">
      <c r="A180" s="2">
        <v>337900</v>
      </c>
      <c r="B180" s="1">
        <v>2.0568800000000001E-7</v>
      </c>
      <c r="C180" s="1">
        <v>1.3473199999999999E-7</v>
      </c>
      <c r="D180" s="1">
        <v>7.5113200000000003E-8</v>
      </c>
      <c r="E180" s="1">
        <v>2.5328999999999998E-9</v>
      </c>
      <c r="F180" s="1">
        <v>7.2580299999999995E-8</v>
      </c>
    </row>
    <row r="181" spans="1:6" x14ac:dyDescent="0.2">
      <c r="A181" s="2">
        <v>339112</v>
      </c>
      <c r="B181" s="1">
        <v>5.0292300000000001E-8</v>
      </c>
      <c r="C181" s="1">
        <v>2.34769E-8</v>
      </c>
      <c r="D181" s="1">
        <v>2.7742999999999999E-8</v>
      </c>
      <c r="E181" s="1">
        <v>2.6682700000000002E-10</v>
      </c>
      <c r="F181" s="1">
        <v>2.7476200000000002E-8</v>
      </c>
    </row>
    <row r="182" spans="1:6" x14ac:dyDescent="0.2">
      <c r="A182" s="2">
        <v>339113</v>
      </c>
      <c r="B182" s="1">
        <v>5.6870099999999998E-8</v>
      </c>
      <c r="C182" s="1">
        <v>2.3793500000000001E-8</v>
      </c>
      <c r="D182" s="1">
        <v>3.3760800000000003E-8</v>
      </c>
      <c r="E182" s="1">
        <v>6.2761099999999997E-10</v>
      </c>
      <c r="F182" s="1">
        <v>3.3133200000000001E-8</v>
      </c>
    </row>
    <row r="183" spans="1:6" x14ac:dyDescent="0.2">
      <c r="A183" s="2">
        <v>339114</v>
      </c>
      <c r="B183" s="1">
        <v>1.1456499999999999E-7</v>
      </c>
      <c r="C183" s="1">
        <v>8.4399300000000003E-8</v>
      </c>
      <c r="D183" s="1">
        <v>3.10596E-8</v>
      </c>
      <c r="E183" s="1">
        <v>1.3585E-10</v>
      </c>
      <c r="F183" s="1">
        <v>3.0923800000000002E-8</v>
      </c>
    </row>
    <row r="184" spans="1:6" x14ac:dyDescent="0.2">
      <c r="A184" s="2">
        <v>339115</v>
      </c>
      <c r="B184" s="1">
        <v>7.04576E-8</v>
      </c>
      <c r="C184" s="1">
        <v>4.5461599999999999E-8</v>
      </c>
      <c r="D184" s="1">
        <v>2.7809999999999999E-8</v>
      </c>
      <c r="E184" s="1">
        <v>2.7761800000000002E-11</v>
      </c>
      <c r="F184" s="1">
        <v>2.7782200000000001E-8</v>
      </c>
    </row>
    <row r="185" spans="1:6" x14ac:dyDescent="0.2">
      <c r="A185" s="2">
        <v>339116</v>
      </c>
      <c r="B185" s="1">
        <v>7.1556299999999999E-8</v>
      </c>
      <c r="C185" s="1">
        <v>4.2288899999999997E-8</v>
      </c>
      <c r="D185" s="1">
        <v>2.9287599999999999E-8</v>
      </c>
      <c r="E185" s="1">
        <v>1.1839299999999999E-11</v>
      </c>
      <c r="F185" s="1">
        <v>2.9275799999999999E-8</v>
      </c>
    </row>
    <row r="186" spans="1:6" x14ac:dyDescent="0.2">
      <c r="A186" s="2">
        <v>339910</v>
      </c>
      <c r="B186" s="1">
        <v>6.6724799999999999E-8</v>
      </c>
      <c r="C186" s="1">
        <v>3.4473E-8</v>
      </c>
      <c r="D186" s="1">
        <v>3.80112E-8</v>
      </c>
      <c r="E186" s="1">
        <v>3.8445500000000003E-9</v>
      </c>
      <c r="F186" s="1">
        <v>3.4166700000000001E-8</v>
      </c>
    </row>
    <row r="187" spans="1:6" x14ac:dyDescent="0.2">
      <c r="A187" s="2">
        <v>339920</v>
      </c>
      <c r="B187" s="1">
        <v>1.1462299999999999E-7</v>
      </c>
      <c r="C187" s="1">
        <v>6.1441599999999993E-8</v>
      </c>
      <c r="D187" s="1">
        <v>5.4777000000000001E-8</v>
      </c>
      <c r="E187" s="1">
        <v>3.1098899999999999E-9</v>
      </c>
      <c r="F187" s="1">
        <v>5.1667100000000001E-8</v>
      </c>
    </row>
    <row r="188" spans="1:6" x14ac:dyDescent="0.2">
      <c r="A188" s="2">
        <v>339930</v>
      </c>
      <c r="B188" s="1">
        <v>1.5317399999999999E-7</v>
      </c>
      <c r="C188" s="1">
        <v>1.19593E-7</v>
      </c>
      <c r="D188" s="1">
        <v>3.6227999999999999E-8</v>
      </c>
      <c r="E188" s="1">
        <v>5.1368999999999997E-11</v>
      </c>
      <c r="F188" s="1">
        <v>3.6176599999999999E-8</v>
      </c>
    </row>
    <row r="189" spans="1:6" x14ac:dyDescent="0.2">
      <c r="A189" s="2">
        <v>339940</v>
      </c>
      <c r="B189" s="1">
        <v>9.1706899999999996E-8</v>
      </c>
      <c r="C189" s="1">
        <v>5.0471299999999999E-8</v>
      </c>
      <c r="D189" s="1">
        <v>4.1506899999999997E-8</v>
      </c>
      <c r="E189" s="1">
        <v>2.0573699999999999E-9</v>
      </c>
      <c r="F189" s="1">
        <v>3.9449499999999999E-8</v>
      </c>
    </row>
    <row r="190" spans="1:6" x14ac:dyDescent="0.2">
      <c r="A190" s="2">
        <v>339950</v>
      </c>
      <c r="B190" s="1">
        <v>1.2027600000000001E-7</v>
      </c>
      <c r="C190" s="1">
        <v>7.2113200000000003E-8</v>
      </c>
      <c r="D190" s="1">
        <v>4.9983999999999999E-8</v>
      </c>
      <c r="E190" s="1">
        <v>8.8558099999999996E-10</v>
      </c>
      <c r="F190" s="1">
        <v>4.9098400000000002E-8</v>
      </c>
    </row>
    <row r="191" spans="1:6" x14ac:dyDescent="0.2">
      <c r="A191" s="2">
        <v>339990</v>
      </c>
      <c r="B191" s="1">
        <v>1.3204999999999999E-7</v>
      </c>
      <c r="C191" s="1">
        <v>8.8829999999999995E-8</v>
      </c>
      <c r="D191" s="1">
        <v>4.3926400000000001E-8</v>
      </c>
      <c r="E191" s="1">
        <v>1.7374E-9</v>
      </c>
      <c r="F191" s="1">
        <v>4.2189000000000001E-8</v>
      </c>
    </row>
    <row r="192" spans="1:6" x14ac:dyDescent="0.2">
      <c r="A192" s="2">
        <v>311111</v>
      </c>
      <c r="B192" s="1">
        <v>8.6439400000000006E-8</v>
      </c>
      <c r="C192" s="1">
        <v>2.2702500000000001E-8</v>
      </c>
      <c r="D192" s="1">
        <v>6.38029E-8</v>
      </c>
      <c r="E192" s="1">
        <v>1.6550299999999999E-11</v>
      </c>
      <c r="F192" s="1">
        <v>6.3786399999999995E-8</v>
      </c>
    </row>
    <row r="193" spans="1:6" x14ac:dyDescent="0.2">
      <c r="A193" s="2">
        <v>311119</v>
      </c>
      <c r="B193" s="1">
        <v>8.99917E-8</v>
      </c>
      <c r="C193" s="1">
        <v>2.1908E-8</v>
      </c>
      <c r="D193" s="1">
        <v>6.9394200000000003E-8</v>
      </c>
      <c r="E193" s="1">
        <v>6.5648500000000003E-10</v>
      </c>
      <c r="F193" s="1">
        <v>6.87377E-8</v>
      </c>
    </row>
    <row r="194" spans="1:6" x14ac:dyDescent="0.2">
      <c r="A194" s="2">
        <v>311210</v>
      </c>
      <c r="B194" s="1">
        <v>1.0903E-7</v>
      </c>
      <c r="C194" s="1">
        <v>3.6888300000000002E-8</v>
      </c>
      <c r="D194" s="1">
        <v>7.3486300000000003E-8</v>
      </c>
      <c r="E194" s="1">
        <v>9.7676099999999995E-10</v>
      </c>
      <c r="F194" s="1">
        <v>7.2509599999999997E-8</v>
      </c>
    </row>
    <row r="195" spans="1:6" x14ac:dyDescent="0.2">
      <c r="A195" s="2">
        <v>311221</v>
      </c>
      <c r="B195" s="1">
        <v>7.0494699999999994E-8</v>
      </c>
      <c r="C195" s="1">
        <v>9.1815900000000008E-9</v>
      </c>
      <c r="D195" s="1">
        <v>6.3570200000000004E-8</v>
      </c>
      <c r="E195" s="1">
        <v>1.8374100000000001E-10</v>
      </c>
      <c r="F195" s="1">
        <v>6.3386400000000004E-8</v>
      </c>
    </row>
    <row r="196" spans="1:6" x14ac:dyDescent="0.2">
      <c r="A196" s="2">
        <v>311225</v>
      </c>
      <c r="B196" s="1">
        <v>7.8467499999999998E-8</v>
      </c>
      <c r="C196" s="1">
        <v>1.1038300000000001E-8</v>
      </c>
      <c r="D196" s="1">
        <v>6.7472699999999995E-8</v>
      </c>
      <c r="E196" s="1">
        <v>1.37494E-8</v>
      </c>
      <c r="F196" s="1">
        <v>5.37233E-8</v>
      </c>
    </row>
    <row r="197" spans="1:6" x14ac:dyDescent="0.2">
      <c r="A197" s="2">
        <v>311224</v>
      </c>
      <c r="B197" s="1">
        <v>7.3134199999999996E-8</v>
      </c>
      <c r="C197" s="1">
        <v>1.7691100000000001E-8</v>
      </c>
      <c r="D197" s="1">
        <v>6.0142499999999997E-8</v>
      </c>
      <c r="E197" s="1">
        <v>1.3805500000000001E-8</v>
      </c>
      <c r="F197" s="1">
        <v>4.6336900000000001E-8</v>
      </c>
    </row>
    <row r="198" spans="1:6" x14ac:dyDescent="0.2">
      <c r="A198" s="2">
        <v>311230</v>
      </c>
      <c r="B198" s="1">
        <v>8.5110100000000005E-8</v>
      </c>
      <c r="C198" s="1">
        <v>2.5254799999999999E-8</v>
      </c>
      <c r="D198" s="1">
        <v>6.07422E-8</v>
      </c>
      <c r="E198" s="1">
        <v>2.37481E-10</v>
      </c>
      <c r="F198" s="1">
        <v>6.0504699999999995E-8</v>
      </c>
    </row>
    <row r="199" spans="1:6" x14ac:dyDescent="0.2">
      <c r="A199" s="2">
        <v>311300</v>
      </c>
      <c r="B199" s="1">
        <v>1.16412E-7</v>
      </c>
      <c r="C199" s="1">
        <v>4.6866499999999998E-8</v>
      </c>
      <c r="D199" s="1">
        <v>7.0930000000000001E-8</v>
      </c>
      <c r="E199" s="1">
        <v>1.73295E-8</v>
      </c>
      <c r="F199" s="1">
        <v>5.3600499999999997E-8</v>
      </c>
    </row>
    <row r="200" spans="1:6" x14ac:dyDescent="0.2">
      <c r="A200" s="2">
        <v>311410</v>
      </c>
      <c r="B200" s="1">
        <v>1.3885900000000001E-7</v>
      </c>
      <c r="C200" s="1">
        <v>5.7405600000000003E-8</v>
      </c>
      <c r="D200" s="1">
        <v>8.38062E-8</v>
      </c>
      <c r="E200" s="1">
        <v>8.0548200000000005E-9</v>
      </c>
      <c r="F200" s="1">
        <v>7.5751399999999996E-8</v>
      </c>
    </row>
    <row r="201" spans="1:6" x14ac:dyDescent="0.2">
      <c r="A201" s="2">
        <v>311420</v>
      </c>
      <c r="B201" s="1">
        <v>1.3136999999999999E-7</v>
      </c>
      <c r="C201" s="1">
        <v>5.1652300000000001E-8</v>
      </c>
      <c r="D201" s="1">
        <v>8.1779700000000005E-8</v>
      </c>
      <c r="E201" s="1">
        <v>3.9431900000000003E-9</v>
      </c>
      <c r="F201" s="1">
        <v>7.7836499999999997E-8</v>
      </c>
    </row>
    <row r="202" spans="1:6" x14ac:dyDescent="0.2">
      <c r="A202" s="2">
        <v>311513</v>
      </c>
      <c r="B202" s="1">
        <v>2.0828499999999999E-7</v>
      </c>
      <c r="C202" s="1">
        <v>4.44323E-8</v>
      </c>
      <c r="D202" s="1">
        <v>1.6670800000000001E-7</v>
      </c>
      <c r="E202" s="1">
        <v>6.2782800000000003E-8</v>
      </c>
      <c r="F202" s="1">
        <v>1.03925E-7</v>
      </c>
    </row>
    <row r="203" spans="1:6" x14ac:dyDescent="0.2">
      <c r="A203" s="2">
        <v>311514</v>
      </c>
      <c r="B203" s="1">
        <v>1.59134E-7</v>
      </c>
      <c r="C203" s="1">
        <v>3.2871200000000001E-8</v>
      </c>
      <c r="D203" s="1">
        <v>1.2648799999999999E-7</v>
      </c>
      <c r="E203" s="1">
        <v>1.38225E-8</v>
      </c>
      <c r="F203" s="1">
        <v>1.12666E-7</v>
      </c>
    </row>
    <row r="204" spans="1:6" x14ac:dyDescent="0.2">
      <c r="A204" s="2" t="s">
        <v>28</v>
      </c>
      <c r="B204" s="1">
        <v>1.8370599999999999E-7</v>
      </c>
      <c r="C204" s="1">
        <v>4.61669E-8</v>
      </c>
      <c r="D204" s="1">
        <v>1.38541E-7</v>
      </c>
      <c r="E204" s="1">
        <v>1.23574E-8</v>
      </c>
      <c r="F204" s="1">
        <v>1.2618399999999999E-7</v>
      </c>
    </row>
    <row r="205" spans="1:6" x14ac:dyDescent="0.2">
      <c r="A205" s="2">
        <v>311520</v>
      </c>
      <c r="B205" s="1">
        <v>1.9076E-7</v>
      </c>
      <c r="C205" s="1">
        <v>1.01628E-7</v>
      </c>
      <c r="D205" s="1">
        <v>9.5063499999999996E-8</v>
      </c>
      <c r="E205" s="1">
        <v>4.5699600000000002E-9</v>
      </c>
      <c r="F205" s="1">
        <v>9.0493500000000002E-8</v>
      </c>
    </row>
    <row r="206" spans="1:6" x14ac:dyDescent="0.2">
      <c r="A206" s="2">
        <v>311615</v>
      </c>
      <c r="B206" s="1">
        <v>1.6712600000000001E-7</v>
      </c>
      <c r="C206" s="1">
        <v>7.6746500000000005E-8</v>
      </c>
      <c r="D206" s="1">
        <v>9.3396999999999999E-8</v>
      </c>
      <c r="E206" s="1">
        <v>1.32147E-8</v>
      </c>
      <c r="F206" s="1">
        <v>8.0182299999999999E-8</v>
      </c>
    </row>
    <row r="207" spans="1:6" x14ac:dyDescent="0.2">
      <c r="A207" s="2" t="s">
        <v>29</v>
      </c>
      <c r="B207" s="1">
        <v>1.26922E-7</v>
      </c>
      <c r="C207" s="1">
        <v>4.88055E-8</v>
      </c>
      <c r="D207" s="1">
        <v>7.8174499999999996E-8</v>
      </c>
      <c r="E207" s="1">
        <v>1.5492200000000002E-8</v>
      </c>
      <c r="F207" s="1">
        <v>6.2682299999999995E-8</v>
      </c>
    </row>
    <row r="208" spans="1:6" x14ac:dyDescent="0.2">
      <c r="A208" s="2">
        <v>311700</v>
      </c>
      <c r="B208" s="1">
        <v>1.1308100000000001E-7</v>
      </c>
      <c r="C208" s="1">
        <v>2.0295399999999999E-8</v>
      </c>
      <c r="D208" s="1">
        <v>9.4408900000000003E-8</v>
      </c>
      <c r="E208" s="1">
        <v>6.5621799999999998E-9</v>
      </c>
      <c r="F208" s="1">
        <v>8.7846799999999995E-8</v>
      </c>
    </row>
    <row r="209" spans="1:6" x14ac:dyDescent="0.2">
      <c r="A209" s="2">
        <v>311810</v>
      </c>
      <c r="B209" s="1">
        <v>1.38054E-7</v>
      </c>
      <c r="C209" s="1">
        <v>8.61331E-8</v>
      </c>
      <c r="D209" s="1">
        <v>5.2748399999999999E-8</v>
      </c>
      <c r="E209" s="1">
        <v>7.3297400000000006E-11</v>
      </c>
      <c r="F209" s="1">
        <v>5.2675099999999999E-8</v>
      </c>
    </row>
    <row r="210" spans="1:6" x14ac:dyDescent="0.2">
      <c r="A210" s="2" t="s">
        <v>30</v>
      </c>
      <c r="B210" s="1">
        <v>1.2518199999999999E-7</v>
      </c>
      <c r="C210" s="1">
        <v>5.7869799999999997E-8</v>
      </c>
      <c r="D210" s="1">
        <v>6.9541899999999996E-8</v>
      </c>
      <c r="E210" s="1">
        <v>8.0823499999999995E-10</v>
      </c>
      <c r="F210" s="1">
        <v>6.8733699999999996E-8</v>
      </c>
    </row>
    <row r="211" spans="1:6" x14ac:dyDescent="0.2">
      <c r="A211" s="2">
        <v>311910</v>
      </c>
      <c r="B211" s="1">
        <v>9.7554500000000002E-8</v>
      </c>
      <c r="C211" s="1">
        <v>4.10402E-8</v>
      </c>
      <c r="D211" s="1">
        <v>6.4258099999999998E-8</v>
      </c>
      <c r="E211" s="1">
        <v>1.56897E-10</v>
      </c>
      <c r="F211" s="1">
        <v>6.4101199999999997E-8</v>
      </c>
    </row>
    <row r="212" spans="1:6" x14ac:dyDescent="0.2">
      <c r="A212" s="2">
        <v>311920</v>
      </c>
      <c r="B212" s="1">
        <v>1.18888E-7</v>
      </c>
      <c r="C212" s="1">
        <v>3.0111999999999999E-8</v>
      </c>
      <c r="D212" s="1">
        <v>9.1355E-8</v>
      </c>
      <c r="E212" s="1">
        <v>8.4444400000000002E-11</v>
      </c>
      <c r="F212" s="1">
        <v>9.1270499999999997E-8</v>
      </c>
    </row>
    <row r="213" spans="1:6" x14ac:dyDescent="0.2">
      <c r="A213" s="2">
        <v>311930</v>
      </c>
      <c r="B213" s="1">
        <v>6.6363499999999997E-8</v>
      </c>
      <c r="C213" s="1">
        <v>1.9031500000000001E-8</v>
      </c>
      <c r="D213" s="1">
        <v>4.7113199999999997E-8</v>
      </c>
      <c r="E213" s="1">
        <v>1.6372999999999999E-9</v>
      </c>
      <c r="F213" s="1">
        <v>4.5475899999999998E-8</v>
      </c>
    </row>
    <row r="214" spans="1:6" x14ac:dyDescent="0.2">
      <c r="A214" s="2">
        <v>311940</v>
      </c>
      <c r="B214" s="1">
        <v>1.1637399999999999E-7</v>
      </c>
      <c r="C214" s="1">
        <v>4.2607400000000001E-8</v>
      </c>
      <c r="D214" s="1">
        <v>7.4537500000000002E-8</v>
      </c>
      <c r="E214" s="1">
        <v>1.04996E-9</v>
      </c>
      <c r="F214" s="1">
        <v>7.3487599999999994E-8</v>
      </c>
    </row>
    <row r="215" spans="1:6" x14ac:dyDescent="0.2">
      <c r="A215" s="2">
        <v>311990</v>
      </c>
      <c r="B215" s="1">
        <v>1.67471E-7</v>
      </c>
      <c r="C215" s="1">
        <v>8.8205500000000002E-8</v>
      </c>
      <c r="D215" s="1">
        <v>7.9657900000000006E-8</v>
      </c>
      <c r="E215" s="1">
        <v>1.3066E-9</v>
      </c>
      <c r="F215" s="1">
        <v>7.8351300000000001E-8</v>
      </c>
    </row>
    <row r="216" spans="1:6" x14ac:dyDescent="0.2">
      <c r="A216" s="2">
        <v>312110</v>
      </c>
      <c r="B216" s="1">
        <v>1.2264199999999999E-7</v>
      </c>
      <c r="C216" s="1">
        <v>6.2350399999999994E-8</v>
      </c>
      <c r="D216" s="1">
        <v>6.0803299999999995E-8</v>
      </c>
      <c r="E216" s="1">
        <v>2.57513E-10</v>
      </c>
      <c r="F216" s="1">
        <v>6.0545700000000002E-8</v>
      </c>
    </row>
    <row r="217" spans="1:6" x14ac:dyDescent="0.2">
      <c r="A217" s="2">
        <v>312120</v>
      </c>
      <c r="B217" s="1">
        <v>1.22136E-7</v>
      </c>
      <c r="C217" s="1">
        <v>7.6918199999999999E-8</v>
      </c>
      <c r="D217" s="1">
        <v>4.82718E-8</v>
      </c>
      <c r="E217" s="1">
        <v>1.5391800000000001E-10</v>
      </c>
      <c r="F217" s="1">
        <v>4.8117900000000002E-8</v>
      </c>
    </row>
    <row r="218" spans="1:6" x14ac:dyDescent="0.2">
      <c r="A218" s="2">
        <v>312130</v>
      </c>
      <c r="B218" s="1">
        <v>9.1791200000000002E-8</v>
      </c>
      <c r="C218" s="1">
        <v>3.21024E-8</v>
      </c>
      <c r="D218" s="1">
        <v>6.0689900000000004E-8</v>
      </c>
      <c r="E218" s="1">
        <v>3.2483600000000001E-9</v>
      </c>
      <c r="F218" s="1">
        <v>5.7441499999999999E-8</v>
      </c>
    </row>
    <row r="219" spans="1:6" x14ac:dyDescent="0.2">
      <c r="A219" s="2">
        <v>312140</v>
      </c>
      <c r="B219" s="1">
        <v>5.1357500000000002E-8</v>
      </c>
      <c r="C219" s="1">
        <v>1.0748699999999999E-8</v>
      </c>
      <c r="D219" s="1">
        <v>4.0951799999999997E-8</v>
      </c>
      <c r="E219" s="1">
        <v>4.0904400000000002E-9</v>
      </c>
      <c r="F219" s="1">
        <v>3.6861399999999997E-8</v>
      </c>
    </row>
    <row r="220" spans="1:6" x14ac:dyDescent="0.2">
      <c r="A220" s="2">
        <v>312200</v>
      </c>
      <c r="B220" s="1">
        <v>2.4974900000000002E-8</v>
      </c>
      <c r="C220" s="1">
        <v>3.8827700000000002E-9</v>
      </c>
      <c r="D220" s="1">
        <v>2.1339E-8</v>
      </c>
      <c r="E220" s="1">
        <v>6.3565099999999998E-10</v>
      </c>
      <c r="F220" s="1">
        <v>2.0703399999999999E-8</v>
      </c>
    </row>
    <row r="221" spans="1:6" x14ac:dyDescent="0.2">
      <c r="A221" s="2">
        <v>313100</v>
      </c>
      <c r="B221" s="1">
        <v>1.00988E-7</v>
      </c>
      <c r="C221" s="1">
        <v>3.8797699999999998E-8</v>
      </c>
      <c r="D221" s="1">
        <v>6.27688E-8</v>
      </c>
      <c r="E221" s="1">
        <v>2.24736E-9</v>
      </c>
      <c r="F221" s="1">
        <v>6.0521399999999998E-8</v>
      </c>
    </row>
    <row r="222" spans="1:6" x14ac:dyDescent="0.2">
      <c r="A222" s="2">
        <v>313200</v>
      </c>
      <c r="B222" s="1">
        <v>1.3348800000000001E-7</v>
      </c>
      <c r="C222" s="1">
        <v>8.2447600000000003E-8</v>
      </c>
      <c r="D222" s="1">
        <v>5.0792500000000003E-8</v>
      </c>
      <c r="E222" s="1">
        <v>1.9699600000000001E-9</v>
      </c>
      <c r="F222" s="1">
        <v>4.8822599999999998E-8</v>
      </c>
    </row>
    <row r="223" spans="1:6" x14ac:dyDescent="0.2">
      <c r="A223" s="2">
        <v>313300</v>
      </c>
      <c r="B223" s="1">
        <v>1.17171E-7</v>
      </c>
      <c r="C223" s="1">
        <v>5.8025599999999998E-8</v>
      </c>
      <c r="D223" s="1">
        <v>6.1710000000000001E-8</v>
      </c>
      <c r="E223" s="1">
        <v>4.5189999999999998E-9</v>
      </c>
      <c r="F223" s="1">
        <v>5.7190999999999999E-8</v>
      </c>
    </row>
    <row r="224" spans="1:6" x14ac:dyDescent="0.2">
      <c r="A224" s="2">
        <v>314110</v>
      </c>
      <c r="B224" s="1">
        <v>8.3191799999999997E-8</v>
      </c>
      <c r="C224" s="1">
        <v>2.4689899999999999E-8</v>
      </c>
      <c r="D224" s="1">
        <v>5.8899499999999997E-8</v>
      </c>
      <c r="E224" s="1">
        <v>9.9633499999999995E-10</v>
      </c>
      <c r="F224" s="1">
        <v>5.7903200000000003E-8</v>
      </c>
    </row>
    <row r="225" spans="1:6" x14ac:dyDescent="0.2">
      <c r="A225" s="2">
        <v>314120</v>
      </c>
      <c r="B225" s="1">
        <v>2.26716E-7</v>
      </c>
      <c r="C225" s="1">
        <v>1.7538900000000001E-7</v>
      </c>
      <c r="D225" s="1">
        <v>6.3227399999999996E-8</v>
      </c>
      <c r="E225" s="1">
        <v>5.9236799999999998E-10</v>
      </c>
      <c r="F225" s="1">
        <v>6.2635000000000005E-8</v>
      </c>
    </row>
    <row r="226" spans="1:6" x14ac:dyDescent="0.2">
      <c r="A226" s="2">
        <v>314900</v>
      </c>
      <c r="B226" s="1">
        <v>1.3919299999999999E-7</v>
      </c>
      <c r="C226" s="1">
        <v>8.5551499999999997E-8</v>
      </c>
      <c r="D226" s="1">
        <v>5.47766E-8</v>
      </c>
      <c r="E226" s="1">
        <v>4.2286699999999998E-10</v>
      </c>
      <c r="F226" s="1">
        <v>5.4353700000000002E-8</v>
      </c>
    </row>
    <row r="227" spans="1:6" x14ac:dyDescent="0.2">
      <c r="A227" s="2">
        <v>315000</v>
      </c>
      <c r="B227" s="1">
        <v>1.32311E-7</v>
      </c>
      <c r="C227" s="1">
        <v>9.6290199999999995E-8</v>
      </c>
      <c r="D227" s="1">
        <v>3.82015E-8</v>
      </c>
      <c r="E227" s="1">
        <v>2.0405599999999998E-9</v>
      </c>
      <c r="F227" s="1">
        <v>3.6160900000000003E-8</v>
      </c>
    </row>
    <row r="228" spans="1:6" x14ac:dyDescent="0.2">
      <c r="A228" s="2">
        <v>316000</v>
      </c>
      <c r="B228" s="1">
        <v>1.65552E-7</v>
      </c>
      <c r="C228" s="1">
        <v>1.0869499999999999E-7</v>
      </c>
      <c r="D228" s="1">
        <v>5.8305200000000003E-8</v>
      </c>
      <c r="E228" s="1">
        <v>5.6448100000000001E-9</v>
      </c>
      <c r="F228" s="1">
        <v>5.2660399999999998E-8</v>
      </c>
    </row>
    <row r="229" spans="1:6" x14ac:dyDescent="0.2">
      <c r="A229" s="2">
        <v>322110</v>
      </c>
      <c r="B229" s="1">
        <v>8.9344600000000002E-8</v>
      </c>
      <c r="C229" s="1">
        <v>1.8372800000000001E-8</v>
      </c>
      <c r="D229" s="1">
        <v>7.1869099999999999E-8</v>
      </c>
      <c r="E229" s="1">
        <v>3.2584299999999999E-9</v>
      </c>
      <c r="F229" s="1">
        <v>6.8610700000000002E-8</v>
      </c>
    </row>
    <row r="230" spans="1:6" x14ac:dyDescent="0.2">
      <c r="A230" s="2">
        <v>322120</v>
      </c>
      <c r="B230" s="1">
        <v>7.0867799999999999E-8</v>
      </c>
      <c r="C230" s="1">
        <v>1.41069E-8</v>
      </c>
      <c r="D230" s="1">
        <v>5.7612099999999999E-8</v>
      </c>
      <c r="E230" s="1">
        <v>1.1342799999999999E-9</v>
      </c>
      <c r="F230" s="1">
        <v>5.64778E-8</v>
      </c>
    </row>
    <row r="231" spans="1:6" x14ac:dyDescent="0.2">
      <c r="A231" s="2">
        <v>322130</v>
      </c>
      <c r="B231" s="1">
        <v>7.4071300000000005E-8</v>
      </c>
      <c r="C231" s="1">
        <v>1.13114E-8</v>
      </c>
      <c r="D231" s="1">
        <v>6.2614200000000005E-8</v>
      </c>
      <c r="E231" s="1">
        <v>6.6485399999999997E-10</v>
      </c>
      <c r="F231" s="1">
        <v>6.1949400000000003E-8</v>
      </c>
    </row>
    <row r="232" spans="1:6" x14ac:dyDescent="0.2">
      <c r="A232" s="2">
        <v>322210</v>
      </c>
      <c r="B232" s="1">
        <v>8.7469800000000004E-8</v>
      </c>
      <c r="C232" s="1">
        <v>3.0204700000000002E-8</v>
      </c>
      <c r="D232" s="1">
        <v>5.7850699999999997E-8</v>
      </c>
      <c r="E232" s="1">
        <v>1.3302599999999999E-9</v>
      </c>
      <c r="F232" s="1">
        <v>5.6520400000000001E-8</v>
      </c>
    </row>
    <row r="233" spans="1:6" x14ac:dyDescent="0.2">
      <c r="A233" s="2">
        <v>322220</v>
      </c>
      <c r="B233" s="1">
        <v>9.3940499999999993E-8</v>
      </c>
      <c r="C233" s="1">
        <v>4.2772400000000003E-8</v>
      </c>
      <c r="D233" s="1">
        <v>5.4432199999999998E-8</v>
      </c>
      <c r="E233" s="1">
        <v>4.7061600000000004E-10</v>
      </c>
      <c r="F233" s="1">
        <v>5.3961600000000002E-8</v>
      </c>
    </row>
    <row r="234" spans="1:6" x14ac:dyDescent="0.2">
      <c r="A234" s="2">
        <v>322230</v>
      </c>
      <c r="B234" s="1">
        <v>1.0526299999999999E-7</v>
      </c>
      <c r="C234" s="1">
        <v>5.3024300000000002E-8</v>
      </c>
      <c r="D234" s="1">
        <v>5.3275200000000003E-8</v>
      </c>
      <c r="E234" s="1">
        <v>5.0006599999999999E-11</v>
      </c>
      <c r="F234" s="1">
        <v>5.3225199999999999E-8</v>
      </c>
    </row>
    <row r="235" spans="1:6" x14ac:dyDescent="0.2">
      <c r="A235" s="2">
        <v>322291</v>
      </c>
      <c r="B235" s="1">
        <v>7.9061200000000007E-8</v>
      </c>
      <c r="C235" s="1">
        <v>2.22585E-8</v>
      </c>
      <c r="D235" s="1">
        <v>5.6539500000000001E-8</v>
      </c>
      <c r="E235" s="1">
        <v>9.7447700000000007E-12</v>
      </c>
      <c r="F235" s="1">
        <v>5.6529700000000001E-8</v>
      </c>
    </row>
    <row r="236" spans="1:6" x14ac:dyDescent="0.2">
      <c r="A236" s="2">
        <v>322299</v>
      </c>
      <c r="B236" s="1">
        <v>1.01392E-7</v>
      </c>
      <c r="C236" s="1">
        <v>4.7935200000000003E-8</v>
      </c>
      <c r="D236" s="1">
        <v>5.3442100000000002E-8</v>
      </c>
      <c r="E236" s="1">
        <v>2.0474999999999999E-10</v>
      </c>
      <c r="F236" s="1">
        <v>5.3237299999999999E-8</v>
      </c>
    </row>
    <row r="237" spans="1:6" x14ac:dyDescent="0.2">
      <c r="A237" s="2">
        <v>323110</v>
      </c>
      <c r="B237" s="1">
        <v>9.67847E-8</v>
      </c>
      <c r="C237" s="1">
        <v>5.6697000000000001E-8</v>
      </c>
      <c r="D237" s="1">
        <v>4.1075399999999997E-8</v>
      </c>
      <c r="E237" s="1">
        <v>4.8412899999999995E-10</v>
      </c>
      <c r="F237" s="1">
        <v>4.0591299999999999E-8</v>
      </c>
    </row>
    <row r="238" spans="1:6" x14ac:dyDescent="0.2">
      <c r="A238" s="2">
        <v>323120</v>
      </c>
      <c r="B238" s="1">
        <v>7.6681600000000003E-8</v>
      </c>
      <c r="C238" s="1">
        <v>4.42141E-8</v>
      </c>
      <c r="D238" s="1">
        <v>3.3495100000000002E-8</v>
      </c>
      <c r="E238" s="1">
        <v>4.0633500000000002E-10</v>
      </c>
      <c r="F238" s="1">
        <v>3.3088700000000003E-8</v>
      </c>
    </row>
    <row r="239" spans="1:6" x14ac:dyDescent="0.2">
      <c r="A239" s="2">
        <v>324110</v>
      </c>
      <c r="B239" s="1">
        <v>2.8122600000000001E-8</v>
      </c>
      <c r="C239" s="1">
        <v>1.3662200000000001E-9</v>
      </c>
      <c r="D239" s="1">
        <v>2.6951300000000001E-8</v>
      </c>
      <c r="E239" s="1">
        <v>1.2026600000000001E-9</v>
      </c>
      <c r="F239" s="1">
        <v>2.5748599999999999E-8</v>
      </c>
    </row>
    <row r="240" spans="1:6" x14ac:dyDescent="0.2">
      <c r="A240" s="2">
        <v>324121</v>
      </c>
      <c r="B240" s="1">
        <v>5.0047999999999999E-8</v>
      </c>
      <c r="C240" s="1">
        <v>1.26882E-8</v>
      </c>
      <c r="D240" s="1">
        <v>3.7516700000000001E-8</v>
      </c>
      <c r="E240" s="1">
        <v>1.7487300000000001E-10</v>
      </c>
      <c r="F240" s="1">
        <v>3.73418E-8</v>
      </c>
    </row>
    <row r="241" spans="1:6" x14ac:dyDescent="0.2">
      <c r="A241" s="2">
        <v>324122</v>
      </c>
      <c r="B241" s="1">
        <v>6.3961300000000002E-8</v>
      </c>
      <c r="C241" s="1">
        <v>3.3149600000000001E-8</v>
      </c>
      <c r="D241" s="1">
        <v>3.2473299999999999E-8</v>
      </c>
      <c r="E241" s="1">
        <v>5.62298E-10</v>
      </c>
      <c r="F241" s="1">
        <v>3.1911E-8</v>
      </c>
    </row>
    <row r="242" spans="1:6" x14ac:dyDescent="0.2">
      <c r="A242" s="2">
        <v>324190</v>
      </c>
      <c r="B242" s="1">
        <v>4.0698200000000002E-8</v>
      </c>
      <c r="C242" s="1">
        <v>1.01552E-8</v>
      </c>
      <c r="D242" s="1">
        <v>3.1387600000000001E-8</v>
      </c>
      <c r="E242" s="1">
        <v>2.19423E-10</v>
      </c>
      <c r="F242" s="1">
        <v>3.1168200000000002E-8</v>
      </c>
    </row>
    <row r="243" spans="1:6" x14ac:dyDescent="0.2">
      <c r="A243" s="2">
        <v>325110</v>
      </c>
      <c r="B243" s="1">
        <v>3.1019899999999997E-8</v>
      </c>
      <c r="C243" s="1">
        <v>2.73655E-9</v>
      </c>
      <c r="D243" s="1">
        <v>2.8798199999999998E-8</v>
      </c>
      <c r="E243" s="1">
        <v>1.07045E-8</v>
      </c>
      <c r="F243" s="1">
        <v>1.80937E-8</v>
      </c>
    </row>
    <row r="244" spans="1:6" x14ac:dyDescent="0.2">
      <c r="A244" s="2">
        <v>325120</v>
      </c>
      <c r="B244" s="1">
        <v>6.4257000000000004E-8</v>
      </c>
      <c r="C244" s="1">
        <v>3.2857799999999998E-8</v>
      </c>
      <c r="D244" s="1">
        <v>3.2395400000000002E-8</v>
      </c>
      <c r="E244" s="1">
        <v>2.4276999999999998E-10</v>
      </c>
      <c r="F244" s="1">
        <v>3.2152600000000002E-8</v>
      </c>
    </row>
    <row r="245" spans="1:6" x14ac:dyDescent="0.2">
      <c r="A245" s="2">
        <v>325130</v>
      </c>
      <c r="B245" s="1">
        <v>6.5762099999999996E-8</v>
      </c>
      <c r="C245" s="1">
        <v>3.2249400000000002E-8</v>
      </c>
      <c r="D245" s="1">
        <v>3.5773300000000002E-8</v>
      </c>
      <c r="E245" s="1">
        <v>1.61896E-10</v>
      </c>
      <c r="F245" s="1">
        <v>3.5611400000000002E-8</v>
      </c>
    </row>
    <row r="246" spans="1:6" x14ac:dyDescent="0.2">
      <c r="A246" s="2">
        <v>325180</v>
      </c>
      <c r="B246" s="1">
        <v>5.82923E-8</v>
      </c>
      <c r="C246" s="1">
        <v>2.4799700000000001E-8</v>
      </c>
      <c r="D246" s="1">
        <v>3.6128100000000003E-8</v>
      </c>
      <c r="E246" s="1">
        <v>2.7554100000000001E-9</v>
      </c>
      <c r="F246" s="1">
        <v>3.3372700000000001E-8</v>
      </c>
    </row>
    <row r="247" spans="1:6" x14ac:dyDescent="0.2">
      <c r="A247" s="2">
        <v>325190</v>
      </c>
      <c r="B247" s="1">
        <v>5.4729E-8</v>
      </c>
      <c r="C247" s="1">
        <v>8.3313199999999997E-9</v>
      </c>
      <c r="D247" s="1">
        <v>4.6607199999999999E-8</v>
      </c>
      <c r="E247" s="1">
        <v>6.5140200000000002E-9</v>
      </c>
      <c r="F247" s="1">
        <v>4.0093199999999998E-8</v>
      </c>
    </row>
    <row r="248" spans="1:6" x14ac:dyDescent="0.2">
      <c r="A248" s="2">
        <v>325211</v>
      </c>
      <c r="B248" s="1">
        <v>5.5134899999999998E-8</v>
      </c>
      <c r="C248" s="1">
        <v>1.48651E-8</v>
      </c>
      <c r="D248" s="1">
        <v>4.1583000000000003E-8</v>
      </c>
      <c r="E248" s="1">
        <v>2.85607E-9</v>
      </c>
      <c r="F248" s="1">
        <v>3.8726900000000001E-8</v>
      </c>
    </row>
    <row r="249" spans="1:6" x14ac:dyDescent="0.2">
      <c r="A249" s="2" t="s">
        <v>31</v>
      </c>
      <c r="B249" s="1">
        <v>5.7056800000000002E-8</v>
      </c>
      <c r="C249" s="1">
        <v>1.5013099999999999E-8</v>
      </c>
      <c r="D249" s="1">
        <v>4.2554700000000003E-8</v>
      </c>
      <c r="E249" s="1">
        <v>2.3395600000000001E-9</v>
      </c>
      <c r="F249" s="1">
        <v>4.0215099999999999E-8</v>
      </c>
    </row>
    <row r="250" spans="1:6" x14ac:dyDescent="0.2">
      <c r="A250" s="2">
        <v>325411</v>
      </c>
      <c r="B250" s="1">
        <v>4.87825E-8</v>
      </c>
      <c r="C250" s="1">
        <v>2.82868E-8</v>
      </c>
      <c r="D250" s="1">
        <v>2.1284000000000001E-8</v>
      </c>
      <c r="E250" s="1">
        <v>2.0992699999999999E-9</v>
      </c>
      <c r="F250" s="1">
        <v>1.9184799999999999E-8</v>
      </c>
    </row>
    <row r="251" spans="1:6" x14ac:dyDescent="0.2">
      <c r="A251" s="2">
        <v>325412</v>
      </c>
      <c r="B251" s="1">
        <v>3.0118900000000001E-8</v>
      </c>
      <c r="C251" s="1">
        <v>1.2340599999999999E-8</v>
      </c>
      <c r="D251" s="1">
        <v>1.8142499999999999E-8</v>
      </c>
      <c r="E251" s="1">
        <v>1.5701000000000001E-10</v>
      </c>
      <c r="F251" s="1">
        <v>1.7985499999999999E-8</v>
      </c>
    </row>
    <row r="252" spans="1:6" x14ac:dyDescent="0.2">
      <c r="A252" s="2">
        <v>325413</v>
      </c>
      <c r="B252" s="1">
        <v>3.7207100000000002E-8</v>
      </c>
      <c r="C252" s="1">
        <v>1.9905799999999999E-8</v>
      </c>
      <c r="D252" s="1">
        <v>1.87445E-8</v>
      </c>
      <c r="E252" s="1">
        <v>7.9385699999999996E-11</v>
      </c>
      <c r="F252" s="1">
        <v>1.8665100000000001E-8</v>
      </c>
    </row>
    <row r="253" spans="1:6" x14ac:dyDescent="0.2">
      <c r="A253" s="2">
        <v>325414</v>
      </c>
      <c r="B253" s="1">
        <v>2.7722900000000001E-8</v>
      </c>
      <c r="C253" s="1">
        <v>1.7243300000000001E-8</v>
      </c>
      <c r="D253" s="1">
        <v>1.1634899999999999E-8</v>
      </c>
      <c r="E253" s="1">
        <v>2.3597200000000002E-9</v>
      </c>
      <c r="F253" s="1">
        <v>9.2751699999999999E-9</v>
      </c>
    </row>
    <row r="254" spans="1:6" x14ac:dyDescent="0.2">
      <c r="A254" s="2">
        <v>325310</v>
      </c>
      <c r="B254" s="1">
        <v>6.3846500000000002E-8</v>
      </c>
      <c r="C254" s="1">
        <v>2.22263E-8</v>
      </c>
      <c r="D254" s="1">
        <v>4.2709100000000001E-8</v>
      </c>
      <c r="E254" s="1">
        <v>1.0552399999999999E-8</v>
      </c>
      <c r="F254" s="1">
        <v>3.2156699999999998E-8</v>
      </c>
    </row>
    <row r="255" spans="1:6" x14ac:dyDescent="0.2">
      <c r="A255" s="2">
        <v>325320</v>
      </c>
      <c r="B255" s="1">
        <v>6.0166400000000006E-8</v>
      </c>
      <c r="C255" s="1">
        <v>1.9266300000000002E-8</v>
      </c>
      <c r="D255" s="1">
        <v>4.2320300000000001E-8</v>
      </c>
      <c r="E255" s="1">
        <v>4.3724300000000001E-10</v>
      </c>
      <c r="F255" s="1">
        <v>4.1882999999999999E-8</v>
      </c>
    </row>
    <row r="256" spans="1:6" x14ac:dyDescent="0.2">
      <c r="A256" s="2">
        <v>325510</v>
      </c>
      <c r="B256" s="1">
        <v>8.0487400000000006E-8</v>
      </c>
      <c r="C256" s="1">
        <v>3.8699400000000003E-8</v>
      </c>
      <c r="D256" s="1">
        <v>4.5404199999999998E-8</v>
      </c>
      <c r="E256" s="1">
        <v>6.0229300000000002E-10</v>
      </c>
      <c r="F256" s="1">
        <v>4.4802E-8</v>
      </c>
    </row>
    <row r="257" spans="1:6" x14ac:dyDescent="0.2">
      <c r="A257" s="2">
        <v>325520</v>
      </c>
      <c r="B257" s="1">
        <v>7.3168199999999995E-8</v>
      </c>
      <c r="C257" s="1">
        <v>3.3711100000000002E-8</v>
      </c>
      <c r="D257" s="1">
        <v>4.3041600000000001E-8</v>
      </c>
      <c r="E257" s="1">
        <v>5.57188E-10</v>
      </c>
      <c r="F257" s="1">
        <v>4.2484499999999999E-8</v>
      </c>
    </row>
    <row r="258" spans="1:6" x14ac:dyDescent="0.2">
      <c r="A258" s="2">
        <v>325610</v>
      </c>
      <c r="B258" s="1">
        <v>6.78688E-8</v>
      </c>
      <c r="C258" s="1">
        <v>2.7976600000000001E-8</v>
      </c>
      <c r="D258" s="1">
        <v>4.1587E-8</v>
      </c>
      <c r="E258" s="1">
        <v>6.4429300000000002E-9</v>
      </c>
      <c r="F258" s="1">
        <v>3.5144099999999999E-8</v>
      </c>
    </row>
    <row r="259" spans="1:6" x14ac:dyDescent="0.2">
      <c r="A259" s="2">
        <v>325620</v>
      </c>
      <c r="B259" s="1">
        <v>6.3166800000000002E-8</v>
      </c>
      <c r="C259" s="1">
        <v>2.8542900000000001E-8</v>
      </c>
      <c r="D259" s="1">
        <v>3.59791E-8</v>
      </c>
      <c r="E259" s="1">
        <v>2.8680099999999999E-10</v>
      </c>
      <c r="F259" s="1">
        <v>3.5692300000000003E-8</v>
      </c>
    </row>
    <row r="260" spans="1:6" x14ac:dyDescent="0.2">
      <c r="A260" s="2">
        <v>325910</v>
      </c>
      <c r="B260" s="1">
        <v>8.6897100000000006E-8</v>
      </c>
      <c r="C260" s="1">
        <v>4.3225900000000001E-8</v>
      </c>
      <c r="D260" s="1">
        <v>4.75264E-8</v>
      </c>
      <c r="E260" s="1">
        <v>9.5158899999999996E-11</v>
      </c>
      <c r="F260" s="1">
        <v>4.7431200000000001E-8</v>
      </c>
    </row>
    <row r="261" spans="1:6" x14ac:dyDescent="0.2">
      <c r="A261" s="2" t="s">
        <v>32</v>
      </c>
      <c r="B261" s="1">
        <v>7.4164399999999997E-8</v>
      </c>
      <c r="C261" s="1">
        <v>3.3721699999999999E-8</v>
      </c>
      <c r="D261" s="1">
        <v>4.2401899999999999E-8</v>
      </c>
      <c r="E261" s="1">
        <v>2.1873199999999998E-9</v>
      </c>
      <c r="F261" s="1">
        <v>4.0214599999999998E-8</v>
      </c>
    </row>
    <row r="262" spans="1:6" x14ac:dyDescent="0.2">
      <c r="A262" s="2">
        <v>326110</v>
      </c>
      <c r="B262" s="1">
        <v>9.1407999999999994E-8</v>
      </c>
      <c r="C262" s="1">
        <v>4.4046899999999999E-8</v>
      </c>
      <c r="D262" s="1">
        <v>4.8015200000000001E-8</v>
      </c>
      <c r="E262" s="1">
        <v>4.2423800000000004E-9</v>
      </c>
      <c r="F262" s="1">
        <v>4.37728E-8</v>
      </c>
    </row>
    <row r="263" spans="1:6" x14ac:dyDescent="0.2">
      <c r="A263" s="2">
        <v>326120</v>
      </c>
      <c r="B263" s="1">
        <v>1.23234E-7</v>
      </c>
      <c r="C263" s="1">
        <v>8.3301399999999994E-8</v>
      </c>
      <c r="D263" s="1">
        <v>4.13798E-8</v>
      </c>
      <c r="E263" s="1">
        <v>2.6858000000000002E-10</v>
      </c>
      <c r="F263" s="1">
        <v>4.11113E-8</v>
      </c>
    </row>
    <row r="264" spans="1:6" x14ac:dyDescent="0.2">
      <c r="A264" s="2">
        <v>326130</v>
      </c>
      <c r="B264" s="1">
        <v>1.1842E-7</v>
      </c>
      <c r="C264" s="1">
        <v>7.3337000000000003E-8</v>
      </c>
      <c r="D264" s="1">
        <v>4.5347100000000001E-8</v>
      </c>
      <c r="E264" s="1">
        <v>5.8731300000000004E-10</v>
      </c>
      <c r="F264" s="1">
        <v>4.4759800000000001E-8</v>
      </c>
    </row>
    <row r="265" spans="1:6" x14ac:dyDescent="0.2">
      <c r="A265" s="2">
        <v>326140</v>
      </c>
      <c r="B265" s="1">
        <v>1.3897899999999999E-7</v>
      </c>
      <c r="C265" s="1">
        <v>9.1662200000000001E-8</v>
      </c>
      <c r="D265" s="1">
        <v>4.8129199999999998E-8</v>
      </c>
      <c r="E265" s="1">
        <v>3.0063099999999997E-11</v>
      </c>
      <c r="F265" s="1">
        <v>4.8099199999999997E-8</v>
      </c>
    </row>
    <row r="266" spans="1:6" x14ac:dyDescent="0.2">
      <c r="A266" s="2">
        <v>326150</v>
      </c>
      <c r="B266" s="1">
        <v>9.4488099999999998E-8</v>
      </c>
      <c r="C266" s="1">
        <v>4.4709199999999998E-8</v>
      </c>
      <c r="D266" s="1">
        <v>5.0043699999999998E-8</v>
      </c>
      <c r="E266" s="1">
        <v>2.5727900000000001E-10</v>
      </c>
      <c r="F266" s="1">
        <v>4.9786400000000002E-8</v>
      </c>
    </row>
    <row r="267" spans="1:6" x14ac:dyDescent="0.2">
      <c r="A267" s="2">
        <v>326160</v>
      </c>
      <c r="B267" s="1">
        <v>6.9800200000000001E-8</v>
      </c>
      <c r="C267" s="1">
        <v>2.20857E-8</v>
      </c>
      <c r="D267" s="1">
        <v>4.8150800000000001E-8</v>
      </c>
      <c r="E267" s="1">
        <v>6.7860599999999996E-11</v>
      </c>
      <c r="F267" s="1">
        <v>4.8083000000000001E-8</v>
      </c>
    </row>
    <row r="268" spans="1:6" x14ac:dyDescent="0.2">
      <c r="A268" s="2">
        <v>326190</v>
      </c>
      <c r="B268" s="1">
        <v>9.3255499999999998E-8</v>
      </c>
      <c r="C268" s="1">
        <v>4.3484299999999997E-8</v>
      </c>
      <c r="D268" s="1">
        <v>5.1703200000000001E-8</v>
      </c>
      <c r="E268" s="1">
        <v>1.82097E-9</v>
      </c>
      <c r="F268" s="1">
        <v>4.98822E-8</v>
      </c>
    </row>
    <row r="269" spans="1:6" x14ac:dyDescent="0.2">
      <c r="A269" s="2">
        <v>326210</v>
      </c>
      <c r="B269" s="1">
        <v>1.11713E-7</v>
      </c>
      <c r="C269" s="1">
        <v>5.04969E-8</v>
      </c>
      <c r="D269" s="1">
        <v>6.2358200000000006E-8</v>
      </c>
      <c r="E269" s="1">
        <v>2.33906E-9</v>
      </c>
      <c r="F269" s="1">
        <v>6.0019200000000001E-8</v>
      </c>
    </row>
    <row r="270" spans="1:6" x14ac:dyDescent="0.2">
      <c r="A270" s="2">
        <v>326220</v>
      </c>
      <c r="B270" s="1">
        <v>1.1436699999999999E-7</v>
      </c>
      <c r="C270" s="1">
        <v>6.3216899999999997E-8</v>
      </c>
      <c r="D270" s="1">
        <v>5.3853599999999999E-8</v>
      </c>
      <c r="E270" s="1">
        <v>1.4231E-10</v>
      </c>
      <c r="F270" s="1">
        <v>5.37113E-8</v>
      </c>
    </row>
    <row r="271" spans="1:6" x14ac:dyDescent="0.2">
      <c r="A271" s="2">
        <v>326290</v>
      </c>
      <c r="B271" s="1">
        <v>1.04465E-7</v>
      </c>
      <c r="C271" s="1">
        <v>4.8810800000000002E-8</v>
      </c>
      <c r="D271" s="1">
        <v>5.61842E-8</v>
      </c>
      <c r="E271" s="1">
        <v>6.3920600000000004E-9</v>
      </c>
      <c r="F271" s="1">
        <v>4.9792099999999999E-8</v>
      </c>
    </row>
    <row r="272" spans="1:6" x14ac:dyDescent="0.2">
      <c r="A272" s="2">
        <v>423100</v>
      </c>
      <c r="B272" s="1">
        <v>6.5607899999999996E-8</v>
      </c>
      <c r="C272" s="1">
        <v>3.4714600000000002E-8</v>
      </c>
      <c r="D272" s="1">
        <v>3.0838799999999998E-8</v>
      </c>
      <c r="E272" s="1">
        <v>9.8341000000000002E-11</v>
      </c>
      <c r="F272" s="1">
        <v>3.0740399999999998E-8</v>
      </c>
    </row>
    <row r="273" spans="1:6" x14ac:dyDescent="0.2">
      <c r="A273" s="2">
        <v>423400</v>
      </c>
      <c r="B273" s="1">
        <v>6.0748299999999999E-8</v>
      </c>
      <c r="C273" s="1">
        <v>3.9084299999999997E-8</v>
      </c>
      <c r="D273" s="1">
        <v>2.1940700000000001E-8</v>
      </c>
      <c r="E273" s="1">
        <v>1.2625E-10</v>
      </c>
      <c r="F273" s="1">
        <v>2.1814400000000001E-8</v>
      </c>
    </row>
    <row r="274" spans="1:6" x14ac:dyDescent="0.2">
      <c r="A274" s="2">
        <v>423600</v>
      </c>
      <c r="B274" s="1">
        <v>4.5938999999999999E-8</v>
      </c>
      <c r="C274" s="1">
        <v>1.8801800000000001E-8</v>
      </c>
      <c r="D274" s="1">
        <v>2.7114800000000001E-8</v>
      </c>
      <c r="E274" s="1">
        <v>1.6222300000000001E-10</v>
      </c>
      <c r="F274" s="1">
        <v>2.6952600000000001E-8</v>
      </c>
    </row>
    <row r="275" spans="1:6" x14ac:dyDescent="0.2">
      <c r="A275" s="2">
        <v>423800</v>
      </c>
      <c r="B275" s="1">
        <v>6.0596900000000004E-8</v>
      </c>
      <c r="C275" s="1">
        <v>3.3887399999999999E-8</v>
      </c>
      <c r="D275" s="1">
        <v>2.6754700000000001E-8</v>
      </c>
      <c r="E275" s="1">
        <v>1.33439E-10</v>
      </c>
      <c r="F275" s="1">
        <v>2.6621200000000002E-8</v>
      </c>
    </row>
    <row r="276" spans="1:6" x14ac:dyDescent="0.2">
      <c r="A276" s="2" t="s">
        <v>33</v>
      </c>
      <c r="B276" s="1">
        <v>9.9909300000000001E-8</v>
      </c>
      <c r="C276" s="1">
        <v>6.9869300000000005E-8</v>
      </c>
      <c r="D276" s="1">
        <v>3.0102099999999999E-8</v>
      </c>
      <c r="E276" s="1">
        <v>2.79715E-10</v>
      </c>
      <c r="F276" s="1">
        <v>2.9822400000000002E-8</v>
      </c>
    </row>
    <row r="277" spans="1:6" x14ac:dyDescent="0.2">
      <c r="A277" s="2">
        <v>424200</v>
      </c>
      <c r="B277" s="1">
        <v>3.3186499999999997E-8</v>
      </c>
      <c r="C277" s="1">
        <v>6.4385600000000001E-9</v>
      </c>
      <c r="D277" s="1">
        <v>2.6451400000000002E-8</v>
      </c>
      <c r="E277" s="1">
        <v>4.8596499999999999E-10</v>
      </c>
      <c r="F277" s="1">
        <v>2.59654E-8</v>
      </c>
    </row>
    <row r="278" spans="1:6" x14ac:dyDescent="0.2">
      <c r="A278" s="2">
        <v>424400</v>
      </c>
      <c r="B278" s="1">
        <v>9.0594499999999998E-8</v>
      </c>
      <c r="C278" s="1">
        <v>5.7681800000000002E-8</v>
      </c>
      <c r="D278" s="1">
        <v>3.27297E-8</v>
      </c>
      <c r="E278" s="1">
        <v>1.3544499999999999E-10</v>
      </c>
      <c r="F278" s="1">
        <v>3.2594199999999998E-8</v>
      </c>
    </row>
    <row r="279" spans="1:6" x14ac:dyDescent="0.2">
      <c r="A279" s="2">
        <v>424700</v>
      </c>
      <c r="B279" s="1">
        <v>2.4976799999999998E-8</v>
      </c>
      <c r="C279" s="1">
        <v>1.13443E-8</v>
      </c>
      <c r="D279" s="1">
        <v>1.3620800000000001E-8</v>
      </c>
      <c r="E279" s="1">
        <v>3.3833000000000001E-11</v>
      </c>
      <c r="F279" s="1">
        <v>1.3587E-8</v>
      </c>
    </row>
    <row r="280" spans="1:6" x14ac:dyDescent="0.2">
      <c r="A280" s="2" t="s">
        <v>34</v>
      </c>
      <c r="B280" s="1">
        <v>8.0205999999999997E-8</v>
      </c>
      <c r="C280" s="1">
        <v>5.2624500000000002E-8</v>
      </c>
      <c r="D280" s="1">
        <v>2.8618199999999999E-8</v>
      </c>
      <c r="E280" s="1">
        <v>3.1296199999999999E-10</v>
      </c>
      <c r="F280" s="1">
        <v>2.8305199999999999E-8</v>
      </c>
    </row>
    <row r="281" spans="1:6" x14ac:dyDescent="0.2">
      <c r="A281" s="2">
        <v>425000</v>
      </c>
      <c r="B281" s="1">
        <v>3.3277000000000001E-8</v>
      </c>
      <c r="C281" s="1">
        <v>2.3194799999999999E-8</v>
      </c>
      <c r="D281" s="1">
        <v>1.01516E-8</v>
      </c>
      <c r="E281" s="1">
        <v>4.3170500000000001E-12</v>
      </c>
      <c r="F281" s="1">
        <v>1.0147299999999999E-8</v>
      </c>
    </row>
    <row r="282" spans="1:6" x14ac:dyDescent="0.2">
      <c r="A282" s="2" t="s">
        <v>35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 s="2">
        <v>441000</v>
      </c>
      <c r="B283" s="1">
        <v>1.6568299999999999E-7</v>
      </c>
      <c r="C283" s="1">
        <v>1.43635E-7</v>
      </c>
      <c r="D283" s="1">
        <v>2.2069800000000001E-8</v>
      </c>
      <c r="E283" s="1">
        <v>1.2990399999999999E-10</v>
      </c>
      <c r="F283" s="1">
        <v>2.1939900000000001E-8</v>
      </c>
    </row>
    <row r="284" spans="1:6" x14ac:dyDescent="0.2">
      <c r="A284" s="2">
        <v>445000</v>
      </c>
      <c r="B284" s="1">
        <v>2.29025E-7</v>
      </c>
      <c r="C284" s="1">
        <v>1.9811099999999999E-7</v>
      </c>
      <c r="D284" s="1">
        <v>3.0378100000000001E-8</v>
      </c>
      <c r="E284" s="1">
        <v>6.9810800000000004E-12</v>
      </c>
      <c r="F284" s="1">
        <v>3.03711E-8</v>
      </c>
    </row>
    <row r="285" spans="1:6" x14ac:dyDescent="0.2">
      <c r="A285" s="2">
        <v>452000</v>
      </c>
      <c r="B285" s="1">
        <v>1.13895E-7</v>
      </c>
      <c r="C285" s="1">
        <v>8.6113300000000001E-8</v>
      </c>
      <c r="D285" s="1">
        <v>2.7753E-8</v>
      </c>
      <c r="E285" s="1">
        <v>1.05924E-11</v>
      </c>
      <c r="F285" s="1">
        <v>2.77424E-8</v>
      </c>
    </row>
    <row r="286" spans="1:6" x14ac:dyDescent="0.2">
      <c r="A286" s="2">
        <v>444000</v>
      </c>
      <c r="B286" s="1">
        <v>1.49612E-7</v>
      </c>
      <c r="C286" s="1">
        <v>1.2926999999999999E-7</v>
      </c>
      <c r="D286" s="1">
        <v>2.0103199999999999E-8</v>
      </c>
      <c r="E286" s="1">
        <v>4.3267300000000002E-11</v>
      </c>
      <c r="F286" s="1">
        <v>2.00599E-8</v>
      </c>
    </row>
    <row r="287" spans="1:6" x14ac:dyDescent="0.2">
      <c r="A287" s="2">
        <v>446000</v>
      </c>
      <c r="B287" s="1">
        <v>9.1260499999999999E-8</v>
      </c>
      <c r="C287" s="1">
        <v>7.0431599999999997E-8</v>
      </c>
      <c r="D287" s="1">
        <v>2.17822E-8</v>
      </c>
      <c r="E287" s="1">
        <v>3.7763299999999999E-13</v>
      </c>
      <c r="F287" s="1">
        <v>2.1781799999999999E-8</v>
      </c>
    </row>
    <row r="288" spans="1:6" x14ac:dyDescent="0.2">
      <c r="A288" s="2">
        <v>447000</v>
      </c>
      <c r="B288" s="1">
        <v>2.0309800000000001E-7</v>
      </c>
      <c r="C288" s="1">
        <v>1.6922E-7</v>
      </c>
      <c r="D288" s="1">
        <v>3.7055200000000001E-8</v>
      </c>
      <c r="E288" s="1">
        <v>2.23014E-11</v>
      </c>
      <c r="F288" s="1">
        <v>3.7032899999999999E-8</v>
      </c>
    </row>
    <row r="289" spans="1:6" x14ac:dyDescent="0.2">
      <c r="A289" s="2">
        <v>448000</v>
      </c>
      <c r="B289" s="1">
        <v>9.0933699999999996E-8</v>
      </c>
      <c r="C289" s="1">
        <v>6.1130599999999998E-8</v>
      </c>
      <c r="D289" s="1">
        <v>3.01365E-8</v>
      </c>
      <c r="E289" s="1">
        <v>9.3123500000000008E-12</v>
      </c>
      <c r="F289" s="1">
        <v>3.01272E-8</v>
      </c>
    </row>
    <row r="290" spans="1:6" x14ac:dyDescent="0.2">
      <c r="A290" s="2">
        <v>454000</v>
      </c>
      <c r="B290" s="1">
        <v>7.2506699999999999E-8</v>
      </c>
      <c r="C290" s="1">
        <v>5.28079E-8</v>
      </c>
      <c r="D290" s="1">
        <v>2.1009099999999999E-8</v>
      </c>
      <c r="E290" s="1">
        <v>2.7357999999999999E-11</v>
      </c>
      <c r="F290" s="1">
        <v>2.0981800000000001E-8</v>
      </c>
    </row>
    <row r="291" spans="1:6" x14ac:dyDescent="0.2">
      <c r="A291" s="2" t="s">
        <v>36</v>
      </c>
      <c r="B291" s="1">
        <v>1.2674599999999999E-7</v>
      </c>
      <c r="C291" s="1">
        <v>1.02015E-7</v>
      </c>
      <c r="D291" s="1">
        <v>2.5116800000000002E-8</v>
      </c>
      <c r="E291" s="1">
        <v>8.4634399999999993E-12</v>
      </c>
      <c r="F291" s="1">
        <v>2.5108299999999999E-8</v>
      </c>
    </row>
    <row r="292" spans="1:6" x14ac:dyDescent="0.2">
      <c r="A292" s="2">
        <v>481000</v>
      </c>
      <c r="B292" s="1">
        <v>1.14512E-7</v>
      </c>
      <c r="C292" s="1">
        <v>7.7682299999999997E-8</v>
      </c>
      <c r="D292" s="1">
        <v>3.7163500000000001E-8</v>
      </c>
      <c r="E292" s="1">
        <v>1.2375300000000001E-10</v>
      </c>
      <c r="F292" s="1">
        <v>3.7039700000000003E-8</v>
      </c>
    </row>
    <row r="293" spans="1:6" x14ac:dyDescent="0.2">
      <c r="A293" s="2">
        <v>482000</v>
      </c>
      <c r="B293" s="1">
        <v>5.2339700000000001E-8</v>
      </c>
      <c r="C293" s="1">
        <v>2.0038099999999999E-8</v>
      </c>
      <c r="D293" s="1">
        <v>3.2312099999999997E-8</v>
      </c>
      <c r="E293" s="1">
        <v>1.4553899999999999E-10</v>
      </c>
      <c r="F293" s="1">
        <v>3.2166599999999998E-8</v>
      </c>
    </row>
    <row r="294" spans="1:6" x14ac:dyDescent="0.2">
      <c r="A294" s="2">
        <v>483000</v>
      </c>
      <c r="B294" s="1">
        <v>1.54421E-7</v>
      </c>
      <c r="C294" s="1">
        <v>1.05723E-7</v>
      </c>
      <c r="D294" s="1">
        <v>4.97226E-8</v>
      </c>
      <c r="E294" s="1">
        <v>4.9433600000000001E-11</v>
      </c>
      <c r="F294" s="1">
        <v>4.9673100000000003E-8</v>
      </c>
    </row>
    <row r="295" spans="1:6" x14ac:dyDescent="0.2">
      <c r="A295" s="2">
        <v>484000</v>
      </c>
      <c r="B295" s="1">
        <v>9.8776699999999995E-8</v>
      </c>
      <c r="C295" s="1">
        <v>6.3692600000000005E-8</v>
      </c>
      <c r="D295" s="1">
        <v>3.6136400000000002E-8</v>
      </c>
      <c r="E295" s="1">
        <v>8.3765999999999998E-10</v>
      </c>
      <c r="F295" s="1">
        <v>3.5298700000000001E-8</v>
      </c>
    </row>
    <row r="296" spans="1:6" x14ac:dyDescent="0.2">
      <c r="A296" s="2">
        <v>485000</v>
      </c>
      <c r="B296" s="1">
        <v>1.57337E-7</v>
      </c>
      <c r="C296" s="1">
        <v>1.2972500000000001E-7</v>
      </c>
      <c r="D296" s="1">
        <v>2.8290999999999998E-8</v>
      </c>
      <c r="E296" s="1">
        <v>1.61444E-10</v>
      </c>
      <c r="F296" s="1">
        <v>2.8129599999999999E-8</v>
      </c>
    </row>
    <row r="297" spans="1:6" x14ac:dyDescent="0.2">
      <c r="A297" s="2">
        <v>486000</v>
      </c>
      <c r="B297" s="1">
        <v>9.6742499999999994E-8</v>
      </c>
      <c r="C297" s="1">
        <v>7.4447799999999995E-8</v>
      </c>
      <c r="D297" s="1">
        <v>2.2985399999999999E-8</v>
      </c>
      <c r="E297" s="1">
        <v>8.4552900000000002E-11</v>
      </c>
      <c r="F297" s="1">
        <v>2.29008E-8</v>
      </c>
    </row>
    <row r="298" spans="1:6" x14ac:dyDescent="0.2">
      <c r="A298" s="2" t="s">
        <v>37</v>
      </c>
      <c r="B298" s="1">
        <v>1.47415E-7</v>
      </c>
      <c r="C298" s="1">
        <v>9.9152899999999996E-8</v>
      </c>
      <c r="D298" s="1">
        <v>4.93895E-8</v>
      </c>
      <c r="E298" s="1">
        <v>8.2224799999999999E-9</v>
      </c>
      <c r="F298" s="1">
        <v>4.1167000000000001E-8</v>
      </c>
    </row>
    <row r="299" spans="1:6" x14ac:dyDescent="0.2">
      <c r="A299" s="2">
        <v>492000</v>
      </c>
      <c r="B299" s="1">
        <v>5.0078300000000003E-8</v>
      </c>
      <c r="C299" s="1">
        <v>1.5781300000000001E-8</v>
      </c>
      <c r="D299" s="1">
        <v>3.4704100000000003E-8</v>
      </c>
      <c r="E299" s="1">
        <v>4.6539400000000002E-10</v>
      </c>
      <c r="F299" s="1">
        <v>3.4238699999999997E-8</v>
      </c>
    </row>
    <row r="300" spans="1:6" x14ac:dyDescent="0.2">
      <c r="A300" s="2">
        <v>493000</v>
      </c>
      <c r="B300" s="1">
        <v>1.9010299999999999E-7</v>
      </c>
      <c r="C300" s="1">
        <v>1.4180099999999999E-7</v>
      </c>
      <c r="D300" s="1">
        <v>4.7490399999999999E-8</v>
      </c>
      <c r="E300" s="1">
        <v>4.8903199999999997E-9</v>
      </c>
      <c r="F300" s="1">
        <v>4.2600100000000003E-8</v>
      </c>
    </row>
    <row r="301" spans="1:6" x14ac:dyDescent="0.2">
      <c r="A301" s="2">
        <v>511110</v>
      </c>
      <c r="B301" s="1">
        <v>1.3647999999999999E-7</v>
      </c>
      <c r="C301" s="1">
        <v>1.1254599999999999E-7</v>
      </c>
      <c r="D301" s="1">
        <v>2.47303E-8</v>
      </c>
      <c r="E301" s="1">
        <v>5.16984E-11</v>
      </c>
      <c r="F301" s="1">
        <v>2.46786E-8</v>
      </c>
    </row>
    <row r="302" spans="1:6" x14ac:dyDescent="0.2">
      <c r="A302" s="2">
        <v>511120</v>
      </c>
      <c r="B302" s="1">
        <v>7.8637200000000002E-8</v>
      </c>
      <c r="C302" s="1">
        <v>5.4328899999999998E-8</v>
      </c>
      <c r="D302" s="1">
        <v>2.5289299999999999E-8</v>
      </c>
      <c r="E302" s="1">
        <v>4.1564699999999998E-10</v>
      </c>
      <c r="F302" s="1">
        <v>2.4873699999999999E-8</v>
      </c>
    </row>
    <row r="303" spans="1:6" x14ac:dyDescent="0.2">
      <c r="A303" s="2">
        <v>511130</v>
      </c>
      <c r="B303" s="1">
        <v>4.5632000000000001E-8</v>
      </c>
      <c r="C303" s="1">
        <v>1.7254399999999999E-8</v>
      </c>
      <c r="D303" s="1">
        <v>2.8507199999999999E-8</v>
      </c>
      <c r="E303" s="1">
        <v>1.1890499999999999E-9</v>
      </c>
      <c r="F303" s="1">
        <v>2.7318200000000001E-8</v>
      </c>
    </row>
    <row r="304" spans="1:6" x14ac:dyDescent="0.2">
      <c r="A304" s="2" t="s">
        <v>38</v>
      </c>
      <c r="B304" s="1">
        <v>1.1078299999999999E-7</v>
      </c>
      <c r="C304" s="1">
        <v>8.16626E-8</v>
      </c>
      <c r="D304" s="1">
        <v>2.9919599999999997E-8</v>
      </c>
      <c r="E304" s="1">
        <v>3.5294099999999998E-10</v>
      </c>
      <c r="F304" s="1">
        <v>2.95667E-8</v>
      </c>
    </row>
    <row r="305" spans="1:6" x14ac:dyDescent="0.2">
      <c r="A305" s="2">
        <v>511200</v>
      </c>
      <c r="B305" s="1">
        <v>2.496E-8</v>
      </c>
      <c r="C305" s="1">
        <v>1.1927599999999999E-8</v>
      </c>
      <c r="D305" s="1">
        <v>1.3304699999999999E-8</v>
      </c>
      <c r="E305" s="1">
        <v>2.9535099999999998E-10</v>
      </c>
      <c r="F305" s="1">
        <v>1.3009399999999999E-8</v>
      </c>
    </row>
    <row r="306" spans="1:6" x14ac:dyDescent="0.2">
      <c r="A306" s="2">
        <v>512100</v>
      </c>
      <c r="B306" s="1">
        <v>5.00195E-8</v>
      </c>
      <c r="C306" s="1">
        <v>2.7494499999999998E-8</v>
      </c>
      <c r="D306" s="1">
        <v>2.2520400000000001E-8</v>
      </c>
      <c r="E306" s="1">
        <v>3.8913800000000003E-9</v>
      </c>
      <c r="F306" s="1">
        <v>1.8629000000000001E-8</v>
      </c>
    </row>
    <row r="307" spans="1:6" x14ac:dyDescent="0.2">
      <c r="A307" s="2">
        <v>512200</v>
      </c>
      <c r="B307" s="1">
        <v>1.7759299999999999E-7</v>
      </c>
      <c r="C307" s="1">
        <v>1.5991100000000001E-7</v>
      </c>
      <c r="D307" s="1">
        <v>1.80568E-8</v>
      </c>
      <c r="E307" s="1">
        <v>7.0100399999999999E-10</v>
      </c>
      <c r="F307" s="1">
        <v>1.7355799999999999E-8</v>
      </c>
    </row>
    <row r="308" spans="1:6" x14ac:dyDescent="0.2">
      <c r="A308" s="2">
        <v>515100</v>
      </c>
      <c r="B308" s="1">
        <v>6.3300099999999997E-8</v>
      </c>
      <c r="C308" s="1">
        <v>3.4011300000000002E-8</v>
      </c>
      <c r="D308" s="1">
        <v>3.0009500000000001E-8</v>
      </c>
      <c r="E308" s="1">
        <v>5.7806300000000001E-9</v>
      </c>
      <c r="F308" s="1">
        <v>2.4228800000000001E-8</v>
      </c>
    </row>
    <row r="309" spans="1:6" x14ac:dyDescent="0.2">
      <c r="A309" s="2">
        <v>515200</v>
      </c>
      <c r="B309" s="1">
        <v>1.0156100000000001E-7</v>
      </c>
      <c r="C309" s="1">
        <v>7.2550999999999999E-8</v>
      </c>
      <c r="D309" s="1">
        <v>2.9431699999999999E-8</v>
      </c>
      <c r="E309" s="1">
        <v>7.1414600000000003E-10</v>
      </c>
      <c r="F309" s="1">
        <v>2.8717600000000001E-8</v>
      </c>
    </row>
    <row r="310" spans="1:6" x14ac:dyDescent="0.2">
      <c r="A310" s="2">
        <v>517110</v>
      </c>
      <c r="B310" s="1">
        <v>2.60775E-8</v>
      </c>
      <c r="C310" s="1">
        <v>3.9165099999999997E-9</v>
      </c>
      <c r="D310" s="1">
        <v>2.2254300000000002E-8</v>
      </c>
      <c r="E310" s="1">
        <v>2.1275900000000001E-9</v>
      </c>
      <c r="F310" s="1">
        <v>2.0126800000000001E-8</v>
      </c>
    </row>
    <row r="311" spans="1:6" x14ac:dyDescent="0.2">
      <c r="A311" s="2">
        <v>517210</v>
      </c>
      <c r="B311" s="1">
        <v>3.2962299999999997E-8</v>
      </c>
      <c r="C311" s="1">
        <v>3.9953099999999999E-9</v>
      </c>
      <c r="D311" s="1">
        <v>2.89126E-8</v>
      </c>
      <c r="E311" s="1">
        <v>1.56907E-9</v>
      </c>
      <c r="F311" s="1">
        <v>2.7343499999999999E-8</v>
      </c>
    </row>
    <row r="312" spans="1:6" x14ac:dyDescent="0.2">
      <c r="A312" s="2" t="s">
        <v>39</v>
      </c>
      <c r="B312" s="1">
        <v>6.5197400000000006E-8</v>
      </c>
      <c r="C312" s="1">
        <v>4.0330200000000002E-8</v>
      </c>
      <c r="D312" s="1">
        <v>2.5170200000000001E-8</v>
      </c>
      <c r="E312" s="1">
        <v>3.2144500000000002E-10</v>
      </c>
      <c r="F312" s="1">
        <v>2.4848799999999999E-8</v>
      </c>
    </row>
    <row r="313" spans="1:6" x14ac:dyDescent="0.2">
      <c r="A313" s="2">
        <v>518200</v>
      </c>
      <c r="B313" s="1">
        <v>4.0790200000000001E-8</v>
      </c>
      <c r="C313" s="1">
        <v>6.2585700000000002E-9</v>
      </c>
      <c r="D313" s="1">
        <v>3.4733800000000001E-8</v>
      </c>
      <c r="E313" s="1">
        <v>3.7173500000000001E-10</v>
      </c>
      <c r="F313" s="1">
        <v>3.4362E-8</v>
      </c>
    </row>
    <row r="314" spans="1:6" x14ac:dyDescent="0.2">
      <c r="A314" s="2">
        <v>519130</v>
      </c>
      <c r="B314" s="1">
        <v>5.8795499999999999E-8</v>
      </c>
      <c r="C314" s="1">
        <v>3.0421700000000003E-8</v>
      </c>
      <c r="D314" s="1">
        <v>2.99358E-8</v>
      </c>
      <c r="E314" s="1">
        <v>1.55528E-9</v>
      </c>
      <c r="F314" s="1">
        <v>2.8380500000000001E-8</v>
      </c>
    </row>
    <row r="315" spans="1:6" x14ac:dyDescent="0.2">
      <c r="A315" s="2" t="s">
        <v>40</v>
      </c>
      <c r="B315" s="1">
        <v>1.53855E-7</v>
      </c>
      <c r="C315" s="1">
        <v>1.3699000000000001E-7</v>
      </c>
      <c r="D315" s="1">
        <v>1.71616E-8</v>
      </c>
      <c r="E315" s="1">
        <v>4.2714799999999999E-12</v>
      </c>
      <c r="F315" s="1">
        <v>1.7157299999999999E-8</v>
      </c>
    </row>
    <row r="316" spans="1:6" x14ac:dyDescent="0.2">
      <c r="A316" s="2" t="s">
        <v>41</v>
      </c>
      <c r="B316" s="1">
        <v>3.1803999999999998E-8</v>
      </c>
      <c r="C316" s="1">
        <v>1.3805899999999999E-8</v>
      </c>
      <c r="D316" s="1">
        <v>1.80256E-8</v>
      </c>
      <c r="E316" s="1">
        <v>6.3133100000000004E-10</v>
      </c>
      <c r="F316" s="1">
        <v>1.73943E-8</v>
      </c>
    </row>
    <row r="317" spans="1:6" x14ac:dyDescent="0.2">
      <c r="A317" s="2" t="s">
        <v>42</v>
      </c>
      <c r="B317" s="1">
        <v>2.3538900000000001E-8</v>
      </c>
      <c r="C317" s="1">
        <v>7.9117499999999997E-9</v>
      </c>
      <c r="D317" s="1">
        <v>1.6216000000000001E-8</v>
      </c>
      <c r="E317" s="1">
        <v>5.8314200000000003E-10</v>
      </c>
      <c r="F317" s="1">
        <v>1.56329E-8</v>
      </c>
    </row>
    <row r="318" spans="1:6" x14ac:dyDescent="0.2">
      <c r="A318" s="2">
        <v>523900</v>
      </c>
      <c r="B318" s="1">
        <v>2.8851199999999999E-8</v>
      </c>
      <c r="C318" s="1">
        <v>3.90405E-9</v>
      </c>
      <c r="D318" s="1">
        <v>2.5272899999999999E-8</v>
      </c>
      <c r="E318" s="1">
        <v>7.6261699999999997E-10</v>
      </c>
      <c r="F318" s="1">
        <v>2.4510299999999999E-8</v>
      </c>
    </row>
    <row r="319" spans="1:6" x14ac:dyDescent="0.2">
      <c r="A319" s="2" t="s">
        <v>43</v>
      </c>
      <c r="B319" s="1">
        <v>2.4582600000000001E-8</v>
      </c>
      <c r="C319" s="1">
        <v>7.5286500000000001E-9</v>
      </c>
      <c r="D319" s="1">
        <v>1.7542700000000001E-8</v>
      </c>
      <c r="E319" s="1">
        <v>7.4398099999999996E-10</v>
      </c>
      <c r="F319" s="1">
        <v>1.6798700000000001E-8</v>
      </c>
    </row>
    <row r="320" spans="1:6" x14ac:dyDescent="0.2">
      <c r="A320" s="2">
        <v>524113</v>
      </c>
      <c r="B320" s="1">
        <v>1.1403299999999999E-8</v>
      </c>
      <c r="C320" s="1">
        <v>3.2263100000000002E-9</v>
      </c>
      <c r="D320" s="1">
        <v>8.4320100000000005E-9</v>
      </c>
      <c r="E320">
        <v>0</v>
      </c>
      <c r="F320" s="1">
        <v>8.4320100000000005E-9</v>
      </c>
    </row>
    <row r="321" spans="1:6" x14ac:dyDescent="0.2">
      <c r="A321" s="2" t="s">
        <v>44</v>
      </c>
      <c r="B321" s="1">
        <v>1.6772400000000001E-8</v>
      </c>
      <c r="C321" s="1">
        <v>2.8977E-9</v>
      </c>
      <c r="D321" s="1">
        <v>1.3887499999999999E-8</v>
      </c>
      <c r="E321" s="1">
        <v>2.0073800000000002E-9</v>
      </c>
      <c r="F321" s="1">
        <v>1.18802E-8</v>
      </c>
    </row>
    <row r="322" spans="1:6" x14ac:dyDescent="0.2">
      <c r="A322" s="2">
        <v>524200</v>
      </c>
      <c r="B322" s="1">
        <v>2.2716599999999999E-8</v>
      </c>
      <c r="C322" s="1">
        <v>8.1317299999999996E-9</v>
      </c>
      <c r="D322" s="1">
        <v>1.50073E-8</v>
      </c>
      <c r="E322" s="1">
        <v>1.3537700000000001E-8</v>
      </c>
      <c r="F322" s="1">
        <v>1.46958E-9</v>
      </c>
    </row>
    <row r="323" spans="1:6" x14ac:dyDescent="0.2">
      <c r="A323" s="2">
        <v>525000</v>
      </c>
      <c r="B323" s="1">
        <v>3.9565499999999998E-8</v>
      </c>
      <c r="C323" s="1">
        <v>1.04677E-8</v>
      </c>
      <c r="D323" s="1">
        <v>2.9488100000000001E-8</v>
      </c>
      <c r="E323" s="1">
        <v>1.57772E-9</v>
      </c>
      <c r="F323" s="1">
        <v>2.7910400000000002E-8</v>
      </c>
    </row>
    <row r="324" spans="1:6" x14ac:dyDescent="0.2">
      <c r="A324" s="2" t="s">
        <v>45</v>
      </c>
      <c r="B324" s="1">
        <v>1.04026E-8</v>
      </c>
      <c r="C324" s="1">
        <v>4.8640199999999997E-12</v>
      </c>
      <c r="D324" s="1">
        <v>1.0397800000000001E-8</v>
      </c>
      <c r="E324">
        <v>0</v>
      </c>
      <c r="F324" s="1">
        <v>1.0397800000000001E-8</v>
      </c>
    </row>
    <row r="325" spans="1:6" x14ac:dyDescent="0.2">
      <c r="A325" s="2" t="s">
        <v>46</v>
      </c>
      <c r="B325" s="1">
        <v>1.2612799999999999E-8</v>
      </c>
      <c r="C325" s="1">
        <v>9.9823899999999999E-9</v>
      </c>
      <c r="D325" s="1">
        <v>2.64861E-9</v>
      </c>
      <c r="E325">
        <v>0</v>
      </c>
      <c r="F325" s="1">
        <v>2.64861E-9</v>
      </c>
    </row>
    <row r="326" spans="1:6" x14ac:dyDescent="0.2">
      <c r="A326" s="2" t="s">
        <v>47</v>
      </c>
      <c r="B326" s="1">
        <v>5.4724900000000003E-8</v>
      </c>
      <c r="C326" s="1">
        <v>6.9733200000000001E-9</v>
      </c>
      <c r="D326" s="1">
        <v>4.77911E-8</v>
      </c>
      <c r="E326" s="1">
        <v>7.0356500000000002E-9</v>
      </c>
      <c r="F326" s="1">
        <v>4.0755399999999998E-8</v>
      </c>
    </row>
    <row r="327" spans="1:6" x14ac:dyDescent="0.2">
      <c r="A327" s="2">
        <v>532100</v>
      </c>
      <c r="B327" s="1">
        <v>4.6474200000000001E-8</v>
      </c>
      <c r="C327" s="1">
        <v>2.0712399999999999E-8</v>
      </c>
      <c r="D327" s="1">
        <v>2.5628700000000001E-8</v>
      </c>
      <c r="E327" s="1">
        <v>1.167E-10</v>
      </c>
      <c r="F327" s="1">
        <v>2.5512E-8</v>
      </c>
    </row>
    <row r="328" spans="1:6" x14ac:dyDescent="0.2">
      <c r="A328" s="2">
        <v>532400</v>
      </c>
      <c r="B328" s="1">
        <v>5.9511399999999998E-8</v>
      </c>
      <c r="C328" s="1">
        <v>3.0269599999999997E-8</v>
      </c>
      <c r="D328" s="1">
        <v>2.9349800000000001E-8</v>
      </c>
      <c r="E328" s="1">
        <v>5.0207200000000002E-10</v>
      </c>
      <c r="F328" s="1">
        <v>2.8847700000000002E-8</v>
      </c>
    </row>
    <row r="329" spans="1:6" x14ac:dyDescent="0.2">
      <c r="A329" s="2" t="s">
        <v>48</v>
      </c>
      <c r="B329" s="1">
        <v>1.31773E-7</v>
      </c>
      <c r="C329" s="1">
        <v>1.07875E-7</v>
      </c>
      <c r="D329" s="1">
        <v>2.43541E-8</v>
      </c>
      <c r="E329" s="1">
        <v>2.9762E-11</v>
      </c>
      <c r="F329" s="1">
        <v>2.43243E-8</v>
      </c>
    </row>
    <row r="330" spans="1:6" x14ac:dyDescent="0.2">
      <c r="A330" s="2">
        <v>533000</v>
      </c>
      <c r="B330" s="1">
        <v>2.5225100000000001E-8</v>
      </c>
      <c r="C330" s="1">
        <v>3.8777100000000003E-9</v>
      </c>
      <c r="D330" s="1">
        <v>2.1283599999999999E-8</v>
      </c>
      <c r="E330" s="1">
        <v>2.42344E-10</v>
      </c>
      <c r="F330" s="1">
        <v>2.1041200000000001E-8</v>
      </c>
    </row>
    <row r="331" spans="1:6" x14ac:dyDescent="0.2">
      <c r="A331" s="2">
        <v>541100</v>
      </c>
      <c r="B331" s="1">
        <v>2.2352000000000001E-8</v>
      </c>
      <c r="C331" s="1">
        <v>4.2849100000000003E-9</v>
      </c>
      <c r="D331" s="1">
        <v>1.8277499999999999E-8</v>
      </c>
      <c r="E331" s="1">
        <v>2.6738399999999999E-10</v>
      </c>
      <c r="F331" s="1">
        <v>1.8010099999999999E-8</v>
      </c>
    </row>
    <row r="332" spans="1:6" x14ac:dyDescent="0.2">
      <c r="A332" s="2">
        <v>541511</v>
      </c>
      <c r="B332" s="1">
        <v>2.2979500000000001E-8</v>
      </c>
      <c r="C332" s="1">
        <v>5.9433000000000004E-9</v>
      </c>
      <c r="D332" s="1">
        <v>1.71747E-8</v>
      </c>
      <c r="E332" s="1">
        <v>2.6201000000000001E-12</v>
      </c>
      <c r="F332" s="1">
        <v>1.7172099999999999E-8</v>
      </c>
    </row>
    <row r="333" spans="1:6" x14ac:dyDescent="0.2">
      <c r="A333" s="2">
        <v>541512</v>
      </c>
      <c r="B333" s="1">
        <v>2.7873999999999999E-8</v>
      </c>
      <c r="C333" s="1">
        <v>9.7207900000000007E-9</v>
      </c>
      <c r="D333" s="1">
        <v>1.81678E-8</v>
      </c>
      <c r="E333" s="1">
        <v>1.5062800000000001E-10</v>
      </c>
      <c r="F333" s="1">
        <v>1.8017199999999999E-8</v>
      </c>
    </row>
    <row r="334" spans="1:6" x14ac:dyDescent="0.2">
      <c r="A334" s="2" t="s">
        <v>49</v>
      </c>
      <c r="B334" s="1">
        <v>3.1051099999999997E-8</v>
      </c>
      <c r="C334" s="1">
        <v>8.5017500000000003E-9</v>
      </c>
      <c r="D334" s="1">
        <v>2.2764800000000001E-8</v>
      </c>
      <c r="E334" s="1">
        <v>3.3236599999999998E-10</v>
      </c>
      <c r="F334" s="1">
        <v>2.24324E-8</v>
      </c>
    </row>
    <row r="335" spans="1:6" x14ac:dyDescent="0.2">
      <c r="A335" s="2">
        <v>541200</v>
      </c>
      <c r="B335" s="1">
        <v>2.4040499999999999E-8</v>
      </c>
      <c r="C335" s="1">
        <v>1.01682E-8</v>
      </c>
      <c r="D335" s="1">
        <v>1.44798E-8</v>
      </c>
      <c r="E335" s="1">
        <v>2.2994600000000001E-10</v>
      </c>
      <c r="F335" s="1">
        <v>1.4249799999999999E-8</v>
      </c>
    </row>
    <row r="336" spans="1:6" x14ac:dyDescent="0.2">
      <c r="A336" s="2">
        <v>541300</v>
      </c>
      <c r="B336" s="1">
        <v>3.9295600000000001E-8</v>
      </c>
      <c r="C336" s="1">
        <v>1.4623200000000001E-8</v>
      </c>
      <c r="D336" s="1">
        <v>2.4865699999999999E-8</v>
      </c>
      <c r="E336" s="1">
        <v>1.22203E-9</v>
      </c>
      <c r="F336" s="1">
        <v>2.36437E-8</v>
      </c>
    </row>
    <row r="337" spans="1:6" x14ac:dyDescent="0.2">
      <c r="A337" s="2">
        <v>541610</v>
      </c>
      <c r="B337" s="1">
        <v>3.1141199999999998E-8</v>
      </c>
      <c r="C337" s="1">
        <v>8.6277399999999994E-9</v>
      </c>
      <c r="D337" s="1">
        <v>2.2757E-8</v>
      </c>
      <c r="E337" s="1">
        <v>5.5591999999999998E-10</v>
      </c>
      <c r="F337" s="1">
        <v>2.22011E-8</v>
      </c>
    </row>
    <row r="338" spans="1:6" x14ac:dyDescent="0.2">
      <c r="A338" s="2" t="s">
        <v>50</v>
      </c>
      <c r="B338" s="1">
        <v>7.8107899999999995E-8</v>
      </c>
      <c r="C338" s="1">
        <v>5.8975499999999998E-8</v>
      </c>
      <c r="D338" s="1">
        <v>1.9333199999999999E-8</v>
      </c>
      <c r="E338" s="1">
        <v>1.0083E-10</v>
      </c>
      <c r="F338" s="1">
        <v>1.9232400000000002E-8</v>
      </c>
    </row>
    <row r="339" spans="1:6" x14ac:dyDescent="0.2">
      <c r="A339" s="2">
        <v>541700</v>
      </c>
      <c r="B339" s="1">
        <v>2.8324599999999999E-8</v>
      </c>
      <c r="C339" s="1">
        <v>2.2218200000000001E-9</v>
      </c>
      <c r="D339" s="1">
        <v>2.6075099999999999E-8</v>
      </c>
      <c r="E339" s="1">
        <v>3.1048700000000001E-10</v>
      </c>
      <c r="F339" s="1">
        <v>2.5764600000000001E-8</v>
      </c>
    </row>
    <row r="340" spans="1:6" x14ac:dyDescent="0.2">
      <c r="A340" s="2">
        <v>541800</v>
      </c>
      <c r="B340" s="1">
        <v>3.6303800000000001E-8</v>
      </c>
      <c r="C340" s="1">
        <v>8.1571899999999992E-9</v>
      </c>
      <c r="D340" s="1">
        <v>2.88046E-8</v>
      </c>
      <c r="E340" s="1">
        <v>1.39022E-9</v>
      </c>
      <c r="F340" s="1">
        <v>2.7414400000000002E-8</v>
      </c>
    </row>
    <row r="341" spans="1:6" x14ac:dyDescent="0.2">
      <c r="A341" s="2">
        <v>541400</v>
      </c>
      <c r="B341" s="1">
        <v>6.7273600000000002E-8</v>
      </c>
      <c r="C341" s="1">
        <v>5.0713599999999998E-8</v>
      </c>
      <c r="D341" s="1">
        <v>1.6965899999999999E-8</v>
      </c>
      <c r="E341" s="1">
        <v>6.6473899999999994E-11</v>
      </c>
      <c r="F341" s="1">
        <v>1.68994E-8</v>
      </c>
    </row>
    <row r="342" spans="1:6" x14ac:dyDescent="0.2">
      <c r="A342" s="2">
        <v>541920</v>
      </c>
      <c r="B342" s="1">
        <v>7.8855100000000006E-8</v>
      </c>
      <c r="C342" s="1">
        <v>5.4735099999999999E-8</v>
      </c>
      <c r="D342" s="1">
        <v>2.49567E-8</v>
      </c>
      <c r="E342" s="1">
        <v>1.5363900000000002E-11</v>
      </c>
      <c r="F342" s="1">
        <v>2.49414E-8</v>
      </c>
    </row>
    <row r="343" spans="1:6" x14ac:dyDescent="0.2">
      <c r="A343" s="2">
        <v>541940</v>
      </c>
      <c r="B343" s="1">
        <v>2.19384E-7</v>
      </c>
      <c r="C343" s="1">
        <v>2.0037399999999999E-7</v>
      </c>
      <c r="D343" s="1">
        <v>1.9230699999999999E-8</v>
      </c>
      <c r="E343" s="1">
        <v>3.3802700000000001E-13</v>
      </c>
      <c r="F343" s="1">
        <v>1.9230399999999999E-8</v>
      </c>
    </row>
    <row r="344" spans="1:6" x14ac:dyDescent="0.2">
      <c r="A344" s="2" t="s">
        <v>51</v>
      </c>
      <c r="B344" s="1">
        <v>3.2290400000000002E-8</v>
      </c>
      <c r="C344" s="1">
        <v>1.3876299999999999E-8</v>
      </c>
      <c r="D344" s="1">
        <v>1.9196300000000002E-8</v>
      </c>
      <c r="E344" s="1">
        <v>2.09844E-10</v>
      </c>
      <c r="F344" s="1">
        <v>1.8986400000000001E-8</v>
      </c>
    </row>
    <row r="345" spans="1:6" x14ac:dyDescent="0.2">
      <c r="A345" s="2">
        <v>550000</v>
      </c>
      <c r="B345" s="1">
        <v>3.0055500000000001E-8</v>
      </c>
      <c r="C345" s="1">
        <v>1.2515E-8</v>
      </c>
      <c r="D345" s="1">
        <v>1.7505200000000001E-8</v>
      </c>
      <c r="E345" s="1">
        <v>1.84137E-10</v>
      </c>
      <c r="F345" s="1">
        <v>1.7321E-8</v>
      </c>
    </row>
    <row r="346" spans="1:6" x14ac:dyDescent="0.2">
      <c r="A346" s="2">
        <v>561300</v>
      </c>
      <c r="B346" s="1">
        <v>2.4635600000000001E-8</v>
      </c>
      <c r="C346" s="1">
        <v>1.13803E-8</v>
      </c>
      <c r="D346" s="1">
        <v>1.36976E-8</v>
      </c>
      <c r="E346" s="1">
        <v>6.1757999999999995E-10</v>
      </c>
      <c r="F346" s="1">
        <v>1.308E-8</v>
      </c>
    </row>
    <row r="347" spans="1:6" x14ac:dyDescent="0.2">
      <c r="A347" s="2">
        <v>561700</v>
      </c>
      <c r="B347" s="1">
        <v>2.6797199999999999E-7</v>
      </c>
      <c r="C347" s="1">
        <v>2.3903100000000002E-7</v>
      </c>
      <c r="D347" s="1">
        <v>2.8807699999999999E-8</v>
      </c>
      <c r="E347" s="1">
        <v>2.8622600000000002E-10</v>
      </c>
      <c r="F347" s="1">
        <v>2.8521500000000002E-8</v>
      </c>
    </row>
    <row r="348" spans="1:6" x14ac:dyDescent="0.2">
      <c r="A348" s="2">
        <v>561100</v>
      </c>
      <c r="B348" s="1">
        <v>3.6059900000000001E-8</v>
      </c>
      <c r="C348" s="1">
        <v>1.0568799999999999E-8</v>
      </c>
      <c r="D348" s="1">
        <v>2.5717800000000001E-8</v>
      </c>
      <c r="E348" s="1">
        <v>1.5425699999999999E-10</v>
      </c>
      <c r="F348" s="1">
        <v>2.5563600000000001E-8</v>
      </c>
    </row>
    <row r="349" spans="1:6" x14ac:dyDescent="0.2">
      <c r="A349" s="2">
        <v>561200</v>
      </c>
      <c r="B349" s="1">
        <v>5.5351499999999998E-8</v>
      </c>
      <c r="C349" s="1">
        <v>2.0117500000000001E-8</v>
      </c>
      <c r="D349" s="1">
        <v>3.6827899999999999E-8</v>
      </c>
      <c r="E349" s="1">
        <v>2.31662E-10</v>
      </c>
      <c r="F349" s="1">
        <v>3.6596300000000002E-8</v>
      </c>
    </row>
    <row r="350" spans="1:6" x14ac:dyDescent="0.2">
      <c r="A350" s="2">
        <v>561400</v>
      </c>
      <c r="B350" s="1">
        <v>1.02187E-7</v>
      </c>
      <c r="C350" s="1">
        <v>7.6116299999999994E-8</v>
      </c>
      <c r="D350" s="1">
        <v>2.8077200000000001E-8</v>
      </c>
      <c r="E350" s="1">
        <v>2.03407E-10</v>
      </c>
      <c r="F350" s="1">
        <v>2.7873800000000001E-8</v>
      </c>
    </row>
    <row r="351" spans="1:6" x14ac:dyDescent="0.2">
      <c r="A351" s="2">
        <v>561500</v>
      </c>
      <c r="B351" s="1">
        <v>8.9762400000000002E-8</v>
      </c>
      <c r="C351" s="1">
        <v>6.0420999999999996E-8</v>
      </c>
      <c r="D351" s="1">
        <v>3.2094299999999999E-8</v>
      </c>
      <c r="E351" s="1">
        <v>2.42646E-10</v>
      </c>
      <c r="F351" s="1">
        <v>3.1851700000000003E-8</v>
      </c>
    </row>
    <row r="352" spans="1:6" x14ac:dyDescent="0.2">
      <c r="A352" s="2">
        <v>561600</v>
      </c>
      <c r="B352" s="1">
        <v>1.4252200000000001E-7</v>
      </c>
      <c r="C352" s="1">
        <v>1.2097700000000001E-7</v>
      </c>
      <c r="D352" s="1">
        <v>2.2815100000000002E-8</v>
      </c>
      <c r="E352" s="1">
        <v>1.0660399999999999E-10</v>
      </c>
      <c r="F352" s="1">
        <v>2.2708500000000001E-8</v>
      </c>
    </row>
    <row r="353" spans="1:6" x14ac:dyDescent="0.2">
      <c r="A353" s="2">
        <v>561900</v>
      </c>
      <c r="B353" s="1">
        <v>8.6384399999999996E-8</v>
      </c>
      <c r="C353" s="1">
        <v>5.23786E-8</v>
      </c>
      <c r="D353" s="1">
        <v>3.5639800000000003E-8</v>
      </c>
      <c r="E353" s="1">
        <v>1.3049099999999999E-10</v>
      </c>
      <c r="F353" s="1">
        <v>3.55093E-8</v>
      </c>
    </row>
    <row r="354" spans="1:6" x14ac:dyDescent="0.2">
      <c r="A354" s="2">
        <v>611100</v>
      </c>
      <c r="B354" s="1">
        <v>3.8097199999999998E-8</v>
      </c>
      <c r="C354" s="1">
        <v>1.9485900000000001E-8</v>
      </c>
      <c r="D354" s="1">
        <v>1.8569599999999998E-8</v>
      </c>
      <c r="E354">
        <v>0</v>
      </c>
      <c r="F354" s="1">
        <v>1.8569599999999998E-8</v>
      </c>
    </row>
    <row r="355" spans="1:6" x14ac:dyDescent="0.2">
      <c r="A355" s="2" t="s">
        <v>52</v>
      </c>
      <c r="B355" s="1">
        <v>5.7213399999999999E-8</v>
      </c>
      <c r="C355" s="1">
        <v>3.9421599999999999E-8</v>
      </c>
      <c r="D355" s="1">
        <v>1.8379900000000001E-8</v>
      </c>
      <c r="E355" s="1">
        <v>1.5575E-10</v>
      </c>
      <c r="F355" s="1">
        <v>1.8224199999999999E-8</v>
      </c>
    </row>
    <row r="356" spans="1:6" x14ac:dyDescent="0.2">
      <c r="A356" s="2" t="s">
        <v>53</v>
      </c>
      <c r="B356" s="1">
        <v>1.84341E-7</v>
      </c>
      <c r="C356" s="1">
        <v>1.5638400000000001E-7</v>
      </c>
      <c r="D356" s="1">
        <v>2.9053799999999999E-8</v>
      </c>
      <c r="E356" s="1">
        <v>6.0381999999999999E-10</v>
      </c>
      <c r="F356" s="1">
        <v>2.845E-8</v>
      </c>
    </row>
    <row r="357" spans="1:6" x14ac:dyDescent="0.2">
      <c r="A357" s="2">
        <v>621100</v>
      </c>
      <c r="B357" s="1">
        <v>5.0374900000000001E-8</v>
      </c>
      <c r="C357" s="1">
        <v>2.69289E-8</v>
      </c>
      <c r="D357" s="1">
        <v>2.39404E-8</v>
      </c>
      <c r="E357" s="1">
        <v>2.0901800000000001E-16</v>
      </c>
      <c r="F357" s="1">
        <v>2.39404E-8</v>
      </c>
    </row>
    <row r="358" spans="1:6" x14ac:dyDescent="0.2">
      <c r="A358" s="2">
        <v>621200</v>
      </c>
      <c r="B358" s="1">
        <v>5.53032E-8</v>
      </c>
      <c r="C358" s="1">
        <v>3.2861699999999997E-8</v>
      </c>
      <c r="D358" s="1">
        <v>2.1871800000000001E-8</v>
      </c>
      <c r="E358">
        <v>0</v>
      </c>
      <c r="F358" s="1">
        <v>2.1871800000000001E-8</v>
      </c>
    </row>
    <row r="359" spans="1:6" x14ac:dyDescent="0.2">
      <c r="A359" s="2">
        <v>621300</v>
      </c>
      <c r="B359" s="1">
        <v>2.5694200000000003E-7</v>
      </c>
      <c r="C359" s="1">
        <v>2.4128499999999998E-7</v>
      </c>
      <c r="D359" s="1">
        <v>1.6440899999999999E-8</v>
      </c>
      <c r="E359" s="1">
        <v>2.28347E-16</v>
      </c>
      <c r="F359" s="1">
        <v>1.6440899999999999E-8</v>
      </c>
    </row>
    <row r="360" spans="1:6" x14ac:dyDescent="0.2">
      <c r="A360" s="2">
        <v>621400</v>
      </c>
      <c r="B360" s="1">
        <v>2.35961E-7</v>
      </c>
      <c r="C360" s="1">
        <v>2.0249499999999999E-7</v>
      </c>
      <c r="D360" s="1">
        <v>3.5129899999999999E-8</v>
      </c>
      <c r="E360" s="1">
        <v>2.7957900000000001E-12</v>
      </c>
      <c r="F360" s="1">
        <v>3.51271E-8</v>
      </c>
    </row>
    <row r="361" spans="1:6" x14ac:dyDescent="0.2">
      <c r="A361" s="2">
        <v>621500</v>
      </c>
      <c r="B361" s="1">
        <v>1.4989400000000001E-7</v>
      </c>
      <c r="C361" s="1">
        <v>1.33548E-7</v>
      </c>
      <c r="D361" s="1">
        <v>1.6962599999999999E-8</v>
      </c>
      <c r="E361" s="1">
        <v>5.47085E-14</v>
      </c>
      <c r="F361" s="1">
        <v>1.6962599999999999E-8</v>
      </c>
    </row>
    <row r="362" spans="1:6" x14ac:dyDescent="0.2">
      <c r="A362" s="2">
        <v>621600</v>
      </c>
      <c r="B362" s="1">
        <v>6.0159800000000006E-8</v>
      </c>
      <c r="C362" s="1">
        <v>3.9990999999999997E-8</v>
      </c>
      <c r="D362" s="1">
        <v>2.0158199999999998E-8</v>
      </c>
      <c r="E362">
        <v>0</v>
      </c>
      <c r="F362" s="1">
        <v>2.0158199999999998E-8</v>
      </c>
    </row>
    <row r="363" spans="1:6" x14ac:dyDescent="0.2">
      <c r="A363" s="2">
        <v>621900</v>
      </c>
      <c r="B363" s="1">
        <v>4.6144399999999999E-7</v>
      </c>
      <c r="C363" s="1">
        <v>4.3777100000000001E-7</v>
      </c>
      <c r="D363" s="1">
        <v>2.48438E-8</v>
      </c>
      <c r="E363" s="1">
        <v>3.3308699999999999E-12</v>
      </c>
      <c r="F363" s="1">
        <v>2.48405E-8</v>
      </c>
    </row>
    <row r="364" spans="1:6" x14ac:dyDescent="0.2">
      <c r="A364" s="2">
        <v>622000</v>
      </c>
      <c r="B364" s="1">
        <v>4.7540699999999999E-8</v>
      </c>
      <c r="C364" s="1">
        <v>1.3548E-8</v>
      </c>
      <c r="D364" s="1">
        <v>3.3857399999999998E-8</v>
      </c>
      <c r="E364" s="1">
        <v>7.5417299999999992E-12</v>
      </c>
      <c r="F364" s="1">
        <v>3.3849900000000003E-8</v>
      </c>
    </row>
    <row r="365" spans="1:6" x14ac:dyDescent="0.2">
      <c r="A365" s="2" t="s">
        <v>54</v>
      </c>
      <c r="B365" s="1">
        <v>9.4504199999999995E-8</v>
      </c>
      <c r="C365" s="1">
        <v>6.2897600000000003E-8</v>
      </c>
      <c r="D365" s="1">
        <v>3.1072199999999999E-8</v>
      </c>
      <c r="E365" s="1">
        <v>3.2409499999999999E-15</v>
      </c>
      <c r="F365" s="1">
        <v>3.1072199999999999E-8</v>
      </c>
    </row>
    <row r="366" spans="1:6" x14ac:dyDescent="0.2">
      <c r="A366" s="2" t="s">
        <v>55</v>
      </c>
      <c r="B366" s="1">
        <v>2.8172600000000002E-7</v>
      </c>
      <c r="C366" s="1">
        <v>2.5334099999999999E-7</v>
      </c>
      <c r="D366" s="1">
        <v>2.8945100000000001E-8</v>
      </c>
      <c r="E366" s="1">
        <v>1.2370500000000001E-16</v>
      </c>
      <c r="F366" s="1">
        <v>2.8945100000000001E-8</v>
      </c>
    </row>
    <row r="367" spans="1:6" x14ac:dyDescent="0.2">
      <c r="A367" s="2">
        <v>624100</v>
      </c>
      <c r="B367" s="1">
        <v>2.8680299999999998E-7</v>
      </c>
      <c r="C367" s="1">
        <v>2.5601500000000001E-7</v>
      </c>
      <c r="D367" s="1">
        <v>3.2485700000000001E-8</v>
      </c>
      <c r="E367">
        <v>0</v>
      </c>
      <c r="F367" s="1">
        <v>3.2485700000000001E-8</v>
      </c>
    </row>
    <row r="368" spans="1:6" x14ac:dyDescent="0.2">
      <c r="A368" s="2">
        <v>624400</v>
      </c>
      <c r="B368" s="1">
        <v>1.0642900000000001E-7</v>
      </c>
      <c r="C368" s="1">
        <v>7.6425600000000004E-8</v>
      </c>
      <c r="D368" s="1">
        <v>2.9874500000000001E-8</v>
      </c>
      <c r="E368" s="1">
        <v>3.7793499999999999E-13</v>
      </c>
      <c r="F368" s="1">
        <v>2.9874099999999999E-8</v>
      </c>
    </row>
    <row r="369" spans="1:6" x14ac:dyDescent="0.2">
      <c r="A369" s="2" t="s">
        <v>56</v>
      </c>
      <c r="B369" s="1">
        <v>4.6090899999999999E-7</v>
      </c>
      <c r="C369" s="1">
        <v>4.0628800000000002E-7</v>
      </c>
      <c r="D369" s="1">
        <v>5.4398399999999997E-8</v>
      </c>
      <c r="E369">
        <v>0</v>
      </c>
      <c r="F369" s="1">
        <v>5.4398399999999997E-8</v>
      </c>
    </row>
    <row r="370" spans="1:6" x14ac:dyDescent="0.2">
      <c r="A370" s="2">
        <v>711100</v>
      </c>
      <c r="B370" s="1">
        <v>9.5006199999999995E-8</v>
      </c>
      <c r="C370" s="1">
        <v>7.0724099999999997E-8</v>
      </c>
      <c r="D370" s="1">
        <v>2.4884400000000001E-8</v>
      </c>
      <c r="E370" s="1">
        <v>9.1599399999999998E-12</v>
      </c>
      <c r="F370" s="1">
        <v>2.48752E-8</v>
      </c>
    </row>
    <row r="371" spans="1:6" x14ac:dyDescent="0.2">
      <c r="A371" s="2">
        <v>711200</v>
      </c>
      <c r="B371" s="1">
        <v>8.5851900000000001E-8</v>
      </c>
      <c r="C371" s="1">
        <v>5.9417899999999998E-8</v>
      </c>
      <c r="D371" s="1">
        <v>2.6927500000000001E-8</v>
      </c>
      <c r="E371" s="1">
        <v>2.80142E-9</v>
      </c>
      <c r="F371" s="1">
        <v>2.4126E-8</v>
      </c>
    </row>
    <row r="372" spans="1:6" x14ac:dyDescent="0.2">
      <c r="A372" s="2">
        <v>711500</v>
      </c>
      <c r="B372" s="1">
        <v>2.8726900000000001E-8</v>
      </c>
      <c r="C372" s="1">
        <v>1.7982600000000001E-8</v>
      </c>
      <c r="D372" s="1">
        <v>1.0745E-8</v>
      </c>
      <c r="E372" s="1">
        <v>2.59429E-11</v>
      </c>
      <c r="F372" s="1">
        <v>1.07191E-8</v>
      </c>
    </row>
    <row r="373" spans="1:6" x14ac:dyDescent="0.2">
      <c r="A373" s="2" t="s">
        <v>57</v>
      </c>
      <c r="B373" s="1">
        <v>1.2331299999999999E-7</v>
      </c>
      <c r="C373" s="1">
        <v>9.4550199999999994E-8</v>
      </c>
      <c r="D373" s="1">
        <v>2.9442700000000001E-8</v>
      </c>
      <c r="E373" s="1">
        <v>1.7460899999999999E-9</v>
      </c>
      <c r="F373" s="1">
        <v>2.7696600000000001E-8</v>
      </c>
    </row>
    <row r="374" spans="1:6" x14ac:dyDescent="0.2">
      <c r="A374" s="2">
        <v>712000</v>
      </c>
      <c r="B374" s="1">
        <v>1.6983899999999999E-7</v>
      </c>
      <c r="C374" s="1">
        <v>1.43279E-7</v>
      </c>
      <c r="D374" s="1">
        <v>2.6320099999999999E-8</v>
      </c>
      <c r="E374">
        <v>0</v>
      </c>
      <c r="F374" s="1">
        <v>2.6320099999999999E-8</v>
      </c>
    </row>
    <row r="375" spans="1:6" x14ac:dyDescent="0.2">
      <c r="A375" s="2">
        <v>713100</v>
      </c>
      <c r="B375" s="1">
        <v>4.1406100000000002E-7</v>
      </c>
      <c r="C375" s="1">
        <v>3.8772500000000001E-7</v>
      </c>
      <c r="D375" s="1">
        <v>2.8011300000000001E-8</v>
      </c>
      <c r="E375" s="1">
        <v>2.4535799999999998E-13</v>
      </c>
      <c r="F375" s="1">
        <v>2.8011100000000001E-8</v>
      </c>
    </row>
    <row r="376" spans="1:6" x14ac:dyDescent="0.2">
      <c r="A376" s="2">
        <v>713200</v>
      </c>
      <c r="B376" s="1">
        <v>5.12521E-8</v>
      </c>
      <c r="C376" s="1">
        <v>1.7902899999999999E-8</v>
      </c>
      <c r="D376" s="1">
        <v>3.4030299999999997E-8</v>
      </c>
      <c r="E376" s="1">
        <v>9.7337900000000003E-12</v>
      </c>
      <c r="F376" s="1">
        <v>3.4020499999999997E-8</v>
      </c>
    </row>
    <row r="377" spans="1:6" x14ac:dyDescent="0.2">
      <c r="A377" s="2">
        <v>713900</v>
      </c>
      <c r="B377" s="1">
        <v>2.3597299999999999E-7</v>
      </c>
      <c r="C377" s="1">
        <v>2.02737E-7</v>
      </c>
      <c r="D377" s="1">
        <v>3.5089100000000003E-8</v>
      </c>
      <c r="E377" s="1">
        <v>9.86544E-12</v>
      </c>
      <c r="F377" s="1">
        <v>3.5079199999999997E-8</v>
      </c>
    </row>
    <row r="378" spans="1:6" x14ac:dyDescent="0.2">
      <c r="A378" s="2">
        <v>721000</v>
      </c>
      <c r="B378" s="1">
        <v>2.31502E-7</v>
      </c>
      <c r="C378" s="1">
        <v>2.0427299999999999E-7</v>
      </c>
      <c r="D378" s="1">
        <v>2.7303899999999999E-8</v>
      </c>
      <c r="E378" s="1">
        <v>9.0979399999999995E-11</v>
      </c>
      <c r="F378" s="1">
        <v>2.7212900000000001E-8</v>
      </c>
    </row>
    <row r="379" spans="1:6" x14ac:dyDescent="0.2">
      <c r="A379" s="2">
        <v>722110</v>
      </c>
      <c r="B379" s="1">
        <v>4.0199000000000001E-7</v>
      </c>
      <c r="C379" s="1">
        <v>3.73824E-7</v>
      </c>
      <c r="D379" s="1">
        <v>3.1102600000000002E-8</v>
      </c>
      <c r="E379" s="1">
        <v>1.4918500000000001E-10</v>
      </c>
      <c r="F379" s="1">
        <v>3.09535E-8</v>
      </c>
    </row>
    <row r="380" spans="1:6" x14ac:dyDescent="0.2">
      <c r="A380" s="2">
        <v>722211</v>
      </c>
      <c r="B380" s="1">
        <v>4.0445699999999998E-7</v>
      </c>
      <c r="C380" s="1">
        <v>3.6916099999999998E-7</v>
      </c>
      <c r="D380" s="1">
        <v>4.0577400000000002E-8</v>
      </c>
      <c r="E380" s="1">
        <v>1.21537E-10</v>
      </c>
      <c r="F380" s="1">
        <v>4.0455900000000003E-8</v>
      </c>
    </row>
    <row r="381" spans="1:6" x14ac:dyDescent="0.2">
      <c r="A381" s="2" t="s">
        <v>58</v>
      </c>
      <c r="B381" s="1">
        <v>1.9555500000000001E-7</v>
      </c>
      <c r="C381" s="1">
        <v>1.7310499999999999E-7</v>
      </c>
      <c r="D381" s="1">
        <v>2.4964999999999999E-8</v>
      </c>
      <c r="E381" s="1">
        <v>2.2083799999999999E-10</v>
      </c>
      <c r="F381" s="1">
        <v>2.4744200000000001E-8</v>
      </c>
    </row>
    <row r="382" spans="1:6" x14ac:dyDescent="0.2">
      <c r="A382" s="2">
        <v>811100</v>
      </c>
      <c r="B382" s="1">
        <v>6.2713500000000001E-8</v>
      </c>
      <c r="C382" s="1">
        <v>3.2922299999999998E-8</v>
      </c>
      <c r="D382" s="1">
        <v>2.9946899999999998E-8</v>
      </c>
      <c r="E382" s="1">
        <v>7.9286199999999996E-11</v>
      </c>
      <c r="F382" s="1">
        <v>2.9867599999999998E-8</v>
      </c>
    </row>
    <row r="383" spans="1:6" x14ac:dyDescent="0.2">
      <c r="A383" s="2">
        <v>811200</v>
      </c>
      <c r="B383" s="1">
        <v>7.6077600000000006E-8</v>
      </c>
      <c r="C383" s="1">
        <v>5.5557800000000003E-8</v>
      </c>
      <c r="D383" s="1">
        <v>2.0905199999999998E-8</v>
      </c>
      <c r="E383" s="1">
        <v>9.9010499999999994E-11</v>
      </c>
      <c r="F383" s="1">
        <v>2.08061E-8</v>
      </c>
    </row>
    <row r="384" spans="1:6" x14ac:dyDescent="0.2">
      <c r="A384" s="2">
        <v>811300</v>
      </c>
      <c r="B384" s="1">
        <v>3.9001199999999997E-8</v>
      </c>
      <c r="C384" s="1">
        <v>1.20078E-8</v>
      </c>
      <c r="D384" s="1">
        <v>2.7089199999999999E-8</v>
      </c>
      <c r="E384" s="1">
        <v>1.3991699999999999E-10</v>
      </c>
      <c r="F384" s="1">
        <v>2.69492E-8</v>
      </c>
    </row>
    <row r="385" spans="1:6" x14ac:dyDescent="0.2">
      <c r="A385" s="2">
        <v>811400</v>
      </c>
      <c r="B385" s="1">
        <v>1.2130300000000001E-7</v>
      </c>
      <c r="C385" s="1">
        <v>1.01309E-7</v>
      </c>
      <c r="D385" s="1">
        <v>1.9778099999999999E-8</v>
      </c>
      <c r="E385" s="1">
        <v>2.2919700000000001E-11</v>
      </c>
      <c r="F385" s="1">
        <v>1.9755099999999999E-8</v>
      </c>
    </row>
    <row r="386" spans="1:6" x14ac:dyDescent="0.2">
      <c r="A386" s="2">
        <v>812100</v>
      </c>
      <c r="B386" s="1">
        <v>6.8871100000000001E-8</v>
      </c>
      <c r="C386" s="1">
        <v>4.9061900000000001E-8</v>
      </c>
      <c r="D386" s="1">
        <v>2.0309099999999999E-8</v>
      </c>
      <c r="E386" s="1">
        <v>9.9472500000000002E-11</v>
      </c>
      <c r="F386" s="1">
        <v>2.0209700000000001E-8</v>
      </c>
    </row>
    <row r="387" spans="1:6" x14ac:dyDescent="0.2">
      <c r="A387" s="2">
        <v>812200</v>
      </c>
      <c r="B387" s="1">
        <v>7.9586600000000001E-8</v>
      </c>
      <c r="C387" s="1">
        <v>6.9132199999999997E-8</v>
      </c>
      <c r="D387" s="1">
        <v>1.07711E-8</v>
      </c>
      <c r="E387">
        <v>0</v>
      </c>
      <c r="F387" s="1">
        <v>1.07711E-8</v>
      </c>
    </row>
    <row r="388" spans="1:6" x14ac:dyDescent="0.2">
      <c r="A388" s="2">
        <v>812300</v>
      </c>
      <c r="B388" s="1">
        <v>2.826E-7</v>
      </c>
      <c r="C388" s="1">
        <v>2.4639900000000001E-7</v>
      </c>
      <c r="D388" s="1">
        <v>3.7866299999999999E-8</v>
      </c>
      <c r="E388" s="1">
        <v>1.78628E-9</v>
      </c>
      <c r="F388" s="1">
        <v>3.6080000000000003E-8</v>
      </c>
    </row>
    <row r="389" spans="1:6" x14ac:dyDescent="0.2">
      <c r="A389" s="2">
        <v>812900</v>
      </c>
      <c r="B389" s="1">
        <v>9.4481499999999998E-8</v>
      </c>
      <c r="C389" s="1">
        <v>7.0365100000000001E-8</v>
      </c>
      <c r="D389" s="1">
        <v>2.3987900000000001E-8</v>
      </c>
      <c r="E389" s="1">
        <v>8.5557299999999995E-12</v>
      </c>
      <c r="F389" s="1">
        <v>2.3979299999999999E-8</v>
      </c>
    </row>
    <row r="390" spans="1:6" x14ac:dyDescent="0.2">
      <c r="A390" s="2">
        <v>813100</v>
      </c>
      <c r="B390" s="1">
        <v>5.63969E-8</v>
      </c>
      <c r="C390" s="1">
        <v>8.38065E-9</v>
      </c>
      <c r="D390" s="1">
        <v>4.8352000000000002E-8</v>
      </c>
      <c r="E390">
        <v>0</v>
      </c>
      <c r="F390" s="1">
        <v>4.8352000000000002E-8</v>
      </c>
    </row>
    <row r="391" spans="1:6" x14ac:dyDescent="0.2">
      <c r="A391" s="2" t="s">
        <v>59</v>
      </c>
      <c r="B391" s="1">
        <v>1.12726E-7</v>
      </c>
      <c r="C391" s="1">
        <v>8.9932000000000001E-8</v>
      </c>
      <c r="D391" s="1">
        <v>2.3805500000000001E-8</v>
      </c>
      <c r="E391" s="1">
        <v>3.3248700000000001E-11</v>
      </c>
      <c r="F391" s="1">
        <v>2.37722E-8</v>
      </c>
    </row>
    <row r="392" spans="1:6" x14ac:dyDescent="0.2">
      <c r="A392" s="2" t="s">
        <v>60</v>
      </c>
      <c r="B392" s="1">
        <v>9.42035E-8</v>
      </c>
      <c r="C392" s="1">
        <v>6.48605E-8</v>
      </c>
      <c r="D392" s="1">
        <v>3.0195900000000002E-8</v>
      </c>
      <c r="E392" s="1">
        <v>7.4329100000000003E-10</v>
      </c>
      <c r="F392" s="1">
        <v>2.9452600000000001E-8</v>
      </c>
    </row>
    <row r="393" spans="1:6" x14ac:dyDescent="0.2">
      <c r="A393" s="2">
        <v>814000</v>
      </c>
      <c r="B393" s="1">
        <v>3.7799699999999998E-8</v>
      </c>
      <c r="C393" s="1">
        <v>3.7799699999999998E-8</v>
      </c>
      <c r="D393">
        <v>0</v>
      </c>
      <c r="E393">
        <v>0</v>
      </c>
      <c r="F393">
        <v>0</v>
      </c>
    </row>
    <row r="394" spans="1:6" x14ac:dyDescent="0.2">
      <c r="A394" s="2" t="s">
        <v>61</v>
      </c>
      <c r="B394" s="1">
        <v>2.1999699999999999E-8</v>
      </c>
      <c r="C394" s="1">
        <v>3.4182100000000002E-10</v>
      </c>
      <c r="D394" s="1">
        <v>2.1649300000000001E-8</v>
      </c>
      <c r="E394">
        <v>0</v>
      </c>
      <c r="F394" s="1">
        <v>2.1649300000000001E-8</v>
      </c>
    </row>
    <row r="395" spans="1:6" x14ac:dyDescent="0.2">
      <c r="A395" s="2" t="s">
        <v>62</v>
      </c>
      <c r="B395" s="1">
        <v>1.49903E-8</v>
      </c>
      <c r="C395" s="1">
        <v>5.2646900000000004E-10</v>
      </c>
      <c r="D395" s="1">
        <v>1.4469499999999999E-8</v>
      </c>
      <c r="E395">
        <v>0</v>
      </c>
      <c r="F395" s="1">
        <v>1.4469499999999999E-8</v>
      </c>
    </row>
    <row r="396" spans="1:6" x14ac:dyDescent="0.2">
      <c r="A396" s="2">
        <v>491000</v>
      </c>
      <c r="B396" s="1">
        <v>4.3929999999999997E-8</v>
      </c>
      <c r="C396" s="1">
        <v>9.3115699999999995E-9</v>
      </c>
      <c r="D396" s="1">
        <v>3.4794900000000003E-8</v>
      </c>
      <c r="E396" s="1">
        <v>5.87881E-11</v>
      </c>
      <c r="F396" s="1">
        <v>3.47361E-8</v>
      </c>
    </row>
    <row r="397" spans="1:6" x14ac:dyDescent="0.2">
      <c r="A397" s="2" t="s">
        <v>63</v>
      </c>
      <c r="B397" s="1">
        <v>1.07916E-7</v>
      </c>
      <c r="C397" s="1">
        <v>6.6088700000000001E-8</v>
      </c>
      <c r="D397" s="1">
        <v>4.6063799999999997E-8</v>
      </c>
      <c r="E397" s="1">
        <v>1.9279599999999999E-11</v>
      </c>
      <c r="F397" s="1">
        <v>4.6044499999999999E-8</v>
      </c>
    </row>
    <row r="398" spans="1:6" x14ac:dyDescent="0.2">
      <c r="A398" s="2" t="s">
        <v>64</v>
      </c>
      <c r="B398" s="1">
        <v>2.1402200000000001E-7</v>
      </c>
      <c r="C398" s="1">
        <v>1.65346E-7</v>
      </c>
      <c r="D398" s="1">
        <v>4.8391599999999999E-8</v>
      </c>
      <c r="E398" s="1">
        <v>2.4633600000000002E-10</v>
      </c>
      <c r="F398" s="1">
        <v>4.8145300000000002E-8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931E-E982-4CAC-A4A4-BAAB1C557D22}">
  <dimension ref="A1:I398"/>
  <sheetViews>
    <sheetView workbookViewId="0"/>
  </sheetViews>
  <sheetFormatPr defaultRowHeight="14.25" x14ac:dyDescent="0.2"/>
  <cols>
    <col min="1" max="1" width="12.875" style="2" bestFit="1" customWidth="1"/>
    <col min="2" max="2" width="87.25" bestFit="1" customWidth="1"/>
    <col min="3" max="3" width="18.875" style="2" bestFit="1" customWidth="1"/>
    <col min="4" max="4" width="18.875" style="9" customWidth="1"/>
    <col min="5" max="6" width="18.875" style="2" bestFit="1" customWidth="1"/>
    <col min="7" max="7" width="36.875" style="2" bestFit="1" customWidth="1"/>
    <col min="8" max="8" width="54.25" style="2" bestFit="1" customWidth="1"/>
  </cols>
  <sheetData>
    <row r="1" spans="1:9" x14ac:dyDescent="0.2">
      <c r="A1" s="3" t="s">
        <v>0</v>
      </c>
      <c r="B1" s="3" t="s">
        <v>71</v>
      </c>
      <c r="C1" s="3" t="s">
        <v>65</v>
      </c>
      <c r="D1" s="8" t="s">
        <v>530</v>
      </c>
      <c r="E1" s="3" t="s">
        <v>66</v>
      </c>
      <c r="F1" s="3" t="s">
        <v>67</v>
      </c>
      <c r="G1" s="3" t="s">
        <v>68</v>
      </c>
      <c r="H1" s="3" t="s">
        <v>69</v>
      </c>
    </row>
    <row r="2" spans="1:9" hidden="1" x14ac:dyDescent="0.2">
      <c r="A2" s="2" t="s">
        <v>35</v>
      </c>
      <c r="B2" t="str">
        <f>VLOOKUP(A2,Industry_List!A:B,2,FALSE)</f>
        <v>Customs duties</v>
      </c>
      <c r="C2" s="2" t="str">
        <f>"[" &amp; TEXT(SC_low_2.5!B282,"0.00E+00") &amp; ", " &amp; TEXT(SC_high_97.5!B282,"0.00E+00") &amp; "]"</f>
        <v>[0.00E+00, 0.00E+00]</v>
      </c>
      <c r="D2" s="9" t="s">
        <v>498</v>
      </c>
      <c r="E2" s="2" t="str">
        <f>"[" &amp; TEXT(SC_low_2.5!C282,"0.00E+00") &amp; ", " &amp; TEXT(SC_high_97.5!C282,"0.00E+00") &amp; "]"</f>
        <v>[0.00E+00, 0.00E+00]</v>
      </c>
      <c r="F2" s="2" t="str">
        <f>"[" &amp; TEXT(SC_low_2.5!D282,"0.00E+00") &amp; ", " &amp; TEXT(SC_high_97.5!D282,"0.00E+00") &amp; "]"</f>
        <v>[0.00E+00, 0.00E+00]</v>
      </c>
      <c r="G2" s="2" t="str">
        <f>"[" &amp; TEXT(SC_low_2.5!E282,"0.00E+00") &amp; ", " &amp; TEXT(SC_high_97.5!E282,"0.00E+00") &amp; "]"</f>
        <v>[0.00E+00, 0.00E+00]</v>
      </c>
      <c r="H2" s="2" t="str">
        <f>"[" &amp; TEXT(SC_low_2.5!F282,"0.00E+00") &amp; ", " &amp; TEXT(SC_high_97.5!F282,"0.00E+00") &amp; "]"</f>
        <v>[0.00E+00, 0.00E+00]</v>
      </c>
      <c r="I2" s="1"/>
    </row>
    <row r="3" spans="1:9" x14ac:dyDescent="0.2">
      <c r="A3" s="2" t="s">
        <v>27</v>
      </c>
      <c r="B3" t="str">
        <f>VLOOKUP(A3,Industry_List!A:B,2,FALSE)</f>
        <v>Office furniture and custom architectural woodwork and millwork manufacturing</v>
      </c>
      <c r="C3" s="2" t="str">
        <f>"[" &amp; TEXT(SC_low_2.5!B179,"0.00E+00") &amp; ", " &amp; TEXT(SC_high_97.5!B179,"0.00E+00") &amp; "]"</f>
        <v>[1.12E-07, 2.99E-07]</v>
      </c>
      <c r="D3" s="9">
        <v>1.3400051617391711</v>
      </c>
      <c r="E3" s="2" t="str">
        <f>"[" &amp; TEXT(SC_low_2.5!C179,"0.00E+00") &amp; ", " &amp; TEXT(SC_high_97.5!C179,"0.00E+00") &amp; "]"</f>
        <v>[7.03E-08, 2.46E-07]</v>
      </c>
      <c r="F3" s="2" t="str">
        <f>"[" &amp; TEXT(SC_low_2.5!D179,"0.00E+00") &amp; ", " &amp; TEXT(SC_high_97.5!D179,"0.00E+00") &amp; "]"</f>
        <v>[3.88E-08, 6.89E-08]</v>
      </c>
      <c r="G3" s="2" t="str">
        <f>"[" &amp; TEXT(SC_low_2.5!E179,"0.00E+00") &amp; ", " &amp; TEXT(SC_high_97.5!E179,"0.00E+00") &amp; "]"</f>
        <v>[2.92E-10, 5.18E-10]</v>
      </c>
      <c r="H3" s="2" t="str">
        <f>"[" &amp; TEXT(SC_low_2.5!F179,"0.00E+00") &amp; ", " &amp; TEXT(SC_high_97.5!F179,"0.00E+00") &amp; "]"</f>
        <v>[3.85E-08, 6.83E-08]</v>
      </c>
    </row>
    <row r="4" spans="1:9" x14ac:dyDescent="0.2">
      <c r="A4" s="2">
        <v>722110</v>
      </c>
      <c r="B4" t="str">
        <f>VLOOKUP(A4,Industry_List!A:B,2,FALSE)</f>
        <v>Full-service restaurants</v>
      </c>
      <c r="C4" s="2" t="str">
        <f>"[" &amp; TEXT(SC_low_2.5!B379,"0.00E+00") &amp; ", " &amp; TEXT(SC_high_97.5!B379,"0.00E+00") &amp; "]"</f>
        <v>[1.57E-07, 4.02E-07]</v>
      </c>
      <c r="D4" s="9">
        <v>1.2540056515775393</v>
      </c>
      <c r="E4" s="2" t="str">
        <f>"[" &amp; TEXT(SC_low_2.5!C379,"0.00E+00") &amp; ", " &amp; TEXT(SC_high_97.5!C379,"0.00E+00") &amp; "]"</f>
        <v>[1.39E-07, 3.74E-07]</v>
      </c>
      <c r="F4" s="2" t="str">
        <f>"[" &amp; TEXT(SC_low_2.5!D379,"0.00E+00") &amp; ", " &amp; TEXT(SC_high_97.5!D379,"0.00E+00") &amp; "]"</f>
        <v>[1.74E-08, 3.11E-08]</v>
      </c>
      <c r="G4" s="2" t="str">
        <f>"[" &amp; TEXT(SC_low_2.5!E379,"0.00E+00") &amp; ", " &amp; TEXT(SC_high_97.5!E379,"0.00E+00") &amp; "]"</f>
        <v>[8.36E-11, 1.49E-10]</v>
      </c>
      <c r="H4" s="2" t="str">
        <f>"[" &amp; TEXT(SC_low_2.5!F379,"0.00E+00") &amp; ", " &amp; TEXT(SC_high_97.5!F379,"0.00E+00") &amp; "]"</f>
        <v>[1.74E-08, 3.10E-08]</v>
      </c>
    </row>
    <row r="5" spans="1:9" x14ac:dyDescent="0.2">
      <c r="A5" s="2">
        <v>722211</v>
      </c>
      <c r="B5" t="str">
        <f>VLOOKUP(A5,Industry_List!A:B,2,FALSE)</f>
        <v>Limited-service restaurants</v>
      </c>
      <c r="C5" s="2" t="str">
        <f>"[" &amp; TEXT(SC_low_2.5!B380,"0.00E+00") &amp; ", " &amp; TEXT(SC_high_97.5!B380,"0.00E+00") &amp; "]"</f>
        <v>[1.60E-07, 4.04E-07]</v>
      </c>
      <c r="D5" s="9">
        <v>1.2531903349228082</v>
      </c>
      <c r="E5" s="2" t="str">
        <f>"[" &amp; TEXT(SC_low_2.5!C380,"0.00E+00") &amp; ", " &amp; TEXT(SC_high_97.5!C380,"0.00E+00") &amp; "]"</f>
        <v>[1.36E-07, 3.69E-07]</v>
      </c>
      <c r="F5" s="2" t="str">
        <f>"[" &amp; TEXT(SC_low_2.5!D380,"0.00E+00") &amp; ", " &amp; TEXT(SC_high_97.5!D380,"0.00E+00") &amp; "]"</f>
        <v>[2.28E-08, 4.06E-08]</v>
      </c>
      <c r="G5" s="2" t="str">
        <f>"[" &amp; TEXT(SC_low_2.5!E380,"0.00E+00") &amp; ", " &amp; TEXT(SC_high_97.5!E380,"0.00E+00") &amp; "]"</f>
        <v>[6.82E-11, 1.22E-10]</v>
      </c>
      <c r="H5" s="2" t="str">
        <f>"[" &amp; TEXT(SC_low_2.5!F380,"0.00E+00") &amp; ", " &amp; TEXT(SC_high_97.5!F380,"0.00E+00") &amp; "]"</f>
        <v>[2.27E-08, 4.05E-08]</v>
      </c>
    </row>
    <row r="6" spans="1:9" x14ac:dyDescent="0.2">
      <c r="A6" s="2" t="s">
        <v>58</v>
      </c>
      <c r="B6" t="str">
        <f>VLOOKUP(A6,Industry_List!A:B,2,FALSE)</f>
        <v>All other food and drinking places</v>
      </c>
      <c r="C6" s="2" t="str">
        <f>"[" &amp; TEXT(SC_low_2.5!B381,"0.00E+00") &amp; ", " &amp; TEXT(SC_high_97.5!B381,"0.00E+00") &amp; "]"</f>
        <v>[7.77E-08, 1.96E-07]</v>
      </c>
      <c r="D6" s="9">
        <v>1.2410132657342301</v>
      </c>
      <c r="E6" s="2" t="str">
        <f>"[" &amp; TEXT(SC_low_2.5!C381,"0.00E+00") &amp; ", " &amp; TEXT(SC_high_97.5!C381,"0.00E+00") &amp; "]"</f>
        <v>[6.26E-08, 1.73E-07]</v>
      </c>
      <c r="F6" s="2" t="str">
        <f>"[" &amp; TEXT(SC_low_2.5!D381,"0.00E+00") &amp; ", " &amp; TEXT(SC_high_97.5!D381,"0.00E+00") &amp; "]"</f>
        <v>[1.40E-08, 2.50E-08]</v>
      </c>
      <c r="G6" s="2" t="str">
        <f>"[" &amp; TEXT(SC_low_2.5!E381,"0.00E+00") &amp; ", " &amp; TEXT(SC_high_97.5!E381,"0.00E+00") &amp; "]"</f>
        <v>[1.24E-10, 2.21E-10]</v>
      </c>
      <c r="H6" s="2" t="str">
        <f>"[" &amp; TEXT(SC_low_2.5!F381,"0.00E+00") &amp; ", " &amp; TEXT(SC_high_97.5!F381,"0.00E+00") &amp; "]"</f>
        <v>[1.39E-08, 2.47E-08]</v>
      </c>
    </row>
    <row r="7" spans="1:9" x14ac:dyDescent="0.2">
      <c r="A7" s="2" t="s">
        <v>50</v>
      </c>
      <c r="B7" t="str">
        <f>VLOOKUP(A7,Industry_List!A:B,2,FALSE)</f>
        <v>Environmental and other technical consulting services</v>
      </c>
      <c r="C7" s="2" t="str">
        <f>"[" &amp; TEXT(SC_low_2.5!B338,"0.00E+00") &amp; ", " &amp; TEXT(SC_high_97.5!B338,"0.00E+00") &amp; "]"</f>
        <v>[3.16E-08, 7.81E-08]</v>
      </c>
      <c r="D7" s="9">
        <v>1.209852807734235</v>
      </c>
      <c r="E7" s="2" t="str">
        <f>"[" &amp; TEXT(SC_low_2.5!C338,"0.00E+00") &amp; ", " &amp; TEXT(SC_high_97.5!C338,"0.00E+00") &amp; "]"</f>
        <v>[2.00E-08, 5.90E-08]</v>
      </c>
      <c r="F7" s="2" t="str">
        <f>"[" &amp; TEXT(SC_low_2.5!D338,"0.00E+00") &amp; ", " &amp; TEXT(SC_high_97.5!D338,"0.00E+00") &amp; "]"</f>
        <v>[1.09E-08, 1.93E-08]</v>
      </c>
      <c r="G7" s="2" t="str">
        <f>"[" &amp; TEXT(SC_low_2.5!E338,"0.00E+00") &amp; ", " &amp; TEXT(SC_high_97.5!E338,"0.00E+00") &amp; "]"</f>
        <v>[5.67E-11, 1.01E-10]</v>
      </c>
      <c r="H7" s="2" t="str">
        <f>"[" &amp; TEXT(SC_low_2.5!F338,"0.00E+00") &amp; ", " &amp; TEXT(SC_high_97.5!F338,"0.00E+00") &amp; "]"</f>
        <v>[1.08E-08, 1.92E-08]</v>
      </c>
    </row>
    <row r="8" spans="1:9" x14ac:dyDescent="0.2">
      <c r="A8" s="2">
        <v>337127</v>
      </c>
      <c r="B8" t="str">
        <f>VLOOKUP(A8,Industry_List!A:B,2,FALSE)</f>
        <v>Institutional furniture manufacturing</v>
      </c>
      <c r="C8" s="2" t="str">
        <f>"[" &amp; TEXT(SC_low_2.5!B176,"0.00E+00") &amp; ", " &amp; TEXT(SC_high_97.5!B176,"0.00E+00") &amp; "]"</f>
        <v>[1.00E-07, 2.42E-07]</v>
      </c>
      <c r="D8" s="9">
        <v>1.190005195438139</v>
      </c>
      <c r="E8" s="2" t="str">
        <f>"[" &amp; TEXT(SC_low_2.5!C176,"0.00E+00") &amp; ", " &amp; TEXT(SC_high_97.5!C176,"0.00E+00") &amp; "]"</f>
        <v>[6.46E-08, 1.95E-07]</v>
      </c>
      <c r="F8" s="2" t="str">
        <f>"[" &amp; TEXT(SC_low_2.5!D176,"0.00E+00") &amp; ", " &amp; TEXT(SC_high_97.5!D176,"0.00E+00") &amp; "]"</f>
        <v>[3.31E-08, 5.90E-08]</v>
      </c>
      <c r="G8" s="2" t="str">
        <f>"[" &amp; TEXT(SC_low_2.5!E176,"0.00E+00") &amp; ", " &amp; TEXT(SC_high_97.5!E176,"0.00E+00") &amp; "]"</f>
        <v>[1.28E-10, 2.28E-10]</v>
      </c>
      <c r="H8" s="2" t="str">
        <f>"[" &amp; TEXT(SC_low_2.5!F176,"0.00E+00") &amp; ", " &amp; TEXT(SC_high_97.5!F176,"0.00E+00") &amp; "]"</f>
        <v>[3.30E-08, 5.87E-08]</v>
      </c>
    </row>
    <row r="9" spans="1:9" x14ac:dyDescent="0.2">
      <c r="A9" s="2">
        <v>334111</v>
      </c>
      <c r="B9" t="str">
        <f>VLOOKUP(A9,Industry_List!A:B,2,FALSE)</f>
        <v>Electronic computer manufacturing</v>
      </c>
      <c r="C9" s="2" t="str">
        <f>"[" &amp; TEXT(SC_low_2.5!B111,"0.00E+00") &amp; ", " &amp; TEXT(SC_high_97.5!B111,"0.00E+00") &amp; "]"</f>
        <v>[5.75E-08, 1.37E-07]</v>
      </c>
      <c r="D9" s="9">
        <v>1.1765548991212915</v>
      </c>
      <c r="E9" s="2" t="str">
        <f>"[" &amp; TEXT(SC_low_2.5!C111,"0.00E+00") &amp; ", " &amp; TEXT(SC_high_97.5!C111,"0.00E+00") &amp; "]"</f>
        <v>[5.05E-08, 1.29E-07]</v>
      </c>
      <c r="F9" s="2" t="str">
        <f>"[" &amp; TEXT(SC_low_2.5!D111,"0.00E+00") &amp; ", " &amp; TEXT(SC_high_97.5!D111,"0.00E+00") &amp; "]"</f>
        <v>[6.17E-09, 1.10E-08]</v>
      </c>
      <c r="G9" s="2" t="str">
        <f>"[" &amp; TEXT(SC_low_2.5!E111,"0.00E+00") &amp; ", " &amp; TEXT(SC_high_97.5!E111,"0.00E+00") &amp; "]"</f>
        <v>[4.50E-11, 8.01E-11]</v>
      </c>
      <c r="H9" s="2" t="str">
        <f>"[" &amp; TEXT(SC_low_2.5!F111,"0.00E+00") &amp; ", " &amp; TEXT(SC_high_97.5!F111,"0.00E+00") &amp; "]"</f>
        <v>[6.13E-09, 1.09E-08]</v>
      </c>
    </row>
    <row r="10" spans="1:9" x14ac:dyDescent="0.2">
      <c r="A10" s="2">
        <v>314120</v>
      </c>
      <c r="B10" t="str">
        <f>VLOOKUP(A10,Industry_List!A:B,2,FALSE)</f>
        <v>Curtain and linen mills</v>
      </c>
      <c r="C10" s="2" t="str">
        <f>"[" &amp; TEXT(SC_low_2.5!B225,"0.00E+00") &amp; ", " &amp; TEXT(SC_high_97.5!B225,"0.00E+00") &amp; "]"</f>
        <v>[9.61E-08, 2.27E-07]</v>
      </c>
      <c r="D10" s="9">
        <v>1.1473294294957903</v>
      </c>
      <c r="E10" s="2" t="str">
        <f>"[" &amp; TEXT(SC_low_2.5!C225,"0.00E+00") &amp; ", " &amp; TEXT(SC_high_97.5!C225,"0.00E+00") &amp; "]"</f>
        <v>[5.70E-08, 1.75E-07]</v>
      </c>
      <c r="F10" s="2" t="str">
        <f>"[" &amp; TEXT(SC_low_2.5!D225,"0.00E+00") &amp; ", " &amp; TEXT(SC_high_97.5!D225,"0.00E+00") &amp; "]"</f>
        <v>[3.66E-08, 6.32E-08]</v>
      </c>
      <c r="G10" s="2" t="str">
        <f>"[" &amp; TEXT(SC_low_2.5!E225,"0.00E+00") &amp; ", " &amp; TEXT(SC_high_97.5!E225,"0.00E+00") &amp; "]"</f>
        <v>[3.43E-10, 5.92E-10]</v>
      </c>
      <c r="H10" s="2" t="str">
        <f>"[" &amp; TEXT(SC_low_2.5!F225,"0.00E+00") &amp; ", " &amp; TEXT(SC_high_97.5!F225,"0.00E+00") &amp; "]"</f>
        <v>[3.63E-08, 6.26E-08]</v>
      </c>
    </row>
    <row r="11" spans="1:9" x14ac:dyDescent="0.2">
      <c r="A11" s="2">
        <v>327390</v>
      </c>
      <c r="B11" t="str">
        <f>VLOOKUP(A11,Industry_List!A:B,2,FALSE)</f>
        <v>Other concrete product manufacturing</v>
      </c>
      <c r="C11" s="2" t="str">
        <f>"[" &amp; TEXT(SC_low_2.5!B47,"0.00E+00") &amp; ", " &amp; TEXT(SC_high_97.5!B47,"0.00E+00") &amp; "]"</f>
        <v>[1.12E-07, 2.52E-07]</v>
      </c>
      <c r="D11" s="9">
        <v>1.0721857988129435</v>
      </c>
      <c r="E11" s="2" t="str">
        <f>"[" &amp; TEXT(SC_low_2.5!C47,"0.00E+00") &amp; ", " &amp; TEXT(SC_high_97.5!C47,"0.00E+00") &amp; "]"</f>
        <v>[8.05E-08, 1.99E-07]</v>
      </c>
      <c r="F11" s="2" t="str">
        <f>"[" &amp; TEXT(SC_low_2.5!D47,"0.00E+00") &amp; ", " &amp; TEXT(SC_high_97.5!D47,"0.00E+00") &amp; "]"</f>
        <v>[2.91E-08, 5.31E-08]</v>
      </c>
      <c r="G11" s="2" t="str">
        <f>"[" &amp; TEXT(SC_low_2.5!E47,"0.00E+00") &amp; ", " &amp; TEXT(SC_high_97.5!E47,"0.00E+00") &amp; "]"</f>
        <v>[1.61E-10, 2.94E-10]</v>
      </c>
      <c r="H11" s="2" t="str">
        <f>"[" &amp; TEXT(SC_low_2.5!F47,"0.00E+00") &amp; ", " &amp; TEXT(SC_high_97.5!F47,"0.00E+00") &amp; "]"</f>
        <v>[2.90E-08, 5.28E-08]</v>
      </c>
    </row>
    <row r="12" spans="1:9" x14ac:dyDescent="0.2">
      <c r="A12" s="2">
        <v>327991</v>
      </c>
      <c r="B12" t="str">
        <f>VLOOKUP(A12,Industry_List!A:B,2,FALSE)</f>
        <v>Cut stone and stone product manufacturing</v>
      </c>
      <c r="C12" s="2" t="str">
        <f>"[" &amp; TEXT(SC_low_2.5!B50,"0.00E+00") &amp; ", " &amp; TEXT(SC_high_97.5!B50,"0.00E+00") &amp; "]"</f>
        <v>[1.90E-07, 4.19E-07]</v>
      </c>
      <c r="D12" s="9">
        <v>1.0478818974409225</v>
      </c>
      <c r="E12" s="2" t="str">
        <f>"[" &amp; TEXT(SC_low_2.5!C50,"0.00E+00") &amp; ", " &amp; TEXT(SC_high_97.5!C50,"0.00E+00") &amp; "]"</f>
        <v>[1.58E-07, 3.61E-07]</v>
      </c>
      <c r="F12" s="2" t="str">
        <f>"[" &amp; TEXT(SC_low_2.5!D50,"0.00E+00") &amp; ", " &amp; TEXT(SC_high_97.5!D50,"0.00E+00") &amp; "]"</f>
        <v>[3.06E-08, 5.70E-08]</v>
      </c>
      <c r="G12" s="2" t="str">
        <f>"[" &amp; TEXT(SC_low_2.5!E50,"0.00E+00") &amp; ", " &amp; TEXT(SC_high_97.5!E50,"0.00E+00") &amp; "]"</f>
        <v>[1.16E-09, 2.16E-09]</v>
      </c>
      <c r="H12" s="2" t="str">
        <f>"[" &amp; TEXT(SC_low_2.5!F50,"0.00E+00") &amp; ", " &amp; TEXT(SC_high_97.5!F50,"0.00E+00") &amp; "]"</f>
        <v>[2.95E-08, 5.49E-08]</v>
      </c>
    </row>
    <row r="13" spans="1:9" x14ac:dyDescent="0.2">
      <c r="A13" s="2">
        <v>331490</v>
      </c>
      <c r="B13" t="str">
        <f>VLOOKUP(A13,Industry_List!A:B,2,FALSE)</f>
        <v>Nonferrous metal (except copper and aluminum) rolling, drawing, extruding and alloying</v>
      </c>
      <c r="C13" s="2" t="str">
        <f>"[" &amp; TEXT(SC_low_2.5!B60,"0.00E+00") &amp; ", " &amp; TEXT(SC_high_97.5!B60,"0.00E+00") &amp; "]"</f>
        <v>[6.02E-08, 1.30E-07]</v>
      </c>
      <c r="D13" s="9">
        <v>1.0399028519563134</v>
      </c>
      <c r="E13" s="2" t="str">
        <f>"[" &amp; TEXT(SC_low_2.5!C60,"0.00E+00") &amp; ", " &amp; TEXT(SC_high_97.5!C60,"0.00E+00") &amp; "]"</f>
        <v>[2.87E-08, 7.60E-08]</v>
      </c>
      <c r="F13" s="2" t="str">
        <f>"[" &amp; TEXT(SC_low_2.5!D60,"0.00E+00") &amp; ", " &amp; TEXT(SC_high_97.5!D60,"0.00E+00") &amp; "]"</f>
        <v>[3.13E-08, 5.65E-08]</v>
      </c>
      <c r="G13" s="2" t="str">
        <f>"[" &amp; TEXT(SC_low_2.5!E60,"0.00E+00") &amp; ", " &amp; TEXT(SC_high_97.5!E60,"0.00E+00") &amp; "]"</f>
        <v>[2.29E-09, 4.13E-09]</v>
      </c>
      <c r="H13" s="2" t="str">
        <f>"[" &amp; TEXT(SC_low_2.5!F60,"0.00E+00") &amp; ", " &amp; TEXT(SC_high_97.5!F60,"0.00E+00") &amp; "]"</f>
        <v>[2.91E-08, 5.24E-08]</v>
      </c>
    </row>
    <row r="14" spans="1:9" x14ac:dyDescent="0.2">
      <c r="A14" s="2">
        <v>212310</v>
      </c>
      <c r="B14" t="str">
        <f>VLOOKUP(A14,Industry_List!A:B,2,FALSE)</f>
        <v>Stone mining and quarrying</v>
      </c>
      <c r="C14" s="2" t="str">
        <f>"[" &amp; TEXT(SC_low_2.5!B19,"0.00E+00") &amp; ", " &amp; TEXT(SC_high_97.5!B19,"0.00E+00") &amp; "]"</f>
        <v>[5.26E-08, 1.12E-07]</v>
      </c>
      <c r="D14" s="9">
        <v>1.0064183808172065</v>
      </c>
      <c r="E14" s="2" t="str">
        <f>"[" &amp; TEXT(SC_low_2.5!C19,"0.00E+00") &amp; ", " &amp; TEXT(SC_high_97.5!C19,"0.00E+00") &amp; "]"</f>
        <v>[3.35E-08, 7.82E-08]</v>
      </c>
      <c r="F14" s="2" t="str">
        <f>"[" &amp; TEXT(SC_low_2.5!D19,"0.00E+00") &amp; ", " &amp; TEXT(SC_high_97.5!D19,"0.00E+00") &amp; "]"</f>
        <v>[1.89E-08, 3.44E-08]</v>
      </c>
      <c r="G14" s="2" t="str">
        <f>"[" &amp; TEXT(SC_low_2.5!E19,"0.00E+00") &amp; ", " &amp; TEXT(SC_high_97.5!E19,"0.00E+00") &amp; "]"</f>
        <v>[5.07E-10, 9.20E-10]</v>
      </c>
      <c r="H14" s="2" t="str">
        <f>"[" &amp; TEXT(SC_low_2.5!F19,"0.00E+00") &amp; ", " &amp; TEXT(SC_high_97.5!F19,"0.00E+00") &amp; "]"</f>
        <v>[1.84E-08, 3.34E-08]</v>
      </c>
    </row>
    <row r="15" spans="1:9" x14ac:dyDescent="0.2">
      <c r="A15" s="2">
        <v>333517</v>
      </c>
      <c r="B15" t="str">
        <f>VLOOKUP(A15,Industry_List!A:B,2,FALSE)</f>
        <v>Machine tool manufacturing</v>
      </c>
      <c r="C15" s="2" t="str">
        <f>"[" &amp; TEXT(SC_low_2.5!B97,"0.00E+00") &amp; ", " &amp; TEXT(SC_high_97.5!B97,"0.00E+00") &amp; "]"</f>
        <v>[7.00E-08, 1.48E-07]</v>
      </c>
      <c r="D15" s="9">
        <v>0.99667351696743156</v>
      </c>
      <c r="E15" s="2" t="str">
        <f>"[" &amp; TEXT(SC_low_2.5!C97,"0.00E+00") &amp; ", " &amp; TEXT(SC_high_97.5!C97,"0.00E+00") &amp; "]"</f>
        <v>[4.09E-08, 1.00E-07]</v>
      </c>
      <c r="F15" s="2" t="str">
        <f>"[" &amp; TEXT(SC_low_2.5!D97,"0.00E+00") &amp; ", " &amp; TEXT(SC_high_97.5!D97,"0.00E+00") &amp; "]"</f>
        <v>[2.76E-08, 4.94E-08]</v>
      </c>
      <c r="G15" s="2" t="str">
        <f>"[" &amp; TEXT(SC_low_2.5!E97,"0.00E+00") &amp; ", " &amp; TEXT(SC_high_97.5!E97,"0.00E+00") &amp; "]"</f>
        <v>[2.87E-10, 5.13E-10]</v>
      </c>
      <c r="H15" s="2" t="str">
        <f>"[" &amp; TEXT(SC_low_2.5!F97,"0.00E+00") &amp; ", " &amp; TEXT(SC_high_97.5!F97,"0.00E+00") &amp; "]"</f>
        <v>[2.73E-08, 4.89E-08]</v>
      </c>
    </row>
    <row r="16" spans="1:9" x14ac:dyDescent="0.2">
      <c r="A16" s="2">
        <v>541940</v>
      </c>
      <c r="B16" t="str">
        <f>VLOOKUP(A16,Industry_List!A:B,2,FALSE)</f>
        <v>Veterinary services</v>
      </c>
      <c r="C16" s="2" t="str">
        <f>"[" &amp; TEXT(SC_low_2.5!B343,"0.00E+00") &amp; ", " &amp; TEXT(SC_high_97.5!B343,"0.00E+00") &amp; "]"</f>
        <v>[9.97E-08, 2.19E-07]</v>
      </c>
      <c r="D16" s="9">
        <v>0.99346366982301459</v>
      </c>
      <c r="E16" s="2" t="str">
        <f>"[" &amp; TEXT(SC_low_2.5!C343,"0.00E+00") &amp; ", " &amp; TEXT(SC_high_97.5!C343,"0.00E+00") &amp; "]"</f>
        <v>[8.75E-08, 2.00E-07]</v>
      </c>
      <c r="F16" s="2" t="str">
        <f>"[" &amp; TEXT(SC_low_2.5!D343,"0.00E+00") &amp; ", " &amp; TEXT(SC_high_97.5!D343,"0.00E+00") &amp; "]"</f>
        <v>[1.10E-08, 1.92E-08]</v>
      </c>
      <c r="G16" s="2" t="str">
        <f>"[" &amp; TEXT(SC_low_2.5!E343,"0.00E+00") &amp; ", " &amp; TEXT(SC_high_97.5!E343,"0.00E+00") &amp; "]"</f>
        <v>[1.93E-13, 3.38E-13]</v>
      </c>
      <c r="H16" s="2" t="str">
        <f>"[" &amp; TEXT(SC_low_2.5!F343,"0.00E+00") &amp; ", " &amp; TEXT(SC_high_97.5!F343,"0.00E+00") &amp; "]"</f>
        <v>[1.10E-08, 1.92E-08]</v>
      </c>
    </row>
    <row r="17" spans="1:8" x14ac:dyDescent="0.2">
      <c r="A17" s="2">
        <v>334300</v>
      </c>
      <c r="B17" t="str">
        <f>VLOOKUP(A17,Industry_List!A:B,2,FALSE)</f>
        <v>Audio and video equipment manufacturing</v>
      </c>
      <c r="C17" s="2" t="str">
        <f>"[" &amp; TEXT(SC_low_2.5!B129,"0.00E+00") &amp; ", " &amp; TEXT(SC_high_97.5!B129,"0.00E+00") &amp; "]"</f>
        <v>[8.85E-08, 1.85E-07]</v>
      </c>
      <c r="D17" s="9">
        <v>0.99171889922119505</v>
      </c>
      <c r="E17" s="2" t="str">
        <f>"[" &amp; TEXT(SC_low_2.5!C129,"0.00E+00") &amp; ", " &amp; TEXT(SC_high_97.5!C129,"0.00E+00") &amp; "]"</f>
        <v>[6.55E-08, 1.45E-07]</v>
      </c>
      <c r="F17" s="2" t="str">
        <f>"[" &amp; TEXT(SC_low_2.5!D129,"0.00E+00") &amp; ", " &amp; TEXT(SC_high_97.5!D129,"0.00E+00") &amp; "]"</f>
        <v>[2.19E-08, 3.88E-08]</v>
      </c>
      <c r="G17" s="2" t="str">
        <f>"[" &amp; TEXT(SC_low_2.5!E129,"0.00E+00") &amp; ", " &amp; TEXT(SC_high_97.5!E129,"0.00E+00") &amp; "]"</f>
        <v>[9.82E-10, 1.74E-09]</v>
      </c>
      <c r="H17" s="2" t="str">
        <f>"[" &amp; TEXT(SC_low_2.5!F129,"0.00E+00") &amp; ", " &amp; TEXT(SC_high_97.5!F129,"0.00E+00") &amp; "]"</f>
        <v>[2.09E-08, 3.71E-08]</v>
      </c>
    </row>
    <row r="18" spans="1:8" x14ac:dyDescent="0.2">
      <c r="A18" s="2">
        <v>212100</v>
      </c>
      <c r="B18" t="str">
        <f>VLOOKUP(A18,Industry_List!A:B,2,FALSE)</f>
        <v>Coal mining</v>
      </c>
      <c r="C18" s="2" t="str">
        <f>"[" &amp; TEXT(SC_low_2.5!B16,"0.00E+00") &amp; ", " &amp; TEXT(SC_high_97.5!B16,"0.00E+00") &amp; "]"</f>
        <v>[3.65E-08, 7.69E-08]</v>
      </c>
      <c r="D18" s="9">
        <v>0.98087923298788438</v>
      </c>
      <c r="E18" s="2" t="str">
        <f>"[" &amp; TEXT(SC_low_2.5!C16,"0.00E+00") &amp; ", " &amp; TEXT(SC_high_97.5!C16,"0.00E+00") &amp; "]"</f>
        <v>[2.07E-08, 4.76E-08]</v>
      </c>
      <c r="F18" s="2" t="str">
        <f>"[" &amp; TEXT(SC_low_2.5!D16,"0.00E+00") &amp; ", " &amp; TEXT(SC_high_97.5!D16,"0.00E+00") &amp; "]"</f>
        <v>[1.56E-08, 2.88E-08]</v>
      </c>
      <c r="G18" s="2" t="str">
        <f>"[" &amp; TEXT(SC_low_2.5!E16,"0.00E+00") &amp; ", " &amp; TEXT(SC_high_97.5!E16,"0.00E+00") &amp; "]"</f>
        <v>[1.14E-09, 2.11E-09]</v>
      </c>
      <c r="H18" s="2" t="str">
        <f>"[" &amp; TEXT(SC_low_2.5!F16,"0.00E+00") &amp; ", " &amp; TEXT(SC_high_97.5!F16,"0.00E+00") &amp; "]"</f>
        <v>[1.45E-08, 2.67E-08]</v>
      </c>
    </row>
    <row r="19" spans="1:8" x14ac:dyDescent="0.2">
      <c r="A19" s="2">
        <v>444000</v>
      </c>
      <c r="B19" t="str">
        <f>VLOOKUP(A19,Industry_List!A:B,2,FALSE)</f>
        <v>Building material and garden equipment and supplies dealers</v>
      </c>
      <c r="C19" s="2" t="str">
        <f>"[" &amp; TEXT(SC_low_2.5!B286,"0.00E+00") &amp; ", " &amp; TEXT(SC_high_97.5!B286,"0.00E+00") &amp; "]"</f>
        <v>[7.07E-08, 1.50E-07]</v>
      </c>
      <c r="D19" s="9">
        <v>0.97738362875957463</v>
      </c>
      <c r="E19" s="2" t="str">
        <f>"[" &amp; TEXT(SC_low_2.5!C286,"0.00E+00") &amp; ", " &amp; TEXT(SC_high_97.5!C286,"0.00E+00") &amp; "]"</f>
        <v>[5.91E-08, 1.29E-07]</v>
      </c>
      <c r="F19" s="2" t="str">
        <f>"[" &amp; TEXT(SC_low_2.5!D286,"0.00E+00") &amp; ", " &amp; TEXT(SC_high_97.5!D286,"0.00E+00") &amp; "]"</f>
        <v>[1.12E-08, 2.01E-08]</v>
      </c>
      <c r="G19" s="2" t="str">
        <f>"[" &amp; TEXT(SC_low_2.5!E286,"0.00E+00") &amp; ", " &amp; TEXT(SC_high_97.5!E286,"0.00E+00") &amp; "]"</f>
        <v>[2.42E-11, 4.33E-11]</v>
      </c>
      <c r="H19" s="2" t="str">
        <f>"[" &amp; TEXT(SC_low_2.5!F286,"0.00E+00") &amp; ", " &amp; TEXT(SC_high_97.5!F286,"0.00E+00") &amp; "]"</f>
        <v>[1.12E-08, 2.01E-08]</v>
      </c>
    </row>
    <row r="20" spans="1:8" x14ac:dyDescent="0.2">
      <c r="A20" s="2">
        <v>339114</v>
      </c>
      <c r="B20" t="str">
        <f>VLOOKUP(A20,Industry_List!A:B,2,FALSE)</f>
        <v>Dental equipment and supplies manufacturing</v>
      </c>
      <c r="C20" s="2" t="str">
        <f>"[" &amp; TEXT(SC_low_2.5!B183,"0.00E+00") &amp; ", " &amp; TEXT(SC_high_97.5!B183,"0.00E+00") &amp; "]"</f>
        <v>[5.51E-08, 1.15E-07]</v>
      </c>
      <c r="D20" s="9">
        <v>0.97296865274673883</v>
      </c>
      <c r="E20" s="2" t="str">
        <f>"[" &amp; TEXT(SC_low_2.5!C183,"0.00E+00") &amp; ", " &amp; TEXT(SC_high_97.5!C183,"0.00E+00") &amp; "]"</f>
        <v>[3.69E-08, 8.44E-08]</v>
      </c>
      <c r="F20" s="2" t="str">
        <f>"[" &amp; TEXT(SC_low_2.5!D183,"0.00E+00") &amp; ", " &amp; TEXT(SC_high_97.5!D183,"0.00E+00") &amp; "]"</f>
        <v>[1.73E-08, 3.11E-08]</v>
      </c>
      <c r="G20" s="2" t="str">
        <f>"[" &amp; TEXT(SC_low_2.5!E183,"0.00E+00") &amp; ", " &amp; TEXT(SC_high_97.5!E183,"0.00E+00") &amp; "]"</f>
        <v>[7.55E-11, 1.36E-10]</v>
      </c>
      <c r="H20" s="2" t="str">
        <f>"[" &amp; TEXT(SC_low_2.5!F183,"0.00E+00") &amp; ", " &amp; TEXT(SC_high_97.5!F183,"0.00E+00") &amp; "]"</f>
        <v>[1.72E-08, 3.09E-08]</v>
      </c>
    </row>
    <row r="21" spans="1:8" x14ac:dyDescent="0.2">
      <c r="A21" s="2">
        <v>331520</v>
      </c>
      <c r="B21" t="str">
        <f>VLOOKUP(A21,Industry_List!A:B,2,FALSE)</f>
        <v>Nonferrous metal foundries</v>
      </c>
      <c r="C21" s="2" t="str">
        <f>"[" &amp; TEXT(SC_low_2.5!B62,"0.00E+00") &amp; ", " &amp; TEXT(SC_high_97.5!B62,"0.00E+00") &amp; "]"</f>
        <v>[1.27E-07, 2.64E-07]</v>
      </c>
      <c r="D21" s="9">
        <v>0.97238576260542109</v>
      </c>
      <c r="E21" s="2" t="str">
        <f>"[" &amp; TEXT(SC_low_2.5!C62,"0.00E+00") &amp; ", " &amp; TEXT(SC_high_97.5!C62,"0.00E+00") &amp; "]"</f>
        <v>[9.66E-08, 2.17E-07]</v>
      </c>
      <c r="F21" s="2" t="str">
        <f>"[" &amp; TEXT(SC_low_2.5!D62,"0.00E+00") &amp; ", " &amp; TEXT(SC_high_97.5!D62,"0.00E+00") &amp; "]"</f>
        <v>[2.85E-08, 5.07E-08]</v>
      </c>
      <c r="G21" s="2" t="str">
        <f>"[" &amp; TEXT(SC_low_2.5!E62,"0.00E+00") &amp; ", " &amp; TEXT(SC_high_97.5!E62,"0.00E+00") &amp; "]"</f>
        <v>[9.47E-11, 1.68E-10]</v>
      </c>
      <c r="H21" s="2" t="str">
        <f>"[" &amp; TEXT(SC_low_2.5!F62,"0.00E+00") &amp; ", " &amp; TEXT(SC_high_97.5!F62,"0.00E+00") &amp; "]"</f>
        <v>[2.84E-08, 5.05E-08]</v>
      </c>
    </row>
    <row r="22" spans="1:8" x14ac:dyDescent="0.2">
      <c r="A22" s="2">
        <v>331410</v>
      </c>
      <c r="B22" t="str">
        <f>VLOOKUP(A22,Industry_List!A:B,2,FALSE)</f>
        <v>Nonferrous Metal (except Aluminum) Smelting and Refining</v>
      </c>
      <c r="C22" s="2" t="str">
        <f>"[" &amp; TEXT(SC_low_2.5!B58,"0.00E+00") &amp; ", " &amp; TEXT(SC_high_97.5!B58,"0.00E+00") &amp; "]"</f>
        <v>[3.39E-08, 7.04E-08]</v>
      </c>
      <c r="D22" s="9">
        <v>0.97094785949330376</v>
      </c>
      <c r="E22" s="2" t="str">
        <f>"[" &amp; TEXT(SC_low_2.5!C58,"0.00E+00") &amp; ", " &amp; TEXT(SC_high_97.5!C58,"0.00E+00") &amp; "]"</f>
        <v>[6.49E-09, 2.65E-08]</v>
      </c>
      <c r="F22" s="2" t="str">
        <f>"[" &amp; TEXT(SC_low_2.5!D58,"0.00E+00") &amp; ", " &amp; TEXT(SC_high_97.5!D58,"0.00E+00") &amp; "]"</f>
        <v>[2.64E-08, 4.75E-08]</v>
      </c>
      <c r="G22" s="2" t="str">
        <f>"[" &amp; TEXT(SC_low_2.5!E58,"0.00E+00") &amp; ", " &amp; TEXT(SC_high_97.5!E58,"0.00E+00") &amp; "]"</f>
        <v>[9.44E-09, 1.70E-08]</v>
      </c>
      <c r="H22" s="2" t="str">
        <f>"[" &amp; TEXT(SC_low_2.5!F58,"0.00E+00") &amp; ", " &amp; TEXT(SC_high_97.5!F58,"0.00E+00") &amp; "]"</f>
        <v>[1.70E-08, 3.05E-08]</v>
      </c>
    </row>
    <row r="23" spans="1:8" x14ac:dyDescent="0.2">
      <c r="A23" s="2">
        <v>336213</v>
      </c>
      <c r="B23" t="str">
        <f>VLOOKUP(A23,Industry_List!A:B,2,FALSE)</f>
        <v>Motor home manufacturing</v>
      </c>
      <c r="C23" s="2" t="str">
        <f>"[" &amp; TEXT(SC_low_2.5!B153,"0.00E+00") &amp; ", " &amp; TEXT(SC_high_97.5!B153,"0.00E+00") &amp; "]"</f>
        <v>[1.04E-07, 2.15E-07]</v>
      </c>
      <c r="D23" s="9">
        <v>0.96983634852176293</v>
      </c>
      <c r="E23" s="2" t="str">
        <f>"[" &amp; TEXT(SC_low_2.5!C153,"0.00E+00") &amp; ", " &amp; TEXT(SC_high_97.5!C153,"0.00E+00") &amp; "]"</f>
        <v>[6.76E-08, 1.59E-07]</v>
      </c>
      <c r="F23" s="2" t="str">
        <f>"[" &amp; TEXT(SC_low_2.5!D153,"0.00E+00") &amp; ", " &amp; TEXT(SC_high_97.5!D153,"0.00E+00") &amp; "]"</f>
        <v>[3.53E-08, 6.24E-08]</v>
      </c>
      <c r="G23" s="2" t="str">
        <f>"[" &amp; TEXT(SC_low_2.5!E153,"0.00E+00") &amp; ", " &amp; TEXT(SC_high_97.5!E153,"0.00E+00") &amp; "]"</f>
        <v>[1.09E-10, 1.94E-10]</v>
      </c>
      <c r="H23" s="2" t="str">
        <f>"[" &amp; TEXT(SC_low_2.5!F153,"0.00E+00") &amp; ", " &amp; TEXT(SC_high_97.5!F153,"0.00E+00") &amp; "]"</f>
        <v>[3.52E-08, 6.22E-08]</v>
      </c>
    </row>
    <row r="24" spans="1:8" x14ac:dyDescent="0.2">
      <c r="A24" s="2">
        <v>335224</v>
      </c>
      <c r="B24" t="str">
        <f>VLOOKUP(A24,Industry_List!A:B,2,FALSE)</f>
        <v>Household laundry equipment manufacturing</v>
      </c>
      <c r="C24" s="2" t="str">
        <f>"[" &amp; TEXT(SC_low_2.5!B136,"0.00E+00") &amp; ", " &amp; TEXT(SC_high_97.5!B136,"0.00E+00") &amp; "]"</f>
        <v>[8.34E-08, 1.70E-07]</v>
      </c>
      <c r="D24" s="9">
        <v>0.95237180195838722</v>
      </c>
      <c r="E24" s="2" t="str">
        <f>"[" &amp; TEXT(SC_low_2.5!C136,"0.00E+00") &amp; ", " &amp; TEXT(SC_high_97.5!C136,"0.00E+00") &amp; "]"</f>
        <v>[5.37E-08, 1.20E-07]</v>
      </c>
      <c r="F24" s="2" t="str">
        <f>"[" &amp; TEXT(SC_low_2.5!D136,"0.00E+00") &amp; ", " &amp; TEXT(SC_high_97.5!D136,"0.00E+00") &amp; "]"</f>
        <v>[2.78E-08, 4.91E-08]</v>
      </c>
      <c r="G24" s="2" t="str">
        <f>"[" &amp; TEXT(SC_low_2.5!E136,"0.00E+00") &amp; ", " &amp; TEXT(SC_high_97.5!E136,"0.00E+00") &amp; "]"</f>
        <v>[2.54E-10, 4.49E-10]</v>
      </c>
      <c r="H24" s="2" t="str">
        <f>"[" &amp; TEXT(SC_low_2.5!F136,"0.00E+00") &amp; ", " &amp; TEXT(SC_high_97.5!F136,"0.00E+00") &amp; "]"</f>
        <v>[2.76E-08, 4.87E-08]</v>
      </c>
    </row>
    <row r="25" spans="1:8" x14ac:dyDescent="0.2">
      <c r="A25" s="2">
        <v>325411</v>
      </c>
      <c r="B25" t="str">
        <f>VLOOKUP(A25,Industry_List!A:B,2,FALSE)</f>
        <v>Medicinal and botanical manufacturing</v>
      </c>
      <c r="C25" s="2" t="str">
        <f>"[" &amp; TEXT(SC_low_2.5!B250,"0.00E+00") &amp; ", " &amp; TEXT(SC_high_97.5!B250,"0.00E+00") &amp; "]"</f>
        <v>[2.36E-08, 4.88E-08]</v>
      </c>
      <c r="D25" s="9">
        <v>0.95180550874387515</v>
      </c>
      <c r="E25" s="2" t="str">
        <f>"[" &amp; TEXT(SC_low_2.5!C250,"0.00E+00") &amp; ", " &amp; TEXT(SC_high_97.5!C250,"0.00E+00") &amp; "]"</f>
        <v>[1.15E-08, 2.83E-08]</v>
      </c>
      <c r="F25" s="2" t="str">
        <f>"[" &amp; TEXT(SC_low_2.5!D250,"0.00E+00") &amp; ", " &amp; TEXT(SC_high_97.5!D250,"0.00E+00") &amp; "]"</f>
        <v>[1.18E-08, 2.13E-08]</v>
      </c>
      <c r="G25" s="2" t="str">
        <f>"[" &amp; TEXT(SC_low_2.5!E250,"0.00E+00") &amp; ", " &amp; TEXT(SC_high_97.5!E250,"0.00E+00") &amp; "]"</f>
        <v>[1.17E-09, 2.10E-09]</v>
      </c>
      <c r="H25" s="2" t="str">
        <f>"[" &amp; TEXT(SC_low_2.5!F250,"0.00E+00") &amp; ", " &amp; TEXT(SC_high_97.5!F250,"0.00E+00") &amp; "]"</f>
        <v>[1.07E-08, 1.92E-08]</v>
      </c>
    </row>
    <row r="26" spans="1:8" x14ac:dyDescent="0.2">
      <c r="A26" s="2">
        <v>339930</v>
      </c>
      <c r="B26" t="str">
        <f>VLOOKUP(A26,Industry_List!A:B,2,FALSE)</f>
        <v>Doll, toy, and game manufacturing</v>
      </c>
      <c r="C26" s="2" t="str">
        <f>"[" &amp; TEXT(SC_low_2.5!B188,"0.00E+00") &amp; ", " &amp; TEXT(SC_high_97.5!B188,"0.00E+00") &amp; "]"</f>
        <v>[7.45E-08, 1.53E-07]</v>
      </c>
      <c r="D26" s="9">
        <v>0.94574845953022202</v>
      </c>
      <c r="E26" s="2" t="str">
        <f>"[" &amp; TEXT(SC_low_2.5!C188,"0.00E+00") &amp; ", " &amp; TEXT(SC_high_97.5!C188,"0.00E+00") &amp; "]"</f>
        <v>[5.28E-08, 1.20E-07]</v>
      </c>
      <c r="F26" s="2" t="str">
        <f>"[" &amp; TEXT(SC_low_2.5!D188,"0.00E+00") &amp; ", " &amp; TEXT(SC_high_97.5!D188,"0.00E+00") &amp; "]"</f>
        <v>[2.07E-08, 3.62E-08]</v>
      </c>
      <c r="G26" s="2" t="str">
        <f>"[" &amp; TEXT(SC_low_2.5!E188,"0.00E+00") &amp; ", " &amp; TEXT(SC_high_97.5!E188,"0.00E+00") &amp; "]"</f>
        <v>[2.94E-11, 5.14E-11]</v>
      </c>
      <c r="H26" s="2" t="str">
        <f>"[" &amp; TEXT(SC_low_2.5!F188,"0.00E+00") &amp; ", " &amp; TEXT(SC_high_97.5!F188,"0.00E+00") &amp; "]"</f>
        <v>[2.07E-08, 3.62E-08]</v>
      </c>
    </row>
    <row r="27" spans="1:8" x14ac:dyDescent="0.2">
      <c r="A27" s="2">
        <v>336611</v>
      </c>
      <c r="B27" t="str">
        <f>VLOOKUP(A27,Industry_List!A:B,2,FALSE)</f>
        <v>Ship building and repairing</v>
      </c>
      <c r="C27" s="2" t="str">
        <f>"[" &amp; TEXT(SC_low_2.5!B168,"0.00E+00") &amp; ", " &amp; TEXT(SC_high_97.5!B168,"0.00E+00") &amp; "]"</f>
        <v>[1.01E-07, 2.08E-07]</v>
      </c>
      <c r="D27" s="9">
        <v>0.94344157812550733</v>
      </c>
      <c r="E27" s="2" t="str">
        <f>"[" &amp; TEXT(SC_low_2.5!C168,"0.00E+00") &amp; ", " &amp; TEXT(SC_high_97.5!C168,"0.00E+00") &amp; "]"</f>
        <v>[7.63E-08, 1.67E-07]</v>
      </c>
      <c r="F27" s="2" t="str">
        <f>"[" &amp; TEXT(SC_low_2.5!D168,"0.00E+00") &amp; ", " &amp; TEXT(SC_high_97.5!D168,"0.00E+00") &amp; "]"</f>
        <v>[2.35E-08, 4.18E-08]</v>
      </c>
      <c r="G27" s="2" t="str">
        <f>"[" &amp; TEXT(SC_low_2.5!E168,"0.00E+00") &amp; ", " &amp; TEXT(SC_high_97.5!E168,"0.00E+00") &amp; "]"</f>
        <v>[1.25E-10, 2.23E-10]</v>
      </c>
      <c r="H27" s="2" t="str">
        <f>"[" &amp; TEXT(SC_low_2.5!F168,"0.00E+00") &amp; ", " &amp; TEXT(SC_high_97.5!F168,"0.00E+00") &amp; "]"</f>
        <v>[2.34E-08, 4.16E-08]</v>
      </c>
    </row>
    <row r="28" spans="1:8" x14ac:dyDescent="0.2">
      <c r="A28" s="2">
        <v>333514</v>
      </c>
      <c r="B28" t="str">
        <f>VLOOKUP(A28,Industry_List!A:B,2,FALSE)</f>
        <v>Special tool, die, jig, and fixture manufacturing</v>
      </c>
      <c r="C28" s="2" t="str">
        <f>"[" &amp; TEXT(SC_low_2.5!B96,"0.00E+00") &amp; ", " &amp; TEXT(SC_high_97.5!B96,"0.00E+00") &amp; "]"</f>
        <v>[6.94E-08, 1.44E-07]</v>
      </c>
      <c r="D28" s="9">
        <v>0.93967957680300596</v>
      </c>
      <c r="E28" s="2" t="str">
        <f>"[" &amp; TEXT(SC_low_2.5!C96,"0.00E+00") &amp; ", " &amp; TEXT(SC_high_97.5!C96,"0.00E+00") &amp; "]"</f>
        <v>[4.72E-08, 1.09E-07]</v>
      </c>
      <c r="F28" s="2" t="str">
        <f>"[" &amp; TEXT(SC_low_2.5!D96,"0.00E+00") &amp; ", " &amp; TEXT(SC_high_97.5!D96,"0.00E+00") &amp; "]"</f>
        <v>[2.11E-08, 3.79E-08]</v>
      </c>
      <c r="G28" s="2" t="str">
        <f>"[" &amp; TEXT(SC_low_2.5!E96,"0.00E+00") &amp; ", " &amp; TEXT(SC_high_97.5!E96,"0.00E+00") &amp; "]"</f>
        <v>[3.05E-10, 5.46E-10]</v>
      </c>
      <c r="H28" s="2" t="str">
        <f>"[" &amp; TEXT(SC_low_2.5!F96,"0.00E+00") &amp; ", " &amp; TEXT(SC_high_97.5!F96,"0.00E+00") &amp; "]"</f>
        <v>[2.08E-08, 3.73E-08]</v>
      </c>
    </row>
    <row r="29" spans="1:8" x14ac:dyDescent="0.2">
      <c r="A29" s="2">
        <v>115000</v>
      </c>
      <c r="B29" t="str">
        <f>VLOOKUP(A29,Industry_List!A:B,2,FALSE)</f>
        <v>Support activities for agriculture and forestry</v>
      </c>
      <c r="C29" s="2" t="str">
        <f>"[" &amp; TEXT(SC_low_2.5!B14,"0.00E+00") &amp; ", " &amp; TEXT(SC_high_97.5!B14,"0.00E+00") &amp; "]"</f>
        <v>[1.31E-07, 2.72E-07]</v>
      </c>
      <c r="D29" s="9">
        <v>0.9330194412391607</v>
      </c>
      <c r="E29" s="2" t="str">
        <f>"[" &amp; TEXT(SC_low_2.5!C14,"0.00E+00") &amp; ", " &amp; TEXT(SC_high_97.5!C14,"0.00E+00") &amp; "]"</f>
        <v>[1.16E-07, 2.49E-07]</v>
      </c>
      <c r="F29" s="2" t="str">
        <f>"[" &amp; TEXT(SC_low_2.5!D14,"0.00E+00") &amp; ", " &amp; TEXT(SC_high_97.5!D14,"0.00E+00") &amp; "]"</f>
        <v>[1.42E-08, 2.53E-08]</v>
      </c>
      <c r="G29" s="2" t="str">
        <f>"[" &amp; TEXT(SC_low_2.5!E14,"0.00E+00") &amp; ", " &amp; TEXT(SC_high_97.5!E14,"0.00E+00") &amp; "]"</f>
        <v>[1.20E-10, 2.14E-10]</v>
      </c>
      <c r="H29" s="2" t="str">
        <f>"[" &amp; TEXT(SC_low_2.5!F14,"0.00E+00") &amp; ", " &amp; TEXT(SC_high_97.5!F14,"0.00E+00") &amp; "]"</f>
        <v>[1.41E-08, 2.51E-08]</v>
      </c>
    </row>
    <row r="30" spans="1:8" x14ac:dyDescent="0.2">
      <c r="A30" s="2">
        <v>335911</v>
      </c>
      <c r="B30" t="str">
        <f>VLOOKUP(A30,Industry_List!A:B,2,FALSE)</f>
        <v>Storage battery manufacturing</v>
      </c>
      <c r="C30" s="2" t="str">
        <f>"[" &amp; TEXT(SC_low_2.5!B142,"0.00E+00") &amp; ", " &amp; TEXT(SC_high_97.5!B142,"0.00E+00") &amp; "]"</f>
        <v>[5.17E-08, 1.04E-07]</v>
      </c>
      <c r="D30" s="9">
        <v>0.92843223058693625</v>
      </c>
      <c r="E30" s="2" t="str">
        <f>"[" &amp; TEXT(SC_low_2.5!C142,"0.00E+00") &amp; ", " &amp; TEXT(SC_high_97.5!C142,"0.00E+00") &amp; "]"</f>
        <v>[2.74E-08, 6.44E-08]</v>
      </c>
      <c r="F30" s="2" t="str">
        <f>"[" &amp; TEXT(SC_low_2.5!D142,"0.00E+00") &amp; ", " &amp; TEXT(SC_high_97.5!D142,"0.00E+00") &amp; "]"</f>
        <v>[2.28E-08, 4.17E-08]</v>
      </c>
      <c r="G30" s="2" t="str">
        <f>"[" &amp; TEXT(SC_low_2.5!E142,"0.00E+00") &amp; ", " &amp; TEXT(SC_high_97.5!E142,"0.00E+00") &amp; "]"</f>
        <v>[5.50E-11, 1.01E-10]</v>
      </c>
      <c r="H30" s="2" t="str">
        <f>"[" &amp; TEXT(SC_low_2.5!F142,"0.00E+00") &amp; ", " &amp; TEXT(SC_high_97.5!F142,"0.00E+00") &amp; "]"</f>
        <v>[2.27E-08, 4.16E-08]</v>
      </c>
    </row>
    <row r="31" spans="1:8" x14ac:dyDescent="0.2">
      <c r="A31" s="2">
        <v>327100</v>
      </c>
      <c r="B31" t="str">
        <f>VLOOKUP(A31,Industry_List!A:B,2,FALSE)</f>
        <v>Clay product and refractory manufacturing</v>
      </c>
      <c r="C31" s="2" t="str">
        <f>"[" &amp; TEXT(SC_low_2.5!B42,"0.00E+00") &amp; ", " &amp; TEXT(SC_high_97.5!B42,"0.00E+00") &amp; "]"</f>
        <v>[8.30E-08, 1.69E-07]</v>
      </c>
      <c r="D31" s="9">
        <v>0.92826223371647265</v>
      </c>
      <c r="E31" s="2" t="str">
        <f>"[" &amp; TEXT(SC_low_2.5!C42,"0.00E+00") &amp; ", " &amp; TEXT(SC_high_97.5!C42,"0.00E+00") &amp; "]"</f>
        <v>[5.70E-08, 1.26E-07]</v>
      </c>
      <c r="F31" s="2" t="str">
        <f>"[" &amp; TEXT(SC_low_2.5!D42,"0.00E+00") &amp; ", " &amp; TEXT(SC_high_97.5!D42,"0.00E+00") &amp; "]"</f>
        <v>[2.55E-08, 4.61E-08]</v>
      </c>
      <c r="G31" s="2" t="str">
        <f>"[" &amp; TEXT(SC_low_2.5!E42,"0.00E+00") &amp; ", " &amp; TEXT(SC_high_97.5!E42,"0.00E+00") &amp; "]"</f>
        <v>[1.45E-09, 2.62E-09]</v>
      </c>
      <c r="H31" s="2" t="str">
        <f>"[" &amp; TEXT(SC_low_2.5!F42,"0.00E+00") &amp; ", " &amp; TEXT(SC_high_97.5!F42,"0.00E+00") &amp; "]"</f>
        <v>[2.41E-08, 4.34E-08]</v>
      </c>
    </row>
    <row r="32" spans="1:8" x14ac:dyDescent="0.2">
      <c r="A32" s="2">
        <v>335912</v>
      </c>
      <c r="B32" t="str">
        <f>VLOOKUP(A32,Industry_List!A:B,2,FALSE)</f>
        <v>Primary battery manufacturing</v>
      </c>
      <c r="C32" s="2" t="str">
        <f>"[" &amp; TEXT(SC_low_2.5!B143,"0.00E+00") &amp; ", " &amp; TEXT(SC_high_97.5!B143,"0.00E+00") &amp; "]"</f>
        <v>[6.94E-08, 1.40E-07]</v>
      </c>
      <c r="D32" s="9">
        <v>0.92448867125108647</v>
      </c>
      <c r="E32" s="2" t="str">
        <f>"[" &amp; TEXT(SC_low_2.5!C143,"0.00E+00") &amp; ", " &amp; TEXT(SC_high_97.5!C143,"0.00E+00") &amp; "]"</f>
        <v>[4.33E-08, 9.74E-08]</v>
      </c>
      <c r="F32" s="2" t="str">
        <f>"[" &amp; TEXT(SC_low_2.5!D143,"0.00E+00") &amp; ", " &amp; TEXT(SC_high_97.5!D143,"0.00E+00") &amp; "]"</f>
        <v>[2.48E-08, 4.40E-08]</v>
      </c>
      <c r="G32" s="2" t="str">
        <f>"[" &amp; TEXT(SC_low_2.5!E143,"0.00E+00") &amp; ", " &amp; TEXT(SC_high_97.5!E143,"0.00E+00") &amp; "]"</f>
        <v>[1.76E-10, 3.13E-10]</v>
      </c>
      <c r="H32" s="2" t="str">
        <f>"[" &amp; TEXT(SC_low_2.5!F143,"0.00E+00") &amp; ", " &amp; TEXT(SC_high_97.5!F143,"0.00E+00") &amp; "]"</f>
        <v>[2.46E-08, 4.37E-08]</v>
      </c>
    </row>
    <row r="33" spans="1:8" x14ac:dyDescent="0.2">
      <c r="A33" s="2">
        <v>336212</v>
      </c>
      <c r="B33" t="str">
        <f>VLOOKUP(A33,Industry_List!A:B,2,FALSE)</f>
        <v>Truck trailer manufacturing</v>
      </c>
      <c r="C33" s="2" t="str">
        <f>"[" &amp; TEXT(SC_low_2.5!B152,"0.00E+00") &amp; ", " &amp; TEXT(SC_high_97.5!B152,"0.00E+00") &amp; "]"</f>
        <v>[1.04E-07, 2.10E-07]</v>
      </c>
      <c r="D33" s="9">
        <v>0.918390895308</v>
      </c>
      <c r="E33" s="2" t="str">
        <f>"[" &amp; TEXT(SC_low_2.5!C152,"0.00E+00") &amp; ", " &amp; TEXT(SC_high_97.5!C152,"0.00E+00") &amp; "]"</f>
        <v>[6.29E-08, 1.42E-07]</v>
      </c>
      <c r="F33" s="2" t="str">
        <f>"[" &amp; TEXT(SC_low_2.5!D152,"0.00E+00") &amp; ", " &amp; TEXT(SC_high_97.5!D152,"0.00E+00") &amp; "]"</f>
        <v>[3.96E-08, 7.05E-08]</v>
      </c>
      <c r="G33" s="2" t="str">
        <f>"[" &amp; TEXT(SC_low_2.5!E152,"0.00E+00") &amp; ", " &amp; TEXT(SC_high_97.5!E152,"0.00E+00") &amp; "]"</f>
        <v>[1.75E-10, 3.12E-10]</v>
      </c>
      <c r="H33" s="2" t="str">
        <f>"[" &amp; TEXT(SC_low_2.5!F152,"0.00E+00") &amp; ", " &amp; TEXT(SC_high_97.5!F152,"0.00E+00") &amp; "]"</f>
        <v>[3.94E-08, 7.02E-08]</v>
      </c>
    </row>
    <row r="34" spans="1:8" x14ac:dyDescent="0.2">
      <c r="A34" s="2">
        <v>332999</v>
      </c>
      <c r="B34" t="str">
        <f>VLOOKUP(A34,Industry_List!A:B,2,FALSE)</f>
        <v>Other fabricated metal manufacturing</v>
      </c>
      <c r="C34" s="2" t="str">
        <f>"[" &amp; TEXT(SC_low_2.5!B82,"0.00E+00") &amp; ", " &amp; TEXT(SC_high_97.5!B82,"0.00E+00") &amp; "]"</f>
        <v>[5.97E-08, 1.19E-07]</v>
      </c>
      <c r="D34" s="9">
        <v>0.90513291647097582</v>
      </c>
      <c r="E34" s="2" t="str">
        <f>"[" &amp; TEXT(SC_low_2.5!C82,"0.00E+00") &amp; ", " &amp; TEXT(SC_high_97.5!C82,"0.00E+00") &amp; "]"</f>
        <v>[3.33E-08, 7.51E-08]</v>
      </c>
      <c r="F34" s="2" t="str">
        <f>"[" &amp; TEXT(SC_low_2.5!D82,"0.00E+00") &amp; ", " &amp; TEXT(SC_high_97.5!D82,"0.00E+00") &amp; "]"</f>
        <v>[2.50E-08, 4.43E-08]</v>
      </c>
      <c r="G34" s="2" t="str">
        <f>"[" &amp; TEXT(SC_low_2.5!E82,"0.00E+00") &amp; ", " &amp; TEXT(SC_high_97.5!E82,"0.00E+00") &amp; "]"</f>
        <v>[1.82E-10, 3.22E-10]</v>
      </c>
      <c r="H34" s="2" t="str">
        <f>"[" &amp; TEXT(SC_low_2.5!F82,"0.00E+00") &amp; ", " &amp; TEXT(SC_high_97.5!F82,"0.00E+00") &amp; "]"</f>
        <v>[2.48E-08, 4.40E-08]</v>
      </c>
    </row>
    <row r="35" spans="1:8" x14ac:dyDescent="0.2">
      <c r="A35" s="2">
        <v>332996</v>
      </c>
      <c r="B35" t="str">
        <f>VLOOKUP(A35,Industry_List!A:B,2,FALSE)</f>
        <v>Fabricated pipe and pipe fitting manufacturing</v>
      </c>
      <c r="C35" s="2" t="str">
        <f>"[" &amp; TEXT(SC_low_2.5!B80,"0.00E+00") &amp; ", " &amp; TEXT(SC_high_97.5!B80,"0.00E+00") &amp; "]"</f>
        <v>[7.09E-08, 1.41E-07]</v>
      </c>
      <c r="D35" s="9">
        <v>0.9017917458691429</v>
      </c>
      <c r="E35" s="2" t="str">
        <f>"[" &amp; TEXT(SC_low_2.5!C80,"0.00E+00") &amp; ", " &amp; TEXT(SC_high_97.5!C80,"0.00E+00") &amp; "]"</f>
        <v>[4.38E-08, 9.50E-08]</v>
      </c>
      <c r="F35" s="2" t="str">
        <f>"[" &amp; TEXT(SC_low_2.5!D80,"0.00E+00") &amp; ", " &amp; TEXT(SC_high_97.5!D80,"0.00E+00") &amp; "]"</f>
        <v>[2.65E-08, 4.74E-08]</v>
      </c>
      <c r="G35" s="2" t="str">
        <f>"[" &amp; TEXT(SC_low_2.5!E80,"0.00E+00") &amp; ", " &amp; TEXT(SC_high_97.5!E80,"0.00E+00") &amp; "]"</f>
        <v>[1.59E-09, 2.85E-09]</v>
      </c>
      <c r="H35" s="2" t="str">
        <f>"[" &amp; TEXT(SC_low_2.5!F80,"0.00E+00") &amp; ", " &amp; TEXT(SC_high_97.5!F80,"0.00E+00") &amp; "]"</f>
        <v>[2.49E-08, 4.46E-08]</v>
      </c>
    </row>
    <row r="36" spans="1:8" x14ac:dyDescent="0.2">
      <c r="A36" s="2">
        <v>335228</v>
      </c>
      <c r="B36" t="str">
        <f>VLOOKUP(A36,Industry_List!A:B,2,FALSE)</f>
        <v>Other major household appliance manufacturing</v>
      </c>
      <c r="C36" s="2" t="str">
        <f>"[" &amp; TEXT(SC_low_2.5!B137,"0.00E+00") &amp; ", " &amp; TEXT(SC_high_97.5!B137,"0.00E+00") &amp; "]"</f>
        <v>[6.86E-08, 1.35E-07]</v>
      </c>
      <c r="D36" s="9">
        <v>0.89543333014928572</v>
      </c>
      <c r="E36" s="2" t="str">
        <f>"[" &amp; TEXT(SC_low_2.5!C137,"0.00E+00") &amp; ", " &amp; TEXT(SC_high_97.5!C137,"0.00E+00") &amp; "]"</f>
        <v>[4.46E-08, 9.80E-08]</v>
      </c>
      <c r="F36" s="2" t="str">
        <f>"[" &amp; TEXT(SC_low_2.5!D137,"0.00E+00") &amp; ", " &amp; TEXT(SC_high_97.5!D137,"0.00E+00") &amp; "]"</f>
        <v>[2.25E-08, 3.95E-08]</v>
      </c>
      <c r="G36" s="2" t="str">
        <f>"[" &amp; TEXT(SC_low_2.5!E137,"0.00E+00") &amp; ", " &amp; TEXT(SC_high_97.5!E137,"0.00E+00") &amp; "]"</f>
        <v>[4.42E-11, 7.76E-11]</v>
      </c>
      <c r="H36" s="2" t="str">
        <f>"[" &amp; TEXT(SC_low_2.5!F137,"0.00E+00") &amp; ", " &amp; TEXT(SC_high_97.5!F137,"0.00E+00") &amp; "]"</f>
        <v>[2.24E-08, 3.94E-08]</v>
      </c>
    </row>
    <row r="37" spans="1:8" x14ac:dyDescent="0.2">
      <c r="A37" s="2">
        <v>336214</v>
      </c>
      <c r="B37" t="str">
        <f>VLOOKUP(A37,Industry_List!A:B,2,FALSE)</f>
        <v>Travel trailer and camper manufacturing</v>
      </c>
      <c r="C37" s="2" t="str">
        <f>"[" &amp; TEXT(SC_low_2.5!B154,"0.00E+00") &amp; ", " &amp; TEXT(SC_high_97.5!B154,"0.00E+00") &amp; "]"</f>
        <v>[9.61E-08, 1.91E-07]</v>
      </c>
      <c r="D37" s="9">
        <v>0.89422015887946793</v>
      </c>
      <c r="E37" s="2" t="str">
        <f>"[" &amp; TEXT(SC_low_2.5!C154,"0.00E+00") &amp; ", " &amp; TEXT(SC_high_97.5!C154,"0.00E+00") &amp; "]"</f>
        <v>[4.92E-08, 1.16E-07]</v>
      </c>
      <c r="F37" s="2" t="str">
        <f>"[" &amp; TEXT(SC_low_2.5!D154,"0.00E+00") &amp; ", " &amp; TEXT(SC_high_97.5!D154,"0.00E+00") &amp; "]"</f>
        <v>[4.45E-08, 7.93E-08]</v>
      </c>
      <c r="G37" s="2" t="str">
        <f>"[" &amp; TEXT(SC_low_2.5!E154,"0.00E+00") &amp; ", " &amp; TEXT(SC_high_97.5!E154,"0.00E+00") &amp; "]"</f>
        <v>[4.55E-09, 8.12E-09]</v>
      </c>
      <c r="H37" s="2" t="str">
        <f>"[" &amp; TEXT(SC_low_2.5!F154,"0.00E+00") &amp; ", " &amp; TEXT(SC_high_97.5!F154,"0.00E+00") &amp; "]"</f>
        <v>[3.99E-08, 7.12E-08]</v>
      </c>
    </row>
    <row r="38" spans="1:8" x14ac:dyDescent="0.2">
      <c r="A38" s="2">
        <v>481000</v>
      </c>
      <c r="B38" t="str">
        <f>VLOOKUP(A38,Industry_List!A:B,2,FALSE)</f>
        <v>Air transportation</v>
      </c>
      <c r="C38" s="2" t="str">
        <f>"[" &amp; TEXT(SC_low_2.5!B292,"0.00E+00") &amp; ", " &amp; TEXT(SC_high_97.5!B292,"0.00E+00") &amp; "]"</f>
        <v>[5.75E-08, 1.15E-07]</v>
      </c>
      <c r="D38" s="9">
        <v>0.89238012145222356</v>
      </c>
      <c r="E38" s="2" t="str">
        <f>"[" &amp; TEXT(SC_low_2.5!C292,"0.00E+00") &amp; ", " &amp; TEXT(SC_high_97.5!C292,"0.00E+00") &amp; "]"</f>
        <v>[3.60E-08, 7.77E-08]</v>
      </c>
      <c r="F38" s="2" t="str">
        <f>"[" &amp; TEXT(SC_low_2.5!D292,"0.00E+00") &amp; ", " &amp; TEXT(SC_high_97.5!D292,"0.00E+00") &amp; "]"</f>
        <v>[2.09E-08, 3.72E-08]</v>
      </c>
      <c r="G38" s="2" t="str">
        <f>"[" &amp; TEXT(SC_low_2.5!E292,"0.00E+00") &amp; ", " &amp; TEXT(SC_high_97.5!E292,"0.00E+00") &amp; "]"</f>
        <v>[6.96E-11, 1.24E-10]</v>
      </c>
      <c r="H38" s="2" t="str">
        <f>"[" &amp; TEXT(SC_low_2.5!F292,"0.00E+00") &amp; ", " &amp; TEXT(SC_high_97.5!F292,"0.00E+00") &amp; "]"</f>
        <v>[2.08E-08, 3.70E-08]</v>
      </c>
    </row>
    <row r="39" spans="1:8" x14ac:dyDescent="0.2">
      <c r="A39" s="2">
        <v>713100</v>
      </c>
      <c r="B39" t="str">
        <f>VLOOKUP(A39,Industry_List!A:B,2,FALSE)</f>
        <v>Amusement parks and arcades</v>
      </c>
      <c r="C39" s="2" t="str">
        <f>"[" &amp; TEXT(SC_low_2.5!B375,"0.00E+00") &amp; ", " &amp; TEXT(SC_high_97.5!B375,"0.00E+00") &amp; "]"</f>
        <v>[2.06E-07, 4.14E-07]</v>
      </c>
      <c r="D39" s="9">
        <v>0.88860986081814797</v>
      </c>
      <c r="E39" s="2" t="str">
        <f>"[" &amp; TEXT(SC_low_2.5!C375,"0.00E+00") &amp; ", " &amp; TEXT(SC_high_97.5!C375,"0.00E+00") &amp; "]"</f>
        <v>[1.90E-07, 3.88E-07]</v>
      </c>
      <c r="F39" s="2" t="str">
        <f>"[" &amp; TEXT(SC_low_2.5!D375,"0.00E+00") &amp; ", " &amp; TEXT(SC_high_97.5!D375,"0.00E+00") &amp; "]"</f>
        <v>[1.58E-08, 2.80E-08]</v>
      </c>
      <c r="G39" s="2" t="str">
        <f>"[" &amp; TEXT(SC_low_2.5!E375,"0.00E+00") &amp; ", " &amp; TEXT(SC_high_97.5!E375,"0.00E+00") &amp; "]"</f>
        <v>[1.38E-13, 2.45E-13]</v>
      </c>
      <c r="H39" s="2" t="str">
        <f>"[" &amp; TEXT(SC_low_2.5!F375,"0.00E+00") &amp; ", " &amp; TEXT(SC_high_97.5!F375,"0.00E+00") &amp; "]"</f>
        <v>[1.58E-08, 2.80E-08]</v>
      </c>
    </row>
    <row r="40" spans="1:8" x14ac:dyDescent="0.2">
      <c r="A40" s="2">
        <v>337215</v>
      </c>
      <c r="B40" t="str">
        <f>VLOOKUP(A40,Industry_List!A:B,2,FALSE)</f>
        <v>Showcase, partition, shelving, and locker manufacturing</v>
      </c>
      <c r="C40" s="2" t="str">
        <f>"[" &amp; TEXT(SC_low_2.5!B178,"0.00E+00") &amp; ", " &amp; TEXT(SC_high_97.5!B178,"0.00E+00") &amp; "]"</f>
        <v>[7.32E-08, 1.44E-07]</v>
      </c>
      <c r="D40" s="9">
        <v>0.88814275452228308</v>
      </c>
      <c r="E40" s="2" t="str">
        <f>"[" &amp; TEXT(SC_low_2.5!C178,"0.00E+00") &amp; ", " &amp; TEXT(SC_high_97.5!C178,"0.00E+00") &amp; "]"</f>
        <v>[4.06E-08, 9.14E-08]</v>
      </c>
      <c r="F40" s="2" t="str">
        <f>"[" &amp; TEXT(SC_low_2.5!D178,"0.00E+00") &amp; ", " &amp; TEXT(SC_high_97.5!D178,"0.00E+00") &amp; "]"</f>
        <v>[3.14E-08, 5.61E-08]</v>
      </c>
      <c r="G40" s="2" t="str">
        <f>"[" &amp; TEXT(SC_low_2.5!E178,"0.00E+00") &amp; ", " &amp; TEXT(SC_high_97.5!E178,"0.00E+00") &amp; "]"</f>
        <v>[7.71E-10, 1.38E-09]</v>
      </c>
      <c r="H40" s="2" t="str">
        <f>"[" &amp; TEXT(SC_low_2.5!F178,"0.00E+00") &amp; ", " &amp; TEXT(SC_high_97.5!F178,"0.00E+00") &amp; "]"</f>
        <v>[3.06E-08, 5.47E-08]</v>
      </c>
    </row>
    <row r="41" spans="1:8" x14ac:dyDescent="0.2">
      <c r="A41" s="2" t="s">
        <v>36</v>
      </c>
      <c r="B41" t="str">
        <f>VLOOKUP(A41,Industry_List!A:B,2,FALSE)</f>
        <v>All other retail</v>
      </c>
      <c r="C41" s="2" t="str">
        <f>"[" &amp; TEXT(SC_low_2.5!B291,"0.00E+00") &amp; ", " &amp; TEXT(SC_high_97.5!B291,"0.00E+00") &amp; "]"</f>
        <v>[6.37E-08, 1.27E-07]</v>
      </c>
      <c r="D41" s="9">
        <v>0.88537969424973262</v>
      </c>
      <c r="E41" s="2" t="str">
        <f>"[" &amp; TEXT(SC_low_2.5!C291,"0.00E+00") &amp; ", " &amp; TEXT(SC_high_97.5!C291,"0.00E+00") &amp; "]"</f>
        <v>[4.94E-08, 1.02E-07]</v>
      </c>
      <c r="F41" s="2" t="str">
        <f>"[" &amp; TEXT(SC_low_2.5!D291,"0.00E+00") &amp; ", " &amp; TEXT(SC_high_97.5!D291,"0.00E+00") &amp; "]"</f>
        <v>[1.42E-08, 2.51E-08]</v>
      </c>
      <c r="G41" s="2" t="str">
        <f>"[" &amp; TEXT(SC_low_2.5!E291,"0.00E+00") &amp; ", " &amp; TEXT(SC_high_97.5!E291,"0.00E+00") &amp; "]"</f>
        <v>[4.77E-12, 8.46E-12]</v>
      </c>
      <c r="H41" s="2" t="str">
        <f>"[" &amp; TEXT(SC_low_2.5!F291,"0.00E+00") &amp; ", " &amp; TEXT(SC_high_97.5!F291,"0.00E+00") &amp; "]"</f>
        <v>[1.41E-08, 2.51E-08]</v>
      </c>
    </row>
    <row r="42" spans="1:8" x14ac:dyDescent="0.2">
      <c r="A42" s="2">
        <v>337900</v>
      </c>
      <c r="B42" t="str">
        <f>VLOOKUP(A42,Industry_List!A:B,2,FALSE)</f>
        <v>Other furniture related product manufacturing</v>
      </c>
      <c r="C42" s="2" t="str">
        <f>"[" &amp; TEXT(SC_low_2.5!B180,"0.00E+00") &amp; ", " &amp; TEXT(SC_high_97.5!B180,"0.00E+00") &amp; "]"</f>
        <v>[1.03E-07, 2.06E-07]</v>
      </c>
      <c r="D42" s="9">
        <v>0.88376036612304942</v>
      </c>
      <c r="E42" s="2" t="str">
        <f>"[" &amp; TEXT(SC_low_2.5!C180,"0.00E+00") &amp; ", " &amp; TEXT(SC_high_97.5!C180,"0.00E+00") &amp; "]"</f>
        <v>[5.96E-08, 1.35E-07]</v>
      </c>
      <c r="F42" s="2" t="str">
        <f>"[" &amp; TEXT(SC_low_2.5!D180,"0.00E+00") &amp; ", " &amp; TEXT(SC_high_97.5!D180,"0.00E+00") &amp; "]"</f>
        <v>[4.27E-08, 7.51E-08]</v>
      </c>
      <c r="G42" s="2" t="str">
        <f>"[" &amp; TEXT(SC_low_2.5!E180,"0.00E+00") &amp; ", " &amp; TEXT(SC_high_97.5!E180,"0.00E+00") &amp; "]"</f>
        <v>[1.44E-09, 2.53E-09]</v>
      </c>
      <c r="H42" s="2" t="str">
        <f>"[" &amp; TEXT(SC_low_2.5!F180,"0.00E+00") &amp; ", " &amp; TEXT(SC_high_97.5!F180,"0.00E+00") &amp; "]"</f>
        <v>[4.13E-08, 7.26E-08]</v>
      </c>
    </row>
    <row r="43" spans="1:8" x14ac:dyDescent="0.2">
      <c r="A43" s="2">
        <v>447000</v>
      </c>
      <c r="B43" t="str">
        <f>VLOOKUP(A43,Industry_List!A:B,2,FALSE)</f>
        <v>Gasoline stations</v>
      </c>
      <c r="C43" s="2" t="str">
        <f>"[" &amp; TEXT(SC_low_2.5!B288,"0.00E+00") &amp; ", " &amp; TEXT(SC_high_97.5!B288,"0.00E+00") &amp; "]"</f>
        <v>[1.02E-07, 2.03E-07]</v>
      </c>
      <c r="D43" s="9">
        <v>0.87923944945767196</v>
      </c>
      <c r="E43" s="2" t="str">
        <f>"[" &amp; TEXT(SC_low_2.5!C288,"0.00E+00") &amp; ", " &amp; TEXT(SC_high_97.5!C288,"0.00E+00") &amp; "]"</f>
        <v>[8.01E-08, 1.69E-07]</v>
      </c>
      <c r="F43" s="2" t="str">
        <f>"[" &amp; TEXT(SC_low_2.5!D288,"0.00E+00") &amp; ", " &amp; TEXT(SC_high_97.5!D288,"0.00E+00") &amp; "]"</f>
        <v>[2.08E-08, 3.71E-08]</v>
      </c>
      <c r="G43" s="2" t="str">
        <f>"[" &amp; TEXT(SC_low_2.5!E288,"0.00E+00") &amp; ", " &amp; TEXT(SC_high_97.5!E288,"0.00E+00") &amp; "]"</f>
        <v>[1.25E-11, 2.23E-11]</v>
      </c>
      <c r="H43" s="2" t="str">
        <f>"[" &amp; TEXT(SC_low_2.5!F288,"0.00E+00") &amp; ", " &amp; TEXT(SC_high_97.5!F288,"0.00E+00") &amp; "]"</f>
        <v>[2.07E-08, 3.70E-08]</v>
      </c>
    </row>
    <row r="44" spans="1:8" x14ac:dyDescent="0.2">
      <c r="A44" s="2">
        <v>337121</v>
      </c>
      <c r="B44" t="str">
        <f>VLOOKUP(A44,Industry_List!A:B,2,FALSE)</f>
        <v>Upholstered household furniture manufacturing</v>
      </c>
      <c r="C44" s="2" t="str">
        <f>"[" &amp; TEXT(SC_low_2.5!B174,"0.00E+00") &amp; ", " &amp; TEXT(SC_high_97.5!B174,"0.00E+00") &amp; "]"</f>
        <v>[9.15E-08, 1.81E-07]</v>
      </c>
      <c r="D44" s="9">
        <v>0.87537810714587927</v>
      </c>
      <c r="E44" s="2" t="str">
        <f>"[" &amp; TEXT(SC_low_2.5!C174,"0.00E+00") &amp; ", " &amp; TEXT(SC_high_97.5!C174,"0.00E+00") &amp; "]"</f>
        <v>[4.74E-08, 1.13E-07]</v>
      </c>
      <c r="F44" s="2" t="str">
        <f>"[" &amp; TEXT(SC_low_2.5!D174,"0.00E+00") &amp; ", " &amp; TEXT(SC_high_97.5!D174,"0.00E+00") &amp; "]"</f>
        <v>[4.24E-08, 7.50E-08]</v>
      </c>
      <c r="G44" s="2" t="str">
        <f>"[" &amp; TEXT(SC_low_2.5!E174,"0.00E+00") &amp; ", " &amp; TEXT(SC_high_97.5!E174,"0.00E+00") &amp; "]"</f>
        <v>[9.85E-11, 1.74E-10]</v>
      </c>
      <c r="H44" s="2" t="str">
        <f>"[" &amp; TEXT(SC_low_2.5!F174,"0.00E+00") &amp; ", " &amp; TEXT(SC_high_97.5!F174,"0.00E+00") &amp; "]"</f>
        <v>[4.23E-08, 7.48E-08]</v>
      </c>
    </row>
    <row r="45" spans="1:8" x14ac:dyDescent="0.2">
      <c r="A45" s="2">
        <v>524200</v>
      </c>
      <c r="B45" t="str">
        <f>VLOOKUP(A45,Industry_List!A:B,2,FALSE)</f>
        <v>Insurance agencies, brokerages, and related activities</v>
      </c>
      <c r="C45" s="2" t="str">
        <f>"[" &amp; TEXT(SC_low_2.5!B322,"0.00E+00") &amp; ", " &amp; TEXT(SC_high_97.5!B322,"0.00E+00") &amp; "]"</f>
        <v>[1.15E-08, 2.27E-08]</v>
      </c>
      <c r="D45" s="9">
        <v>0.87244678451951752</v>
      </c>
      <c r="E45" s="2" t="str">
        <f>"[" &amp; TEXT(SC_low_2.5!C322,"0.00E+00") &amp; ", " &amp; TEXT(SC_high_97.5!C322,"0.00E+00") &amp; "]"</f>
        <v>[3.20E-09, 8.13E-09]</v>
      </c>
      <c r="F45" s="2" t="str">
        <f>"[" &amp; TEXT(SC_low_2.5!D322,"0.00E+00") &amp; ", " &amp; TEXT(SC_high_97.5!D322,"0.00E+00") &amp; "]"</f>
        <v>[8.19E-09, 1.50E-08]</v>
      </c>
      <c r="G45" s="2" t="str">
        <f>"[" &amp; TEXT(SC_low_2.5!E322,"0.00E+00") &amp; ", " &amp; TEXT(SC_high_97.5!E322,"0.00E+00") &amp; "]"</f>
        <v>[7.39E-09, 1.35E-08]</v>
      </c>
      <c r="H45" s="2" t="str">
        <f>"[" &amp; TEXT(SC_low_2.5!F322,"0.00E+00") &amp; ", " &amp; TEXT(SC_high_97.5!F322,"0.00E+00") &amp; "]"</f>
        <v>[8.02E-10, 1.47E-09]</v>
      </c>
    </row>
    <row r="46" spans="1:8" x14ac:dyDescent="0.2">
      <c r="A46" s="2">
        <v>312120</v>
      </c>
      <c r="B46" t="str">
        <f>VLOOKUP(A46,Industry_List!A:B,2,FALSE)</f>
        <v>Breweries</v>
      </c>
      <c r="C46" s="2" t="str">
        <f>"[" &amp; TEXT(SC_low_2.5!B217,"0.00E+00") &amp; ", " &amp; TEXT(SC_high_97.5!B217,"0.00E+00") &amp; "]"</f>
        <v>[6.24E-08, 1.22E-07]</v>
      </c>
      <c r="D46" s="9">
        <v>0.87235981286362918</v>
      </c>
      <c r="E46" s="2" t="str">
        <f>"[" &amp; TEXT(SC_low_2.5!C217,"0.00E+00") &amp; ", " &amp; TEXT(SC_high_97.5!C217,"0.00E+00") &amp; "]"</f>
        <v>[3.41E-08, 7.69E-08]</v>
      </c>
      <c r="F46" s="2" t="str">
        <f>"[" &amp; TEXT(SC_low_2.5!D217,"0.00E+00") &amp; ", " &amp; TEXT(SC_high_97.5!D217,"0.00E+00") &amp; "]"</f>
        <v>[2.73E-08, 4.83E-08]</v>
      </c>
      <c r="G46" s="2" t="str">
        <f>"[" &amp; TEXT(SC_low_2.5!E217,"0.00E+00") &amp; ", " &amp; TEXT(SC_high_97.5!E217,"0.00E+00") &amp; "]"</f>
        <v>[8.70E-11, 1.54E-10]</v>
      </c>
      <c r="H46" s="2" t="str">
        <f>"[" &amp; TEXT(SC_low_2.5!F217,"0.00E+00") &amp; ", " &amp; TEXT(SC_high_97.5!F217,"0.00E+00") &amp; "]"</f>
        <v>[2.72E-08, 4.81E-08]</v>
      </c>
    </row>
    <row r="47" spans="1:8" x14ac:dyDescent="0.2">
      <c r="A47" s="2">
        <v>331510</v>
      </c>
      <c r="B47" t="str">
        <f>VLOOKUP(A47,Industry_List!A:B,2,FALSE)</f>
        <v>Ferrous metal foundries</v>
      </c>
      <c r="C47" s="2" t="str">
        <f>"[" &amp; TEXT(SC_low_2.5!B61,"0.00E+00") &amp; ", " &amp; TEXT(SC_high_97.5!B61,"0.00E+00") &amp; "]"</f>
        <v>[1.02E-07, 2.00E-07]</v>
      </c>
      <c r="D47" s="9">
        <v>0.87109071250000447</v>
      </c>
      <c r="E47" s="2" t="str">
        <f>"[" &amp; TEXT(SC_low_2.5!C61,"0.00E+00") &amp; ", " &amp; TEXT(SC_high_97.5!C61,"0.00E+00") &amp; "]"</f>
        <v>[8.17E-08, 1.68E-07]</v>
      </c>
      <c r="F47" s="2" t="str">
        <f>"[" &amp; TEXT(SC_low_2.5!D61,"0.00E+00") &amp; ", " &amp; TEXT(SC_high_97.5!D61,"0.00E+00") &amp; "]"</f>
        <v>[1.97E-08, 3.53E-08]</v>
      </c>
      <c r="G47" s="2" t="str">
        <f>"[" &amp; TEXT(SC_low_2.5!E61,"0.00E+00") &amp; ", " &amp; TEXT(SC_high_97.5!E61,"0.00E+00") &amp; "]"</f>
        <v>[2.73E-10, 4.89E-10]</v>
      </c>
      <c r="H47" s="2" t="str">
        <f>"[" &amp; TEXT(SC_low_2.5!F61,"0.00E+00") &amp; ", " &amp; TEXT(SC_high_97.5!F61,"0.00E+00") &amp; "]"</f>
        <v>[1.94E-08, 3.48E-08]</v>
      </c>
    </row>
    <row r="48" spans="1:8" x14ac:dyDescent="0.2">
      <c r="A48" s="2">
        <v>336211</v>
      </c>
      <c r="B48" t="str">
        <f>VLOOKUP(A48,Industry_List!A:B,2,FALSE)</f>
        <v>Motor vehicle body manufacturing</v>
      </c>
      <c r="C48" s="2" t="str">
        <f>"[" &amp; TEXT(SC_low_2.5!B151,"0.00E+00") &amp; ", " &amp; TEXT(SC_high_97.5!B151,"0.00E+00") &amp; "]"</f>
        <v>[9.53E-08, 1.87E-07]</v>
      </c>
      <c r="D48" s="9">
        <v>0.8702529851473676</v>
      </c>
      <c r="E48" s="2" t="str">
        <f>"[" &amp; TEXT(SC_low_2.5!C151,"0.00E+00") &amp; ", " &amp; TEXT(SC_high_97.5!C151,"0.00E+00") &amp; "]"</f>
        <v>[5.68E-08, 1.19E-07]</v>
      </c>
      <c r="F48" s="2" t="str">
        <f>"[" &amp; TEXT(SC_low_2.5!D151,"0.00E+00") &amp; ", " &amp; TEXT(SC_high_97.5!D151,"0.00E+00") &amp; "]"</f>
        <v>[3.88E-08, 6.98E-08]</v>
      </c>
      <c r="G48" s="2" t="str">
        <f>"[" &amp; TEXT(SC_low_2.5!E151,"0.00E+00") &amp; ", " &amp; TEXT(SC_high_97.5!E151,"0.00E+00") &amp; "]"</f>
        <v>[3.41E-09, 6.13E-09]</v>
      </c>
      <c r="H48" s="2" t="str">
        <f>"[" &amp; TEXT(SC_low_2.5!F151,"0.00E+00") &amp; ", " &amp; TEXT(SC_high_97.5!F151,"0.00E+00") &amp; "]"</f>
        <v>[3.54E-08, 6.37E-08]</v>
      </c>
    </row>
    <row r="49" spans="1:8" x14ac:dyDescent="0.2">
      <c r="A49" s="2">
        <v>332320</v>
      </c>
      <c r="B49" t="str">
        <f>VLOOKUP(A49,Industry_List!A:B,2,FALSE)</f>
        <v>Ornamental and architectural metal products manufacturing</v>
      </c>
      <c r="C49" s="2" t="str">
        <f>"[" &amp; TEXT(SC_low_2.5!B68,"0.00E+00") &amp; ", " &amp; TEXT(SC_high_97.5!B68,"0.00E+00") &amp; "]"</f>
        <v>[8.57E-08, 1.68E-07]</v>
      </c>
      <c r="D49" s="9">
        <v>0.86996524418746957</v>
      </c>
      <c r="E49" s="2" t="str">
        <f>"[" &amp; TEXT(SC_low_2.5!C68,"0.00E+00") &amp; ", " &amp; TEXT(SC_high_97.5!C68,"0.00E+00") &amp; "]"</f>
        <v>[5.89E-08, 1.22E-07]</v>
      </c>
      <c r="F49" s="2" t="str">
        <f>"[" &amp; TEXT(SC_low_2.5!D68,"0.00E+00") &amp; ", " &amp; TEXT(SC_high_97.5!D68,"0.00E+00") &amp; "]"</f>
        <v>[2.60E-08, 4.69E-08]</v>
      </c>
      <c r="G49" s="2" t="str">
        <f>"[" &amp; TEXT(SC_low_2.5!E68,"0.00E+00") &amp; ", " &amp; TEXT(SC_high_97.5!E68,"0.00E+00") &amp; "]"</f>
        <v>[5.19E-10, 9.36E-10]</v>
      </c>
      <c r="H49" s="2" t="str">
        <f>"[" &amp; TEXT(SC_low_2.5!F68,"0.00E+00") &amp; ", " &amp; TEXT(SC_high_97.5!F68,"0.00E+00") &amp; "]"</f>
        <v>[2.55E-08, 4.60E-08]</v>
      </c>
    </row>
    <row r="50" spans="1:8" x14ac:dyDescent="0.2">
      <c r="A50" s="2">
        <v>334610</v>
      </c>
      <c r="B50" t="str">
        <f>VLOOKUP(A50,Industry_List!A:B,2,FALSE)</f>
        <v>Manufacturing and reproducing magnetic and optical media</v>
      </c>
      <c r="C50" s="2" t="str">
        <f>"[" &amp; TEXT(SC_low_2.5!B130,"0.00E+00") &amp; ", " &amp; TEXT(SC_high_97.5!B130,"0.00E+00") &amp; "]"</f>
        <v>[8.51E-08, 1.63E-07]</v>
      </c>
      <c r="D50" s="9">
        <v>0.86960081531481559</v>
      </c>
      <c r="E50" s="2" t="str">
        <f>"[" &amp; TEXT(SC_low_2.5!C130,"0.00E+00") &amp; ", " &amp; TEXT(SC_high_97.5!C130,"0.00E+00") &amp; "]"</f>
        <v>[7.25E-08, 1.40E-07]</v>
      </c>
      <c r="F50" s="2" t="str">
        <f>"[" &amp; TEXT(SC_low_2.5!D130,"0.00E+00") &amp; ", " &amp; TEXT(SC_high_97.5!D130,"0.00E+00") &amp; "]"</f>
        <v>[1.23E-08, 2.16E-08]</v>
      </c>
      <c r="G50" s="2" t="str">
        <f>"[" &amp; TEXT(SC_low_2.5!E130,"0.00E+00") &amp; ", " &amp; TEXT(SC_high_97.5!E130,"0.00E+00") &amp; "]"</f>
        <v>[3.42E-10, 6.03E-10]</v>
      </c>
      <c r="H50" s="2" t="str">
        <f>"[" &amp; TEXT(SC_low_2.5!F130,"0.00E+00") &amp; ", " &amp; TEXT(SC_high_97.5!F130,"0.00E+00") &amp; "]"</f>
        <v>[1.19E-08, 2.10E-08]</v>
      </c>
    </row>
    <row r="51" spans="1:8" x14ac:dyDescent="0.2">
      <c r="A51" s="2">
        <v>336111</v>
      </c>
      <c r="B51" t="str">
        <f>VLOOKUP(A51,Industry_List!A:B,2,FALSE)</f>
        <v>Automobile manufacturing</v>
      </c>
      <c r="C51" s="2" t="str">
        <f>"[" &amp; TEXT(SC_low_2.5!B148,"0.00E+00") &amp; ", " &amp; TEXT(SC_high_97.5!B148,"0.00E+00") &amp; "]"</f>
        <v>[6.51E-08, 1.26E-07]</v>
      </c>
      <c r="D51" s="9">
        <v>0.86864717436060057</v>
      </c>
      <c r="E51" s="2" t="str">
        <f>"[" &amp; TEXT(SC_low_2.5!C148,"0.00E+00") &amp; ", " &amp; TEXT(SC_high_97.5!C148,"0.00E+00") &amp; "]"</f>
        <v>[2.27E-08, 5.47E-08]</v>
      </c>
      <c r="F51" s="2" t="str">
        <f>"[" &amp; TEXT(SC_low_2.5!D148,"0.00E+00") &amp; ", " &amp; TEXT(SC_high_97.5!D148,"0.00E+00") &amp; "]"</f>
        <v>[4.10E-08, 7.40E-08]</v>
      </c>
      <c r="G51" s="2" t="str">
        <f>"[" &amp; TEXT(SC_low_2.5!E148,"0.00E+00") &amp; ", " &amp; TEXT(SC_high_97.5!E148,"0.00E+00") &amp; "]"</f>
        <v>[7.07E-11, 1.28E-10]</v>
      </c>
      <c r="H51" s="2" t="str">
        <f>"[" &amp; TEXT(SC_low_2.5!F148,"0.00E+00") &amp; ", " &amp; TEXT(SC_high_97.5!F148,"0.00E+00") &amp; "]"</f>
        <v>[4.09E-08, 7.38E-08]</v>
      </c>
    </row>
    <row r="52" spans="1:8" x14ac:dyDescent="0.2">
      <c r="A52" s="2">
        <v>327320</v>
      </c>
      <c r="B52" t="str">
        <f>VLOOKUP(A52,Industry_List!A:B,2,FALSE)</f>
        <v>Ready-mix concrete manufacturing</v>
      </c>
      <c r="C52" s="2" t="str">
        <f>"[" &amp; TEXT(SC_low_2.5!B45,"0.00E+00") &amp; ", " &amp; TEXT(SC_high_97.5!B45,"0.00E+00") &amp; "]"</f>
        <v>[7.52E-08, 1.47E-07]</v>
      </c>
      <c r="D52" s="9">
        <v>0.86330499525226223</v>
      </c>
      <c r="E52" s="2" t="str">
        <f>"[" &amp; TEXT(SC_low_2.5!C45,"0.00E+00") &amp; ", " &amp; TEXT(SC_high_97.5!C45,"0.00E+00") &amp; "]"</f>
        <v>[4.46E-08, 9.57E-08]</v>
      </c>
      <c r="F52" s="2" t="str">
        <f>"[" &amp; TEXT(SC_low_2.5!D45,"0.00E+00") &amp; ", " &amp; TEXT(SC_high_97.5!D45,"0.00E+00") &amp; "]"</f>
        <v>[2.99E-08, 5.33E-08]</v>
      </c>
      <c r="G52" s="2" t="str">
        <f>"[" &amp; TEXT(SC_low_2.5!E45,"0.00E+00") &amp; ", " &amp; TEXT(SC_high_97.5!E45,"0.00E+00") &amp; "]"</f>
        <v>[1.74E-10, 3.09E-10]</v>
      </c>
      <c r="H52" s="2" t="str">
        <f>"[" &amp; TEXT(SC_low_2.5!F45,"0.00E+00") &amp; ", " &amp; TEXT(SC_high_97.5!F45,"0.00E+00") &amp; "]"</f>
        <v>[2.97E-08, 5.30E-08]</v>
      </c>
    </row>
    <row r="53" spans="1:8" x14ac:dyDescent="0.2">
      <c r="A53" s="2">
        <v>336612</v>
      </c>
      <c r="B53" t="str">
        <f>VLOOKUP(A53,Industry_List!A:B,2,FALSE)</f>
        <v>Boat building</v>
      </c>
      <c r="C53" s="2" t="str">
        <f>"[" &amp; TEXT(SC_low_2.5!B169,"0.00E+00") &amp; ", " &amp; TEXT(SC_high_97.5!B169,"0.00E+00") &amp; "]"</f>
        <v>[9.05E-08, 1.76E-07]</v>
      </c>
      <c r="D53" s="9">
        <v>0.86285789543660907</v>
      </c>
      <c r="E53" s="2" t="str">
        <f>"[" &amp; TEXT(SC_low_2.5!C169,"0.00E+00") &amp; ", " &amp; TEXT(SC_high_97.5!C169,"0.00E+00") &amp; "]"</f>
        <v>[5.64E-08, 1.18E-07]</v>
      </c>
      <c r="F53" s="2" t="str">
        <f>"[" &amp; TEXT(SC_low_2.5!D169,"0.00E+00") &amp; ", " &amp; TEXT(SC_high_97.5!D169,"0.00E+00") &amp; "]"</f>
        <v>[3.28E-08, 5.87E-08]</v>
      </c>
      <c r="G53" s="2" t="str">
        <f>"[" &amp; TEXT(SC_low_2.5!E169,"0.00E+00") &amp; ", " &amp; TEXT(SC_high_97.5!E169,"0.00E+00") &amp; "]"</f>
        <v>[2.78E-10, 4.96E-10]</v>
      </c>
      <c r="H53" s="2" t="str">
        <f>"[" &amp; TEXT(SC_low_2.5!F169,"0.00E+00") &amp; ", " &amp; TEXT(SC_high_97.5!F169,"0.00E+00") &amp; "]"</f>
        <v>[3.26E-08, 5.82E-08]</v>
      </c>
    </row>
    <row r="54" spans="1:8" x14ac:dyDescent="0.2">
      <c r="A54" s="2">
        <v>339116</v>
      </c>
      <c r="B54" t="str">
        <f>VLOOKUP(A54,Industry_List!A:B,2,FALSE)</f>
        <v>Dental laboratories</v>
      </c>
      <c r="C54" s="2" t="str">
        <f>"[" &amp; TEXT(SC_low_2.5!B185,"0.00E+00") &amp; ", " &amp; TEXT(SC_high_97.5!B185,"0.00E+00") &amp; "]"</f>
        <v>[3.69E-08, 7.16E-08]</v>
      </c>
      <c r="D54" s="9">
        <v>0.86061825036118422</v>
      </c>
      <c r="E54" s="2" t="str">
        <f>"[" &amp; TEXT(SC_low_2.5!C185,"0.00E+00") &amp; ", " &amp; TEXT(SC_high_97.5!C185,"0.00E+00") &amp; "]"</f>
        <v>[2.06E-08, 4.23E-08]</v>
      </c>
      <c r="F54" s="2" t="str">
        <f>"[" &amp; TEXT(SC_low_2.5!D185,"0.00E+00") &amp; ", " &amp; TEXT(SC_high_97.5!D185,"0.00E+00") &amp; "]"</f>
        <v>[1.61E-08, 2.93E-08]</v>
      </c>
      <c r="G54" s="2" t="str">
        <f>"[" &amp; TEXT(SC_low_2.5!E185,"0.00E+00") &amp; ", " &amp; TEXT(SC_high_97.5!E185,"0.00E+00") &amp; "]"</f>
        <v>[6.50E-12, 1.18E-11]</v>
      </c>
      <c r="H54" s="2" t="str">
        <f>"[" &amp; TEXT(SC_low_2.5!F185,"0.00E+00") &amp; ", " &amp; TEXT(SC_high_97.5!F185,"0.00E+00") &amp; "]"</f>
        <v>[1.61E-08, 2.93E-08]</v>
      </c>
    </row>
    <row r="55" spans="1:8" x14ac:dyDescent="0.2">
      <c r="A55" s="2">
        <v>446000</v>
      </c>
      <c r="B55" t="str">
        <f>VLOOKUP(A55,Industry_List!A:B,2,FALSE)</f>
        <v>Health and personal care stores</v>
      </c>
      <c r="C55" s="2" t="str">
        <f>"[" &amp; TEXT(SC_low_2.5!B287,"0.00E+00") &amp; ", " &amp; TEXT(SC_high_97.5!B287,"0.00E+00") &amp; "]"</f>
        <v>[4.66E-08, 9.13E-08]</v>
      </c>
      <c r="D55" s="9">
        <v>0.86028650234589732</v>
      </c>
      <c r="E55" s="2" t="str">
        <f>"[" &amp; TEXT(SC_low_2.5!C287,"0.00E+00") &amp; ", " &amp; TEXT(SC_high_97.5!C287,"0.00E+00") &amp; "]"</f>
        <v>[3.38E-08, 7.04E-08]</v>
      </c>
      <c r="F55" s="2" t="str">
        <f>"[" &amp; TEXT(SC_low_2.5!D287,"0.00E+00") &amp; ", " &amp; TEXT(SC_high_97.5!D287,"0.00E+00") &amp; "]"</f>
        <v>[1.22E-08, 2.18E-08]</v>
      </c>
      <c r="G55" s="2" t="str">
        <f>"[" &amp; TEXT(SC_low_2.5!E287,"0.00E+00") &amp; ", " &amp; TEXT(SC_high_97.5!E287,"0.00E+00") &amp; "]"</f>
        <v>[2.12E-13, 3.78E-13]</v>
      </c>
      <c r="H55" s="2" t="str">
        <f>"[" &amp; TEXT(SC_low_2.5!F287,"0.00E+00") &amp; ", " &amp; TEXT(SC_high_97.5!F287,"0.00E+00") &amp; "]"</f>
        <v>[1.22E-08, 2.18E-08]</v>
      </c>
    </row>
    <row r="56" spans="1:8" x14ac:dyDescent="0.2">
      <c r="A56" s="2" t="s">
        <v>23</v>
      </c>
      <c r="B56" t="str">
        <f>VLOOKUP(A56,Industry_List!A:B,2,FALSE)</f>
        <v>Watch, clock, and other measuring and controlling device manufacturing</v>
      </c>
      <c r="C56" s="2" t="str">
        <f>"[" &amp; TEXT(SC_low_2.5!B128,"0.00E+00") &amp; ", " &amp; TEXT(SC_high_97.5!B128,"0.00E+00") &amp; "]"</f>
        <v>[2.08E-08, 4.02E-08]</v>
      </c>
      <c r="D56" s="9">
        <v>0.85956452291660168</v>
      </c>
      <c r="E56" s="2" t="str">
        <f>"[" &amp; TEXT(SC_low_2.5!C128,"0.00E+00") &amp; ", " &amp; TEXT(SC_high_97.5!C128,"0.00E+00") &amp; "]"</f>
        <v>[1.24E-08, 2.51E-08]</v>
      </c>
      <c r="F56" s="2" t="str">
        <f>"[" &amp; TEXT(SC_low_2.5!D128,"0.00E+00") &amp; ", " &amp; TEXT(SC_high_97.5!D128,"0.00E+00") &amp; "]"</f>
        <v>[8.31E-09, 1.50E-08]</v>
      </c>
      <c r="G56" s="2" t="str">
        <f>"[" &amp; TEXT(SC_low_2.5!E128,"0.00E+00") &amp; ", " &amp; TEXT(SC_high_97.5!E128,"0.00E+00") &amp; "]"</f>
        <v>[4.48E-11, 8.08E-11]</v>
      </c>
      <c r="H56" s="2" t="str">
        <f>"[" &amp; TEXT(SC_low_2.5!F128,"0.00E+00") &amp; ", " &amp; TEXT(SC_high_97.5!F128,"0.00E+00") &amp; "]"</f>
        <v>[8.27E-09, 1.49E-08]</v>
      </c>
    </row>
    <row r="57" spans="1:8" x14ac:dyDescent="0.2">
      <c r="A57" s="2">
        <v>332913</v>
      </c>
      <c r="B57" t="str">
        <f>VLOOKUP(A57,Industry_List!A:B,2,FALSE)</f>
        <v>Plumbing fixture fitting and trim manufacturing</v>
      </c>
      <c r="C57" s="2" t="str">
        <f>"[" &amp; TEXT(SC_low_2.5!B77,"0.00E+00") &amp; ", " &amp; TEXT(SC_high_97.5!B77,"0.00E+00") &amp; "]"</f>
        <v>[8.85E-08, 1.72E-07]</v>
      </c>
      <c r="D57" s="9">
        <v>0.85942542138896971</v>
      </c>
      <c r="E57" s="2" t="str">
        <f>"[" &amp; TEXT(SC_low_2.5!C77,"0.00E+00") &amp; ", " &amp; TEXT(SC_high_97.5!C77,"0.00E+00") &amp; "]"</f>
        <v>[5.40E-08, 1.22E-07]</v>
      </c>
      <c r="F57" s="2" t="str">
        <f>"[" &amp; TEXT(SC_low_2.5!D77,"0.00E+00") &amp; ", " &amp; TEXT(SC_high_97.5!D77,"0.00E+00") &amp; "]"</f>
        <v>[3.35E-08, 5.96E-08]</v>
      </c>
      <c r="G57" s="2" t="str">
        <f>"[" &amp; TEXT(SC_low_2.5!E77,"0.00E+00") &amp; ", " &amp; TEXT(SC_high_97.5!E77,"0.00E+00") &amp; "]"</f>
        <v>[4.20E-10, 7.48E-10]</v>
      </c>
      <c r="H57" s="2" t="str">
        <f>"[" &amp; TEXT(SC_low_2.5!F77,"0.00E+00") &amp; ", " &amp; TEXT(SC_high_97.5!F77,"0.00E+00") &amp; "]"</f>
        <v>[3.30E-08, 5.88E-08]</v>
      </c>
    </row>
    <row r="58" spans="1:8" x14ac:dyDescent="0.2">
      <c r="A58" s="2">
        <v>333318</v>
      </c>
      <c r="B58" t="str">
        <f>VLOOKUP(A58,Industry_List!A:B,2,FALSE)</f>
        <v>Other commercial and service industry machinery manufacturing</v>
      </c>
      <c r="C58" s="2" t="str">
        <f>"[" &amp; TEXT(SC_low_2.5!B91,"0.00E+00") &amp; ", " &amp; TEXT(SC_high_97.5!B91,"0.00E+00") &amp; "]"</f>
        <v>[3.91E-08, 7.61E-08]</v>
      </c>
      <c r="D58" s="9">
        <v>0.8592443958070467</v>
      </c>
      <c r="E58" s="2" t="str">
        <f>"[" &amp; TEXT(SC_low_2.5!C91,"0.00E+00") &amp; ", " &amp; TEXT(SC_high_97.5!C91,"0.00E+00") &amp; "]"</f>
        <v>[1.51E-08, 3.58E-08]</v>
      </c>
      <c r="F58" s="2" t="str">
        <f>"[" &amp; TEXT(SC_low_2.5!D91,"0.00E+00") &amp; ", " &amp; TEXT(SC_high_97.5!D91,"0.00E+00") &amp; "]"</f>
        <v>[2.35E-08, 4.20E-08]</v>
      </c>
      <c r="G58" s="2" t="str">
        <f>"[" &amp; TEXT(SC_low_2.5!E91,"0.00E+00") &amp; ", " &amp; TEXT(SC_high_97.5!E91,"0.00E+00") &amp; "]"</f>
        <v>[3.68E-10, 6.58E-10]</v>
      </c>
      <c r="H58" s="2" t="str">
        <f>"[" &amp; TEXT(SC_low_2.5!F91,"0.00E+00") &amp; ", " &amp; TEXT(SC_high_97.5!F91,"0.00E+00") &amp; "]"</f>
        <v>[2.31E-08, 4.13E-08]</v>
      </c>
    </row>
    <row r="59" spans="1:8" x14ac:dyDescent="0.2">
      <c r="A59" s="2">
        <v>113000</v>
      </c>
      <c r="B59" t="str">
        <f>VLOOKUP(A59,Industry_List!A:B,2,FALSE)</f>
        <v>Forestry and logging</v>
      </c>
      <c r="C59" s="2" t="str">
        <f>"[" &amp; TEXT(SC_low_2.5!B12,"0.00E+00") &amp; ", " &amp; TEXT(SC_high_97.5!B12,"0.00E+00") &amp; "]"</f>
        <v>[5.92E-08, 1.16E-07]</v>
      </c>
      <c r="D59" s="9">
        <v>0.85913455472480593</v>
      </c>
      <c r="E59" s="2" t="str">
        <f>"[" &amp; TEXT(SC_low_2.5!C12,"0.00E+00") &amp; ", " &amp; TEXT(SC_high_97.5!C12,"0.00E+00") &amp; "]"</f>
        <v>[2.43E-08, 4.77E-08]</v>
      </c>
      <c r="F59" s="2" t="str">
        <f>"[" &amp; TEXT(SC_low_2.5!D12,"0.00E+00") &amp; ", " &amp; TEXT(SC_high_97.5!D12,"0.00E+00") &amp; "]"</f>
        <v>[3.48E-08, 6.83E-08]</v>
      </c>
      <c r="G59" s="2" t="str">
        <f>"[" &amp; TEXT(SC_low_2.5!E12,"0.00E+00") &amp; ", " &amp; TEXT(SC_high_97.5!E12,"0.00E+00") &amp; "]"</f>
        <v>[5.27E-09, 1.03E-08]</v>
      </c>
      <c r="H59" s="2" t="str">
        <f>"[" &amp; TEXT(SC_low_2.5!F12,"0.00E+00") &amp; ", " &amp; TEXT(SC_high_97.5!F12,"0.00E+00") &amp; "]"</f>
        <v>[2.95E-08, 5.80E-08]</v>
      </c>
    </row>
    <row r="60" spans="1:8" x14ac:dyDescent="0.2">
      <c r="A60" s="2" t="s">
        <v>18</v>
      </c>
      <c r="B60" t="str">
        <f>VLOOKUP(A60,Industry_List!A:B,2,FALSE)</f>
        <v>Cutting and machine tool accessory, rolling mill, and other metalworking machinery manufacturing</v>
      </c>
      <c r="C60" s="2" t="str">
        <f>"[" &amp; TEXT(SC_low_2.5!B98,"0.00E+00") &amp; ", " &amp; TEXT(SC_high_97.5!B98,"0.00E+00") &amp; "]"</f>
        <v>[6.31E-08, 1.22E-07]</v>
      </c>
      <c r="D60" s="9">
        <v>0.85800362753747872</v>
      </c>
      <c r="E60" s="2" t="str">
        <f>"[" &amp; TEXT(SC_low_2.5!C98,"0.00E+00") &amp; ", " &amp; TEXT(SC_high_97.5!C98,"0.00E+00") &amp; "]"</f>
        <v>[3.84E-08, 7.96E-08]</v>
      </c>
      <c r="F60" s="2" t="str">
        <f>"[" &amp; TEXT(SC_low_2.5!D98,"0.00E+00") &amp; ", " &amp; TEXT(SC_high_97.5!D98,"0.00E+00") &amp; "]"</f>
        <v>[2.45E-08, 4.35E-08]</v>
      </c>
      <c r="G60" s="2" t="str">
        <f>"[" &amp; TEXT(SC_low_2.5!E98,"0.00E+00") &amp; ", " &amp; TEXT(SC_high_97.5!E98,"0.00E+00") &amp; "]"</f>
        <v>[6.04E-10, 1.07E-09]</v>
      </c>
      <c r="H60" s="2" t="str">
        <f>"[" &amp; TEXT(SC_low_2.5!F98,"0.00E+00") &amp; ", " &amp; TEXT(SC_high_97.5!F98,"0.00E+00") &amp; "]"</f>
        <v>[2.39E-08, 4.25E-08]</v>
      </c>
    </row>
    <row r="61" spans="1:8" x14ac:dyDescent="0.2">
      <c r="A61" s="2">
        <v>332420</v>
      </c>
      <c r="B61" t="str">
        <f>VLOOKUP(A61,Industry_List!A:B,2,FALSE)</f>
        <v>Metal tank (heavy gauge) manufacturing</v>
      </c>
      <c r="C61" s="2" t="str">
        <f>"[" &amp; TEXT(SC_low_2.5!B70,"0.00E+00") &amp; ", " &amp; TEXT(SC_high_97.5!B70,"0.00E+00") &amp; "]"</f>
        <v>[1.04E-07, 2.06E-07]</v>
      </c>
      <c r="D61" s="9">
        <v>0.8579996557507743</v>
      </c>
      <c r="E61" s="2" t="str">
        <f>"[" &amp; TEXT(SC_low_2.5!C70,"0.00E+00") &amp; ", " &amp; TEXT(SC_high_97.5!C70,"0.00E+00") &amp; "]"</f>
        <v>[7.50E-08, 1.60E-07]</v>
      </c>
      <c r="F61" s="2" t="str">
        <f>"[" &amp; TEXT(SC_low_2.5!D70,"0.00E+00") &amp; ", " &amp; TEXT(SC_high_97.5!D70,"0.00E+00") &amp; "]"</f>
        <v>[2.72E-08, 4.81E-08]</v>
      </c>
      <c r="G61" s="2" t="str">
        <f>"[" &amp; TEXT(SC_low_2.5!E70,"0.00E+00") &amp; ", " &amp; TEXT(SC_high_97.5!E70,"0.00E+00") &amp; "]"</f>
        <v>[2.79E-10, 4.94E-10]</v>
      </c>
      <c r="H61" s="2" t="str">
        <f>"[" &amp; TEXT(SC_low_2.5!F70,"0.00E+00") &amp; ", " &amp; TEXT(SC_high_97.5!F70,"0.00E+00") &amp; "]"</f>
        <v>[2.69E-08, 4.76E-08]</v>
      </c>
    </row>
    <row r="62" spans="1:8" x14ac:dyDescent="0.2">
      <c r="A62" s="2">
        <v>334512</v>
      </c>
      <c r="B62" t="str">
        <f>VLOOKUP(A62,Industry_List!A:B,2,FALSE)</f>
        <v>Automatic environmental control manufacturing</v>
      </c>
      <c r="C62" s="2" t="str">
        <f>"[" &amp; TEXT(SC_low_2.5!B122,"0.00E+00") &amp; ", " &amp; TEXT(SC_high_97.5!B122,"0.00E+00") &amp; "]"</f>
        <v>[6.25E-08, 1.20E-07]</v>
      </c>
      <c r="D62" s="9">
        <v>0.85596205982695939</v>
      </c>
      <c r="E62" s="2" t="str">
        <f>"[" &amp; TEXT(SC_low_2.5!C122,"0.00E+00") &amp; ", " &amp; TEXT(SC_high_97.5!C122,"0.00E+00") &amp; "]"</f>
        <v>[4.66E-08, 9.52E-08]</v>
      </c>
      <c r="F62" s="2" t="str">
        <f>"[" &amp; TEXT(SC_low_2.5!D122,"0.00E+00") &amp; ", " &amp; TEXT(SC_high_97.5!D122,"0.00E+00") &amp; "]"</f>
        <v>[1.49E-08, 2.62E-08]</v>
      </c>
      <c r="G62" s="2" t="str">
        <f>"[" &amp; TEXT(SC_low_2.5!E122,"0.00E+00") &amp; ", " &amp; TEXT(SC_high_97.5!E122,"0.00E+00") &amp; "]"</f>
        <v>[2.01E-10, 3.54E-10]</v>
      </c>
      <c r="H62" s="2" t="str">
        <f>"[" &amp; TEXT(SC_low_2.5!F122,"0.00E+00") &amp; ", " &amp; TEXT(SC_high_97.5!F122,"0.00E+00") &amp; "]"</f>
        <v>[1.47E-08, 2.58E-08]</v>
      </c>
    </row>
    <row r="63" spans="1:8" x14ac:dyDescent="0.2">
      <c r="A63" s="2">
        <v>334510</v>
      </c>
      <c r="B63" t="str">
        <f>VLOOKUP(A63,Industry_List!A:B,2,FALSE)</f>
        <v>Electromedical and electrotherapeutic apparatus manufacturing</v>
      </c>
      <c r="C63" s="2" t="str">
        <f>"[" &amp; TEXT(SC_low_2.5!B120,"0.00E+00") &amp; ", " &amp; TEXT(SC_high_97.5!B120,"0.00E+00") &amp; "]"</f>
        <v>[4.49E-08, 8.68E-08]</v>
      </c>
      <c r="D63" s="9">
        <v>0.85358913102373257</v>
      </c>
      <c r="E63" s="2" t="str">
        <f>"[" &amp; TEXT(SC_low_2.5!C120,"0.00E+00") &amp; ", " &amp; TEXT(SC_high_97.5!C120,"0.00E+00") &amp; "]"</f>
        <v>[3.61E-08, 7.25E-08]</v>
      </c>
      <c r="F63" s="2" t="str">
        <f>"[" &amp; TEXT(SC_low_2.5!D120,"0.00E+00") &amp; ", " &amp; TEXT(SC_high_97.5!D120,"0.00E+00") &amp; "]"</f>
        <v>[8.22E-09, 1.45E-08]</v>
      </c>
      <c r="G63" s="2" t="str">
        <f>"[" &amp; TEXT(SC_low_2.5!E120,"0.00E+00") &amp; ", " &amp; TEXT(SC_high_97.5!E120,"0.00E+00") &amp; "]"</f>
        <v>[9.02E-11, 1.59E-10]</v>
      </c>
      <c r="H63" s="2" t="str">
        <f>"[" &amp; TEXT(SC_low_2.5!F120,"0.00E+00") &amp; ", " &amp; TEXT(SC_high_97.5!F120,"0.00E+00") &amp; "]"</f>
        <v>[8.13E-09, 1.43E-08]</v>
      </c>
    </row>
    <row r="64" spans="1:8" x14ac:dyDescent="0.2">
      <c r="A64" s="2">
        <v>332710</v>
      </c>
      <c r="B64" t="str">
        <f>VLOOKUP(A64,Industry_List!A:B,2,FALSE)</f>
        <v>Machine shops</v>
      </c>
      <c r="C64" s="2" t="str">
        <f>"[" &amp; TEXT(SC_low_2.5!B74,"0.00E+00") &amp; ", " &amp; TEXT(SC_high_97.5!B74,"0.00E+00") &amp; "]"</f>
        <v>[6.51E-08, 1.27E-07]</v>
      </c>
      <c r="D64" s="9">
        <v>0.85348462604049746</v>
      </c>
      <c r="E64" s="2" t="str">
        <f>"[" &amp; TEXT(SC_low_2.5!C74,"0.00E+00") &amp; ", " &amp; TEXT(SC_high_97.5!C74,"0.00E+00") &amp; "]"</f>
        <v>[3.93E-08, 8.29E-08]</v>
      </c>
      <c r="F64" s="2" t="str">
        <f>"[" &amp; TEXT(SC_low_2.5!D74,"0.00E+00") &amp; ", " &amp; TEXT(SC_high_97.5!D74,"0.00E+00") &amp; "]"</f>
        <v>[2.47E-08, 4.44E-08]</v>
      </c>
      <c r="G64" s="2" t="str">
        <f>"[" &amp; TEXT(SC_low_2.5!E74,"0.00E+00") &amp; ", " &amp; TEXT(SC_high_97.5!E74,"0.00E+00") &amp; "]"</f>
        <v>[9.83E-10, 1.77E-09]</v>
      </c>
      <c r="H64" s="2" t="str">
        <f>"[" &amp; TEXT(SC_low_2.5!F74,"0.00E+00") &amp; ", " &amp; TEXT(SC_high_97.5!F74,"0.00E+00") &amp; "]"</f>
        <v>[2.37E-08, 4.26E-08]</v>
      </c>
    </row>
    <row r="65" spans="1:8" x14ac:dyDescent="0.2">
      <c r="A65" s="2" t="s">
        <v>6</v>
      </c>
      <c r="B65" t="str">
        <f>VLOOKUP(A65,Industry_List!A:B,2,FALSE)</f>
        <v>Other nonmetallic mineral mining and quarrying</v>
      </c>
      <c r="C65" s="2" t="str">
        <f>"[" &amp; TEXT(SC_low_2.5!B20,"0.00E+00") &amp; ", " &amp; TEXT(SC_high_97.5!B20,"0.00E+00") &amp; "]"</f>
        <v>[4.79E-08, 9.22E-08]</v>
      </c>
      <c r="D65" s="9">
        <v>0.85094716780169088</v>
      </c>
      <c r="E65" s="2" t="str">
        <f>"[" &amp; TEXT(SC_low_2.5!C20,"0.00E+00") &amp; ", " &amp; TEXT(SC_high_97.5!C20,"0.00E+00") &amp; "]"</f>
        <v>[3.04E-08, 6.25E-08]</v>
      </c>
      <c r="F65" s="2" t="str">
        <f>"[" &amp; TEXT(SC_low_2.5!D20,"0.00E+00") &amp; ", " &amp; TEXT(SC_high_97.5!D20,"0.00E+00") &amp; "]"</f>
        <v>[1.69E-08, 3.07E-08]</v>
      </c>
      <c r="G65" s="2" t="str">
        <f>"[" &amp; TEXT(SC_low_2.5!E20,"0.00E+00") &amp; ", " &amp; TEXT(SC_high_97.5!E20,"0.00E+00") &amp; "]"</f>
        <v>[2.64E-10, 4.79E-10]</v>
      </c>
      <c r="H65" s="2" t="str">
        <f>"[" &amp; TEXT(SC_low_2.5!F20,"0.00E+00") &amp; ", " &amp; TEXT(SC_high_97.5!F20,"0.00E+00") &amp; "]"</f>
        <v>[1.66E-08, 3.02E-08]</v>
      </c>
    </row>
    <row r="66" spans="1:8" x14ac:dyDescent="0.2">
      <c r="A66" s="2">
        <v>111300</v>
      </c>
      <c r="B66" t="str">
        <f>VLOOKUP(A66,Industry_List!A:B,2,FALSE)</f>
        <v>Fruit and tree nut farming</v>
      </c>
      <c r="C66" s="2" t="str">
        <f>"[" &amp; TEXT(SC_low_2.5!B5,"0.00E+00") &amp; ", " &amp; TEXT(SC_high_97.5!B5,"0.00E+00") &amp; "]"</f>
        <v>[7.29E-08, 1.42E-07]</v>
      </c>
      <c r="D66" s="9">
        <v>0.84949703709041779</v>
      </c>
      <c r="E66" s="2" t="str">
        <f>"[" &amp; TEXT(SC_low_2.5!C5,"0.00E+00") &amp; ", " &amp; TEXT(SC_high_97.5!C5,"0.00E+00") &amp; "]"</f>
        <v>[4.94E-08, 9.76E-08]</v>
      </c>
      <c r="F66" s="2" t="str">
        <f>"[" &amp; TEXT(SC_low_2.5!D5,"0.00E+00") &amp; ", " &amp; TEXT(SC_high_97.5!D5,"0.00E+00") &amp; "]"</f>
        <v>[2.30E-08, 4.48E-08]</v>
      </c>
      <c r="G66" s="2" t="str">
        <f>"[" &amp; TEXT(SC_low_2.5!E5,"0.00E+00") &amp; ", " &amp; TEXT(SC_high_97.5!E5,"0.00E+00") &amp; "]"</f>
        <v>[1.34E-10, 2.60E-10]</v>
      </c>
      <c r="H66" s="2" t="str">
        <f>"[" &amp; TEXT(SC_low_2.5!F5,"0.00E+00") &amp; ", " &amp; TEXT(SC_high_97.5!F5,"0.00E+00") &amp; "]"</f>
        <v>[2.29E-08, 4.45E-08]</v>
      </c>
    </row>
    <row r="67" spans="1:8" x14ac:dyDescent="0.2">
      <c r="A67" s="2">
        <v>812300</v>
      </c>
      <c r="B67" t="str">
        <f>VLOOKUP(A67,Industry_List!A:B,2,FALSE)</f>
        <v>Dry-cleaning and laundry services</v>
      </c>
      <c r="C67" s="2" t="str">
        <f>"[" &amp; TEXT(SC_low_2.5!B388,"0.00E+00") &amp; ", " &amp; TEXT(SC_high_97.5!B388,"0.00E+00") &amp; "]"</f>
        <v>[1.45E-07, 2.83E-07]</v>
      </c>
      <c r="D67" s="9">
        <v>0.84445412836139344</v>
      </c>
      <c r="E67" s="2" t="str">
        <f>"[" &amp; TEXT(SC_low_2.5!C388,"0.00E+00") &amp; ", " &amp; TEXT(SC_high_97.5!C388,"0.00E+00") &amp; "]"</f>
        <v>[1.23E-07, 2.46E-07]</v>
      </c>
      <c r="F67" s="2" t="str">
        <f>"[" &amp; TEXT(SC_low_2.5!D388,"0.00E+00") &amp; ", " &amp; TEXT(SC_high_97.5!D388,"0.00E+00") &amp; "]"</f>
        <v>[2.06E-08, 3.79E-08]</v>
      </c>
      <c r="G67" s="2" t="str">
        <f>"[" &amp; TEXT(SC_low_2.5!E388,"0.00E+00") &amp; ", " &amp; TEXT(SC_high_97.5!E388,"0.00E+00") &amp; "]"</f>
        <v>[9.73E-10, 1.79E-09]</v>
      </c>
      <c r="H67" s="2" t="str">
        <f>"[" &amp; TEXT(SC_low_2.5!F388,"0.00E+00") &amp; ", " &amp; TEXT(SC_high_97.5!F388,"0.00E+00") &amp; "]"</f>
        <v>[1.97E-08, 3.61E-08]</v>
      </c>
    </row>
    <row r="68" spans="1:8" x14ac:dyDescent="0.2">
      <c r="A68" s="2">
        <v>325414</v>
      </c>
      <c r="B68" t="str">
        <f>VLOOKUP(A68,Industry_List!A:B,2,FALSE)</f>
        <v>Biological product (except diagnostic) manufacturing</v>
      </c>
      <c r="C68" s="2" t="str">
        <f>"[" &amp; TEXT(SC_low_2.5!B253,"0.00E+00") &amp; ", " &amp; TEXT(SC_high_97.5!B253,"0.00E+00") &amp; "]"</f>
        <v>[1.45E-08, 2.77E-08]</v>
      </c>
      <c r="D68" s="9">
        <v>0.843627447027813</v>
      </c>
      <c r="E68" s="2" t="str">
        <f>"[" &amp; TEXT(SC_low_2.5!C253,"0.00E+00") &amp; ", " &amp; TEXT(SC_high_97.5!C253,"0.00E+00") &amp; "]"</f>
        <v>[7.85E-09, 1.72E-08]</v>
      </c>
      <c r="F68" s="2" t="str">
        <f>"[" &amp; TEXT(SC_low_2.5!D253,"0.00E+00") &amp; ", " &amp; TEXT(SC_high_97.5!D253,"0.00E+00") &amp; "]"</f>
        <v>[6.59E-09, 1.16E-08]</v>
      </c>
      <c r="G68" s="2" t="str">
        <f>"[" &amp; TEXT(SC_low_2.5!E253,"0.00E+00") &amp; ", " &amp; TEXT(SC_high_97.5!E253,"0.00E+00") &amp; "]"</f>
        <v>[1.34E-09, 2.36E-09]</v>
      </c>
      <c r="H68" s="2" t="str">
        <f>"[" &amp; TEXT(SC_low_2.5!F253,"0.00E+00") &amp; ", " &amp; TEXT(SC_high_97.5!F253,"0.00E+00") &amp; "]"</f>
        <v>[5.25E-09, 9.28E-09]</v>
      </c>
    </row>
    <row r="69" spans="1:8" x14ac:dyDescent="0.2">
      <c r="A69" s="2">
        <v>335999</v>
      </c>
      <c r="B69" t="str">
        <f>VLOOKUP(A69,Industry_List!A:B,2,FALSE)</f>
        <v>All other miscellaneous electrical equipment and component manufacturing</v>
      </c>
      <c r="C69" s="2" t="str">
        <f>"[" &amp; TEXT(SC_low_2.5!B147,"0.00E+00") &amp; ", " &amp; TEXT(SC_high_97.5!B147,"0.00E+00") &amp; "]"</f>
        <v>[3.79E-08, 7.21E-08]</v>
      </c>
      <c r="D69" s="9">
        <v>0.84216760289216808</v>
      </c>
      <c r="E69" s="2" t="str">
        <f>"[" &amp; TEXT(SC_low_2.5!C147,"0.00E+00") &amp; ", " &amp; TEXT(SC_high_97.5!C147,"0.00E+00") &amp; "]"</f>
        <v>[1.34E-08, 2.99E-08]</v>
      </c>
      <c r="F69" s="2" t="str">
        <f>"[" &amp; TEXT(SC_low_2.5!D147,"0.00E+00") &amp; ", " &amp; TEXT(SC_high_97.5!D147,"0.00E+00") &amp; "]"</f>
        <v>[2.42E-08, 4.29E-08]</v>
      </c>
      <c r="G69" s="2" t="str">
        <f>"[" &amp; TEXT(SC_low_2.5!E147,"0.00E+00") &amp; ", " &amp; TEXT(SC_high_97.5!E147,"0.00E+00") &amp; "]"</f>
        <v>[2.33E-10, 4.12E-10]</v>
      </c>
      <c r="H69" s="2" t="str">
        <f>"[" &amp; TEXT(SC_low_2.5!F147,"0.00E+00") &amp; ", " &amp; TEXT(SC_high_97.5!F147,"0.00E+00") &amp; "]"</f>
        <v>[2.40E-08, 4.25E-08]</v>
      </c>
    </row>
    <row r="70" spans="1:8" x14ac:dyDescent="0.2">
      <c r="A70" s="2">
        <v>334290</v>
      </c>
      <c r="B70" t="str">
        <f>VLOOKUP(A70,Industry_List!A:B,2,FALSE)</f>
        <v>Other communications equipment manufacturing</v>
      </c>
      <c r="C70" s="2" t="str">
        <f>"[" &amp; TEXT(SC_low_2.5!B116,"0.00E+00") &amp; ", " &amp; TEXT(SC_high_97.5!B116,"0.00E+00") &amp; "]"</f>
        <v>[3.23E-08, 6.14E-08]</v>
      </c>
      <c r="D70" s="9">
        <v>0.84168328752798649</v>
      </c>
      <c r="E70" s="2" t="str">
        <f>"[" &amp; TEXT(SC_low_2.5!C116,"0.00E+00") &amp; ", " &amp; TEXT(SC_high_97.5!C116,"0.00E+00") &amp; "]"</f>
        <v>[1.96E-08, 4.04E-08]</v>
      </c>
      <c r="F70" s="2" t="str">
        <f>"[" &amp; TEXT(SC_low_2.5!D116,"0.00E+00") &amp; ", " &amp; TEXT(SC_high_97.5!D116,"0.00E+00") &amp; "]"</f>
        <v>[1.24E-08, 2.21E-08]</v>
      </c>
      <c r="G70" s="2" t="str">
        <f>"[" &amp; TEXT(SC_low_2.5!E116,"0.00E+00") &amp; ", " &amp; TEXT(SC_high_97.5!E116,"0.00E+00") &amp; "]"</f>
        <v>[7.34E-11, 1.31E-10]</v>
      </c>
      <c r="H70" s="2" t="str">
        <f>"[" &amp; TEXT(SC_low_2.5!F116,"0.00E+00") &amp; ", " &amp; TEXT(SC_high_97.5!F116,"0.00E+00") &amp; "]"</f>
        <v>[1.23E-08, 2.19E-08]</v>
      </c>
    </row>
    <row r="71" spans="1:8" x14ac:dyDescent="0.2">
      <c r="A71" s="2">
        <v>332310</v>
      </c>
      <c r="B71" t="str">
        <f>VLOOKUP(A71,Industry_List!A:B,2,FALSE)</f>
        <v>Plate work and fabricated structural product manufacturing</v>
      </c>
      <c r="C71" s="2" t="str">
        <f>"[" &amp; TEXT(SC_low_2.5!B67,"0.00E+00") &amp; ", " &amp; TEXT(SC_high_97.5!B67,"0.00E+00") &amp; "]"</f>
        <v>[9.16E-08, 1.75E-07]</v>
      </c>
      <c r="D71" s="9">
        <v>0.84073576447356846</v>
      </c>
      <c r="E71" s="2" t="str">
        <f>"[" &amp; TEXT(SC_low_2.5!C67,"0.00E+00") &amp; ", " &amp; TEXT(SC_high_97.5!C67,"0.00E+00") &amp; "]"</f>
        <v>[6.20E-08, 1.21E-07]</v>
      </c>
      <c r="F71" s="2" t="str">
        <f>"[" &amp; TEXT(SC_low_2.5!D67,"0.00E+00") &amp; ", " &amp; TEXT(SC_high_97.5!D67,"0.00E+00") &amp; "]"</f>
        <v>[2.95E-08, 5.36E-08]</v>
      </c>
      <c r="G71" s="2" t="str">
        <f>"[" &amp; TEXT(SC_low_2.5!E67,"0.00E+00") &amp; ", " &amp; TEXT(SC_high_97.5!E67,"0.00E+00") &amp; "]"</f>
        <v>[1.34E-09, 2.43E-09]</v>
      </c>
      <c r="H71" s="2" t="str">
        <f>"[" &amp; TEXT(SC_low_2.5!F67,"0.00E+00") &amp; ", " &amp; TEXT(SC_high_97.5!F67,"0.00E+00") &amp; "]"</f>
        <v>[2.81E-08, 5.11E-08]</v>
      </c>
    </row>
    <row r="72" spans="1:8" x14ac:dyDescent="0.2">
      <c r="A72" s="2">
        <v>334515</v>
      </c>
      <c r="B72" t="str">
        <f>VLOOKUP(A72,Industry_List!A:B,2,FALSE)</f>
        <v>Electricity and signal testing instruments manufacturing</v>
      </c>
      <c r="C72" s="2" t="str">
        <f>"[" &amp; TEXT(SC_low_2.5!B125,"0.00E+00") &amp; ", " &amp; TEXT(SC_high_97.5!B125,"0.00E+00") &amp; "]"</f>
        <v>[2.47E-08, 4.71E-08]</v>
      </c>
      <c r="D72" s="9">
        <v>0.83955125760112992</v>
      </c>
      <c r="E72" s="2" t="str">
        <f>"[" &amp; TEXT(SC_low_2.5!C125,"0.00E+00") &amp; ", " &amp; TEXT(SC_high_97.5!C125,"0.00E+00") &amp; "]"</f>
        <v>[9.60E-09, 2.12E-08]</v>
      </c>
      <c r="F72" s="2" t="str">
        <f>"[" &amp; TEXT(SC_low_2.5!D125,"0.00E+00") &amp; ", " &amp; TEXT(SC_high_97.5!D125,"0.00E+00") &amp; "]"</f>
        <v>[1.48E-08, 2.64E-08]</v>
      </c>
      <c r="G72" s="2" t="str">
        <f>"[" &amp; TEXT(SC_low_2.5!E125,"0.00E+00") &amp; ", " &amp; TEXT(SC_high_97.5!E125,"0.00E+00") &amp; "]"</f>
        <v>[1.66E-09, 2.94E-09]</v>
      </c>
      <c r="H72" s="2" t="str">
        <f>"[" &amp; TEXT(SC_low_2.5!F125,"0.00E+00") &amp; ", " &amp; TEXT(SC_high_97.5!F125,"0.00E+00") &amp; "]"</f>
        <v>[1.32E-08, 2.35E-08]</v>
      </c>
    </row>
    <row r="73" spans="1:8" x14ac:dyDescent="0.2">
      <c r="A73" s="2">
        <v>111900</v>
      </c>
      <c r="B73" t="str">
        <f>VLOOKUP(A73,Industry_List!A:B,2,FALSE)</f>
        <v>Other crop farming</v>
      </c>
      <c r="C73" s="2" t="str">
        <f>"[" &amp; TEXT(SC_low_2.5!B7,"0.00E+00") &amp; ", " &amp; TEXT(SC_high_97.5!B7,"0.00E+00") &amp; "]"</f>
        <v>[8.35E-08, 1.61E-07]</v>
      </c>
      <c r="D73" s="9">
        <v>0.83796257390449602</v>
      </c>
      <c r="E73" s="2" t="str">
        <f>"[" &amp; TEXT(SC_low_2.5!C7,"0.00E+00") &amp; ", " &amp; TEXT(SC_high_97.5!C7,"0.00E+00") &amp; "]"</f>
        <v>[5.46E-08, 1.08E-07]</v>
      </c>
      <c r="F73" s="2" t="str">
        <f>"[" &amp; TEXT(SC_low_2.5!D7,"0.00E+00") &amp; ", " &amp; TEXT(SC_high_97.5!D7,"0.00E+00") &amp; "]"</f>
        <v>[2.83E-08, 5.33E-08]</v>
      </c>
      <c r="G73" s="2" t="str">
        <f>"[" &amp; TEXT(SC_low_2.5!E7,"0.00E+00") &amp; ", " &amp; TEXT(SC_high_97.5!E7,"0.00E+00") &amp; "]"</f>
        <v>[7.82E-10, 1.47E-09]</v>
      </c>
      <c r="H73" s="2" t="str">
        <f>"[" &amp; TEXT(SC_low_2.5!F7,"0.00E+00") &amp; ", " &amp; TEXT(SC_high_97.5!F7,"0.00E+00") &amp; "]"</f>
        <v>[2.75E-08, 5.19E-08]</v>
      </c>
    </row>
    <row r="74" spans="1:8" x14ac:dyDescent="0.2">
      <c r="A74" s="2">
        <v>325180</v>
      </c>
      <c r="B74" t="str">
        <f>VLOOKUP(A74,Industry_List!A:B,2,FALSE)</f>
        <v>Other Basic Inorganic Chemical Manufacturing</v>
      </c>
      <c r="C74" s="2" t="str">
        <f>"[" &amp; TEXT(SC_low_2.5!B246,"0.00E+00") &amp; ", " &amp; TEXT(SC_high_97.5!B246,"0.00E+00") &amp; "]"</f>
        <v>[3.05E-08, 5.83E-08]</v>
      </c>
      <c r="D74" s="9">
        <v>0.83755771964842141</v>
      </c>
      <c r="E74" s="2" t="str">
        <f>"[" &amp; TEXT(SC_low_2.5!C246,"0.00E+00") &amp; ", " &amp; TEXT(SC_high_97.5!C246,"0.00E+00") &amp; "]"</f>
        <v>[9.02E-09, 2.48E-08]</v>
      </c>
      <c r="F74" s="2" t="str">
        <f>"[" &amp; TEXT(SC_low_2.5!D246,"0.00E+00") &amp; ", " &amp; TEXT(SC_high_97.5!D246,"0.00E+00") &amp; "]"</f>
        <v>[2.04E-08, 3.61E-08]</v>
      </c>
      <c r="G74" s="2" t="str">
        <f>"[" &amp; TEXT(SC_low_2.5!E246,"0.00E+00") &amp; ", " &amp; TEXT(SC_high_97.5!E246,"0.00E+00") &amp; "]"</f>
        <v>[1.56E-09, 2.76E-09]</v>
      </c>
      <c r="H74" s="2" t="str">
        <f>"[" &amp; TEXT(SC_low_2.5!F246,"0.00E+00") &amp; ", " &amp; TEXT(SC_high_97.5!F246,"0.00E+00") &amp; "]"</f>
        <v>[1.88E-08, 3.34E-08]</v>
      </c>
    </row>
    <row r="75" spans="1:8" x14ac:dyDescent="0.2">
      <c r="A75" s="2">
        <v>327910</v>
      </c>
      <c r="B75" t="str">
        <f>VLOOKUP(A75,Industry_List!A:B,2,FALSE)</f>
        <v>Abrasive product manufacturing</v>
      </c>
      <c r="C75" s="2" t="str">
        <f>"[" &amp; TEXT(SC_low_2.5!B49,"0.00E+00") &amp; ", " &amp; TEXT(SC_high_97.5!B49,"0.00E+00") &amp; "]"</f>
        <v>[5.39E-08, 1.02E-07]</v>
      </c>
      <c r="D75" s="9">
        <v>0.83558540880231713</v>
      </c>
      <c r="E75" s="2" t="str">
        <f>"[" &amp; TEXT(SC_low_2.5!C49,"0.00E+00") &amp; ", " &amp; TEXT(SC_high_97.5!C49,"0.00E+00") &amp; "]"</f>
        <v>[3.53E-08, 6.95E-08]</v>
      </c>
      <c r="F75" s="2" t="str">
        <f>"[" &amp; TEXT(SC_low_2.5!D49,"0.00E+00") &amp; ", " &amp; TEXT(SC_high_97.5!D49,"0.00E+00") &amp; "]"</f>
        <v>[1.86E-08, 3.30E-08]</v>
      </c>
      <c r="G75" s="2" t="str">
        <f>"[" &amp; TEXT(SC_low_2.5!E49,"0.00E+00") &amp; ", " &amp; TEXT(SC_high_97.5!E49,"0.00E+00") &amp; "]"</f>
        <v>[2.38E-09, 4.22E-09]</v>
      </c>
      <c r="H75" s="2" t="str">
        <f>"[" &amp; TEXT(SC_low_2.5!F49,"0.00E+00") &amp; ", " &amp; TEXT(SC_high_97.5!F49,"0.00E+00") &amp; "]"</f>
        <v>[1.62E-08, 2.88E-08]</v>
      </c>
    </row>
    <row r="76" spans="1:8" x14ac:dyDescent="0.2">
      <c r="A76" s="2" t="s">
        <v>21</v>
      </c>
      <c r="B76" t="str">
        <f>VLOOKUP(A76,Industry_List!A:B,2,FALSE)</f>
        <v>Fluid power process machinery</v>
      </c>
      <c r="C76" s="2" t="str">
        <f>"[" &amp; TEXT(SC_low_2.5!B110,"0.00E+00") &amp; ", " &amp; TEXT(SC_high_97.5!B110,"0.00E+00") &amp; "]"</f>
        <v>[5.18E-08, 9.82E-08]</v>
      </c>
      <c r="D76" s="9">
        <v>0.83525203611951171</v>
      </c>
      <c r="E76" s="2" t="str">
        <f>"[" &amp; TEXT(SC_low_2.5!C110,"0.00E+00") &amp; ", " &amp; TEXT(SC_high_97.5!C110,"0.00E+00") &amp; "]"</f>
        <v>[2.64E-08, 5.42E-08]</v>
      </c>
      <c r="F76" s="2" t="str">
        <f>"[" &amp; TEXT(SC_low_2.5!D110,"0.00E+00") &amp; ", " &amp; TEXT(SC_high_97.5!D110,"0.00E+00") &amp; "]"</f>
        <v>[2.50E-08, 4.49E-08]</v>
      </c>
      <c r="G76" s="2" t="str">
        <f>"[" &amp; TEXT(SC_low_2.5!E110,"0.00E+00") &amp; ", " &amp; TEXT(SC_high_97.5!E110,"0.00E+00") &amp; "]"</f>
        <v>[1.15E-09, 2.06E-09]</v>
      </c>
      <c r="H76" s="2" t="str">
        <f>"[" &amp; TEXT(SC_low_2.5!F110,"0.00E+00") &amp; ", " &amp; TEXT(SC_high_97.5!F110,"0.00E+00") &amp; "]"</f>
        <v>[2.39E-08, 4.28E-08]</v>
      </c>
    </row>
    <row r="77" spans="1:8" x14ac:dyDescent="0.2">
      <c r="A77" s="2">
        <v>339115</v>
      </c>
      <c r="B77" t="str">
        <f>VLOOKUP(A77,Industry_List!A:B,2,FALSE)</f>
        <v>Ophthalmic goods manufacturing</v>
      </c>
      <c r="C77" s="2" t="str">
        <f>"[" &amp; TEXT(SC_low_2.5!B184,"0.00E+00") &amp; ", " &amp; TEXT(SC_high_97.5!B184,"0.00E+00") &amp; "]"</f>
        <v>[3.71E-08, 7.05E-08]</v>
      </c>
      <c r="D77" s="9">
        <v>0.83239605277729478</v>
      </c>
      <c r="E77" s="2" t="str">
        <f>"[" &amp; TEXT(SC_low_2.5!C184,"0.00E+00") &amp; ", " &amp; TEXT(SC_high_97.5!C184,"0.00E+00") &amp; "]"</f>
        <v>[2.06E-08, 4.55E-08]</v>
      </c>
      <c r="F77" s="2" t="str">
        <f>"[" &amp; TEXT(SC_low_2.5!D184,"0.00E+00") &amp; ", " &amp; TEXT(SC_high_97.5!D184,"0.00E+00") &amp; "]"</f>
        <v>[1.53E-08, 2.78E-08]</v>
      </c>
      <c r="G77" s="2" t="str">
        <f>"[" &amp; TEXT(SC_low_2.5!E184,"0.00E+00") &amp; ", " &amp; TEXT(SC_high_97.5!E184,"0.00E+00") &amp; "]"</f>
        <v>[1.52E-11, 2.78E-11]</v>
      </c>
      <c r="H77" s="2" t="str">
        <f>"[" &amp; TEXT(SC_low_2.5!F184,"0.00E+00") &amp; ", " &amp; TEXT(SC_high_97.5!F184,"0.00E+00") &amp; "]"</f>
        <v>[1.53E-08, 2.78E-08]</v>
      </c>
    </row>
    <row r="78" spans="1:8" x14ac:dyDescent="0.2">
      <c r="A78" s="2">
        <v>721000</v>
      </c>
      <c r="B78" t="str">
        <f>VLOOKUP(A78,Industry_List!A:B,2,FALSE)</f>
        <v>Accommodation</v>
      </c>
      <c r="C78" s="2" t="str">
        <f>"[" &amp; TEXT(SC_low_2.5!B378,"0.00E+00") &amp; ", " &amp; TEXT(SC_high_97.5!B378,"0.00E+00") &amp; "]"</f>
        <v>[1.20E-07, 2.32E-07]</v>
      </c>
      <c r="D78" s="9">
        <v>0.8323520096144531</v>
      </c>
      <c r="E78" s="2" t="str">
        <f>"[" &amp; TEXT(SC_low_2.5!C378,"0.00E+00") &amp; ", " &amp; TEXT(SC_high_97.5!C378,"0.00E+00") &amp; "]"</f>
        <v>[1.04E-07, 2.04E-07]</v>
      </c>
      <c r="F78" s="2" t="str">
        <f>"[" &amp; TEXT(SC_low_2.5!D378,"0.00E+00") &amp; ", " &amp; TEXT(SC_high_97.5!D378,"0.00E+00") &amp; "]"</f>
        <v>[1.53E-08, 2.73E-08]</v>
      </c>
      <c r="G78" s="2" t="str">
        <f>"[" &amp; TEXT(SC_low_2.5!E378,"0.00E+00") &amp; ", " &amp; TEXT(SC_high_97.5!E378,"0.00E+00") &amp; "]"</f>
        <v>[5.10E-11, 9.10E-11]</v>
      </c>
      <c r="H78" s="2" t="str">
        <f>"[" &amp; TEXT(SC_low_2.5!F378,"0.00E+00") &amp; ", " &amp; TEXT(SC_high_97.5!F378,"0.00E+00") &amp; "]"</f>
        <v>[1.53E-08, 2.72E-08]</v>
      </c>
    </row>
    <row r="79" spans="1:8" x14ac:dyDescent="0.2">
      <c r="A79" s="2">
        <v>114000</v>
      </c>
      <c r="B79" t="str">
        <f>VLOOKUP(A79,Industry_List!A:B,2,FALSE)</f>
        <v>Fishing, hunting and trapping</v>
      </c>
      <c r="C79" s="2" t="str">
        <f>"[" &amp; TEXT(SC_low_2.5!B13,"0.00E+00") &amp; ", " &amp; TEXT(SC_high_97.5!B13,"0.00E+00") &amp; "]"</f>
        <v>[7.75E-08, 1.49E-07]</v>
      </c>
      <c r="D79" s="9">
        <v>0.83211507409884111</v>
      </c>
      <c r="E79" s="2" t="str">
        <f>"[" &amp; TEXT(SC_low_2.5!C13,"0.00E+00") &amp; ", " &amp; TEXT(SC_high_97.5!C13,"0.00E+00") &amp; "]"</f>
        <v>[6.31E-08, 1.25E-07]</v>
      </c>
      <c r="F79" s="2" t="str">
        <f>"[" &amp; TEXT(SC_low_2.5!D13,"0.00E+00") &amp; ", " &amp; TEXT(SC_high_97.5!D13,"0.00E+00") &amp; "]"</f>
        <v>[1.33E-08, 2.39E-08]</v>
      </c>
      <c r="G79" s="2" t="str">
        <f>"[" &amp; TEXT(SC_low_2.5!E13,"0.00E+00") &amp; ", " &amp; TEXT(SC_high_97.5!E13,"0.00E+00") &amp; "]"</f>
        <v>[9.74E-13, 1.75E-12]</v>
      </c>
      <c r="H79" s="2" t="str">
        <f>"[" &amp; TEXT(SC_low_2.5!F13,"0.00E+00") &amp; ", " &amp; TEXT(SC_high_97.5!F13,"0.00E+00") &amp; "]"</f>
        <v>[1.33E-08, 2.39E-08]</v>
      </c>
    </row>
    <row r="80" spans="1:8" x14ac:dyDescent="0.2">
      <c r="A80" s="2">
        <v>111200</v>
      </c>
      <c r="B80" t="str">
        <f>VLOOKUP(A80,Industry_List!A:B,2,FALSE)</f>
        <v>Vegetable and melon farming</v>
      </c>
      <c r="C80" s="2" t="str">
        <f>"[" &amp; TEXT(SC_low_2.5!B4,"0.00E+00") &amp; ", " &amp; TEXT(SC_high_97.5!B4,"0.00E+00") &amp; "]"</f>
        <v>[4.92E-08, 9.42E-08]</v>
      </c>
      <c r="D80" s="9">
        <v>0.83042665348782552</v>
      </c>
      <c r="E80" s="2" t="str">
        <f>"[" &amp; TEXT(SC_low_2.5!C4,"0.00E+00") &amp; ", " &amp; TEXT(SC_high_97.5!C4,"0.00E+00") &amp; "]"</f>
        <v>[2.20E-08, 4.30E-08]</v>
      </c>
      <c r="F80" s="2" t="str">
        <f>"[" &amp; TEXT(SC_low_2.5!D4,"0.00E+00") &amp; ", " &amp; TEXT(SC_high_97.5!D4,"0.00E+00") &amp; "]"</f>
        <v>[2.71E-08, 5.08E-08]</v>
      </c>
      <c r="G80" s="2" t="str">
        <f>"[" &amp; TEXT(SC_low_2.5!E4,"0.00E+00") &amp; ", " &amp; TEXT(SC_high_97.5!E4,"0.00E+00") &amp; "]"</f>
        <v>[1.24E-09, 2.33E-09]</v>
      </c>
      <c r="H80" s="2" t="str">
        <f>"[" &amp; TEXT(SC_low_2.5!F4,"0.00E+00") &amp; ", " &amp; TEXT(SC_high_97.5!F4,"0.00E+00") &amp; "]"</f>
        <v>[2.58E-08, 4.85E-08]</v>
      </c>
    </row>
    <row r="81" spans="1:8" x14ac:dyDescent="0.2">
      <c r="A81" s="2">
        <v>111400</v>
      </c>
      <c r="B81" t="str">
        <f>VLOOKUP(A81,Industry_List!A:B,2,FALSE)</f>
        <v>Greenhouse, nursery, and floriculture production</v>
      </c>
      <c r="C81" s="2" t="str">
        <f>"[" &amp; TEXT(SC_low_2.5!B6,"0.00E+00") &amp; ", " &amp; TEXT(SC_high_97.5!B6,"0.00E+00") &amp; "]"</f>
        <v>[5.68E-08, 1.09E-07]</v>
      </c>
      <c r="D81" s="9">
        <v>0.82986496690000333</v>
      </c>
      <c r="E81" s="2" t="str">
        <f>"[" &amp; TEXT(SC_low_2.5!C6,"0.00E+00") &amp; ", " &amp; TEXT(SC_high_97.5!C6,"0.00E+00") &amp; "]"</f>
        <v>[3.12E-08, 6.14E-08]</v>
      </c>
      <c r="F81" s="2" t="str">
        <f>"[" &amp; TEXT(SC_low_2.5!D6,"0.00E+00") &amp; ", " &amp; TEXT(SC_high_97.5!D6,"0.00E+00") &amp; "]"</f>
        <v>[2.53E-08, 4.76E-08]</v>
      </c>
      <c r="G81" s="2" t="str">
        <f>"[" &amp; TEXT(SC_low_2.5!E6,"0.00E+00") &amp; ", " &amp; TEXT(SC_high_97.5!E6,"0.00E+00") &amp; "]"</f>
        <v>[4.81E-09, 9.05E-09]</v>
      </c>
      <c r="H81" s="2" t="str">
        <f>"[" &amp; TEXT(SC_low_2.5!F6,"0.00E+00") &amp; ", " &amp; TEXT(SC_high_97.5!F6,"0.00E+00") &amp; "]"</f>
        <v>[2.05E-08, 3.86E-08]</v>
      </c>
    </row>
    <row r="82" spans="1:8" x14ac:dyDescent="0.2">
      <c r="A82" s="2">
        <v>561700</v>
      </c>
      <c r="B82" t="str">
        <f>VLOOKUP(A82,Industry_List!A:B,2,FALSE)</f>
        <v>Services to buildings and dwellings</v>
      </c>
      <c r="C82" s="2" t="str">
        <f>"[" &amp; TEXT(SC_low_2.5!B347,"0.00E+00") &amp; ", " &amp; TEXT(SC_high_97.5!B347,"0.00E+00") &amp; "]"</f>
        <v>[1.40E-07, 2.68E-07]</v>
      </c>
      <c r="D82" s="9">
        <v>0.82891674855777309</v>
      </c>
      <c r="E82" s="2" t="str">
        <f>"[" &amp; TEXT(SC_low_2.5!C347,"0.00E+00") &amp; ", " &amp; TEXT(SC_high_97.5!C347,"0.00E+00") &amp; "]"</f>
        <v>[1.24E-07, 2.39E-07]</v>
      </c>
      <c r="F82" s="2" t="str">
        <f>"[" &amp; TEXT(SC_low_2.5!D347,"0.00E+00") &amp; ", " &amp; TEXT(SC_high_97.5!D347,"0.00E+00") &amp; "]"</f>
        <v>[1.60E-08, 2.88E-08]</v>
      </c>
      <c r="G82" s="2" t="str">
        <f>"[" &amp; TEXT(SC_low_2.5!E347,"0.00E+00") &amp; ", " &amp; TEXT(SC_high_97.5!E347,"0.00E+00") &amp; "]"</f>
        <v>[1.59E-10, 2.86E-10]</v>
      </c>
      <c r="H82" s="2" t="str">
        <f>"[" &amp; TEXT(SC_low_2.5!F347,"0.00E+00") &amp; ", " &amp; TEXT(SC_high_97.5!F347,"0.00E+00") &amp; "]"</f>
        <v>[1.59E-08, 2.85E-08]</v>
      </c>
    </row>
    <row r="83" spans="1:8" x14ac:dyDescent="0.2">
      <c r="A83" s="2" t="s">
        <v>4</v>
      </c>
      <c r="B83" t="str">
        <f>VLOOKUP(A83,Industry_List!A:B,2,FALSE)</f>
        <v>Animal production, except cattle and poultry and eggs</v>
      </c>
      <c r="C83" s="2" t="str">
        <f>"[" &amp; TEXT(SC_low_2.5!B11,"0.00E+00") &amp; ", " &amp; TEXT(SC_high_97.5!B11,"0.00E+00") &amp; "]"</f>
        <v>[5.40E-08, 1.03E-07]</v>
      </c>
      <c r="D83" s="9">
        <v>0.82799200973911369</v>
      </c>
      <c r="E83" s="2" t="str">
        <f>"[" &amp; TEXT(SC_low_2.5!C11,"0.00E+00") &amp; ", " &amp; TEXT(SC_high_97.5!C11,"0.00E+00") &amp; "]"</f>
        <v>[3.53E-08, 6.97E-08]</v>
      </c>
      <c r="F83" s="2" t="str">
        <f>"[" &amp; TEXT(SC_low_2.5!D11,"0.00E+00") &amp; ", " &amp; TEXT(SC_high_97.5!D11,"0.00E+00") &amp; "]"</f>
        <v>[1.83E-08, 3.40E-08]</v>
      </c>
      <c r="G83" s="2" t="str">
        <f>"[" &amp; TEXT(SC_low_2.5!E11,"0.00E+00") &amp; ", " &amp; TEXT(SC_high_97.5!E11,"0.00E+00") &amp; "]"</f>
        <v>[2.66E-09, 4.94E-09]</v>
      </c>
      <c r="H83" s="2" t="str">
        <f>"[" &amp; TEXT(SC_low_2.5!F11,"0.00E+00") &amp; ", " &amp; TEXT(SC_high_97.5!F11,"0.00E+00") &amp; "]"</f>
        <v>[1.56E-08, 2.91E-08]</v>
      </c>
    </row>
    <row r="84" spans="1:8" x14ac:dyDescent="0.2">
      <c r="A84" s="2">
        <v>713900</v>
      </c>
      <c r="B84" t="str">
        <f>VLOOKUP(A84,Industry_List!A:B,2,FALSE)</f>
        <v>Other amusement and recreation industries</v>
      </c>
      <c r="C84" s="2" t="str">
        <f>"[" &amp; TEXT(SC_low_2.5!B377,"0.00E+00") &amp; ", " &amp; TEXT(SC_high_97.5!B377,"0.00E+00") &amp; "]"</f>
        <v>[1.23E-07, 2.36E-07]</v>
      </c>
      <c r="D84" s="9">
        <v>0.8264832121086374</v>
      </c>
      <c r="E84" s="2" t="str">
        <f>"[" &amp; TEXT(SC_low_2.5!C377,"0.00E+00") &amp; ", " &amp; TEXT(SC_high_97.5!C377,"0.00E+00") &amp; "]"</f>
        <v>[1.04E-07, 2.03E-07]</v>
      </c>
      <c r="F84" s="2" t="str">
        <f>"[" &amp; TEXT(SC_low_2.5!D377,"0.00E+00") &amp; ", " &amp; TEXT(SC_high_97.5!D377,"0.00E+00") &amp; "]"</f>
        <v>[1.94E-08, 3.51E-08]</v>
      </c>
      <c r="G84" s="2" t="str">
        <f>"[" &amp; TEXT(SC_low_2.5!E377,"0.00E+00") &amp; ", " &amp; TEXT(SC_high_97.5!E377,"0.00E+00") &amp; "]"</f>
        <v>[5.45E-12, 9.87E-12]</v>
      </c>
      <c r="H84" s="2" t="str">
        <f>"[" &amp; TEXT(SC_low_2.5!F377,"0.00E+00") &amp; ", " &amp; TEXT(SC_high_97.5!F377,"0.00E+00") &amp; "]"</f>
        <v>[1.94E-08, 3.51E-08]</v>
      </c>
    </row>
    <row r="85" spans="1:8" x14ac:dyDescent="0.2">
      <c r="A85" s="2">
        <v>336411</v>
      </c>
      <c r="B85" t="str">
        <f>VLOOKUP(A85,Industry_List!A:B,2,FALSE)</f>
        <v>Aircraft manufacturing</v>
      </c>
      <c r="C85" s="2" t="str">
        <f>"[" &amp; TEXT(SC_low_2.5!B162,"0.00E+00") &amp; ", " &amp; TEXT(SC_high_97.5!B162,"0.00E+00") &amp; "]"</f>
        <v>[2.42E-08, 4.60E-08]</v>
      </c>
      <c r="D85" s="9">
        <v>0.82358852222707224</v>
      </c>
      <c r="E85" s="2" t="str">
        <f>"[" &amp; TEXT(SC_low_2.5!C162,"0.00E+00") &amp; ", " &amp; TEXT(SC_high_97.5!C162,"0.00E+00") &amp; "]"</f>
        <v>[7.31E-09, 1.87E-08]</v>
      </c>
      <c r="F85" s="2" t="str">
        <f>"[" &amp; TEXT(SC_low_2.5!D162,"0.00E+00") &amp; ", " &amp; TEXT(SC_high_97.5!D162,"0.00E+00") &amp; "]"</f>
        <v>[1.63E-08, 2.92E-08]</v>
      </c>
      <c r="G85" s="2" t="str">
        <f>"[" &amp; TEXT(SC_low_2.5!E162,"0.00E+00") &amp; ", " &amp; TEXT(SC_high_97.5!E162,"0.00E+00") &amp; "]"</f>
        <v>[6.72E-10, 1.20E-09]</v>
      </c>
      <c r="H85" s="2" t="str">
        <f>"[" &amp; TEXT(SC_low_2.5!F162,"0.00E+00") &amp; ", " &amp; TEXT(SC_high_97.5!F162,"0.00E+00") &amp; "]"</f>
        <v>[1.56E-08, 2.80E-08]</v>
      </c>
    </row>
    <row r="86" spans="1:8" x14ac:dyDescent="0.2">
      <c r="A86" s="2" t="s">
        <v>1</v>
      </c>
      <c r="B86" t="str">
        <f>VLOOKUP(A86,Industry_List!A:B,2,FALSE)</f>
        <v>Oilseed farming</v>
      </c>
      <c r="C86" s="2" t="str">
        <f>"[" &amp; TEXT(SC_low_2.5!B2,"0.00E+00") &amp; ", " &amp; TEXT(SC_high_97.5!B2,"0.00E+00") &amp; "]"</f>
        <v>[3.07E-08, 5.84E-08]</v>
      </c>
      <c r="D86" s="9">
        <v>0.82230750265639763</v>
      </c>
      <c r="E86" s="2" t="str">
        <f>"[" &amp; TEXT(SC_low_2.5!C2,"0.00E+00") &amp; ", " &amp; TEXT(SC_high_97.5!C2,"0.00E+00") &amp; "]"</f>
        <v>[7.62E-09, 1.50E-08]</v>
      </c>
      <c r="F86" s="2" t="str">
        <f>"[" &amp; TEXT(SC_low_2.5!D2,"0.00E+00") &amp; ", " &amp; TEXT(SC_high_97.5!D2,"0.00E+00") &amp; "]"</f>
        <v>[2.31E-08, 4.31E-08]</v>
      </c>
      <c r="G86" s="2" t="str">
        <f>"[" &amp; TEXT(SC_low_2.5!E2,"0.00E+00") &amp; ", " &amp; TEXT(SC_high_97.5!E2,"0.00E+00") &amp; "]"</f>
        <v>[1.29E-09, 2.40E-09]</v>
      </c>
      <c r="H86" s="2" t="str">
        <f>"[" &amp; TEXT(SC_low_2.5!F2,"0.00E+00") &amp; ", " &amp; TEXT(SC_high_97.5!F2,"0.00E+00") &amp; "]"</f>
        <v>[2.18E-08, 4.07E-08]</v>
      </c>
    </row>
    <row r="87" spans="1:8" x14ac:dyDescent="0.2">
      <c r="A87" s="2">
        <v>332991</v>
      </c>
      <c r="B87" t="str">
        <f>VLOOKUP(A87,Industry_List!A:B,2,FALSE)</f>
        <v>Ball and roller bearing manufacturing</v>
      </c>
      <c r="C87" s="2" t="str">
        <f>"[" &amp; TEXT(SC_low_2.5!B79,"0.00E+00") &amp; ", " &amp; TEXT(SC_high_97.5!B79,"0.00E+00") &amp; "]"</f>
        <v>[4.12E-08, 7.75E-08]</v>
      </c>
      <c r="D87" s="9">
        <v>0.82223595164434893</v>
      </c>
      <c r="E87" s="2" t="str">
        <f>"[" &amp; TEXT(SC_low_2.5!C79,"0.00E+00") &amp; ", " &amp; TEXT(SC_high_97.5!C79,"0.00E+00") &amp; "]"</f>
        <v>[1.76E-08, 3.55E-08]</v>
      </c>
      <c r="F87" s="2" t="str">
        <f>"[" &amp; TEXT(SC_low_2.5!D79,"0.00E+00") &amp; ", " &amp; TEXT(SC_high_97.5!D79,"0.00E+00") &amp; "]"</f>
        <v>[2.35E-08, 4.24E-08]</v>
      </c>
      <c r="G87" s="2" t="str">
        <f>"[" &amp; TEXT(SC_low_2.5!E79,"0.00E+00") &amp; ", " &amp; TEXT(SC_high_97.5!E79,"0.00E+00") &amp; "]"</f>
        <v>[3.79E-09, 6.83E-09]</v>
      </c>
      <c r="H87" s="2" t="str">
        <f>"[" &amp; TEXT(SC_low_2.5!F79,"0.00E+00") &amp; ", " &amp; TEXT(SC_high_97.5!F79,"0.00E+00") &amp; "]"</f>
        <v>[1.97E-08, 3.56E-08]</v>
      </c>
    </row>
    <row r="88" spans="1:8" x14ac:dyDescent="0.2">
      <c r="A88" s="2">
        <v>335313</v>
      </c>
      <c r="B88" t="str">
        <f>VLOOKUP(A88,Industry_List!A:B,2,FALSE)</f>
        <v>Switchgear and switchboard apparatus manufacturing</v>
      </c>
      <c r="C88" s="2" t="str">
        <f>"[" &amp; TEXT(SC_low_2.5!B140,"0.00E+00") &amp; ", " &amp; TEXT(SC_high_97.5!B140,"0.00E+00") &amp; "]"</f>
        <v>[4.87E-08, 9.16E-08]</v>
      </c>
      <c r="D88" s="9">
        <v>0.82211194040973712</v>
      </c>
      <c r="E88" s="2" t="str">
        <f>"[" &amp; TEXT(SC_low_2.5!C140,"0.00E+00") &amp; ", " &amp; TEXT(SC_high_97.5!C140,"0.00E+00") &amp; "]"</f>
        <v>[2.15E-08, 4.77E-08]</v>
      </c>
      <c r="F88" s="2" t="str">
        <f>"[" &amp; TEXT(SC_low_2.5!D140,"0.00E+00") &amp; ", " &amp; TEXT(SC_high_97.5!D140,"0.00E+00") &amp; "]"</f>
        <v>[2.57E-08, 4.59E-08]</v>
      </c>
      <c r="G88" s="2" t="str">
        <f>"[" &amp; TEXT(SC_low_2.5!E140,"0.00E+00") &amp; ", " &amp; TEXT(SC_high_97.5!E140,"0.00E+00") &amp; "]"</f>
        <v>[5.67E-10, 1.01E-09]</v>
      </c>
      <c r="H88" s="2" t="str">
        <f>"[" &amp; TEXT(SC_low_2.5!F140,"0.00E+00") &amp; ", " &amp; TEXT(SC_high_97.5!F140,"0.00E+00") &amp; "]"</f>
        <v>[2.52E-08, 4.48E-08]</v>
      </c>
    </row>
    <row r="89" spans="1:8" x14ac:dyDescent="0.2">
      <c r="A89" s="2" t="s">
        <v>53</v>
      </c>
      <c r="B89" t="str">
        <f>VLOOKUP(A89,Industry_List!A:B,2,FALSE)</f>
        <v>Other educational services</v>
      </c>
      <c r="C89" s="2" t="str">
        <f>"[" &amp; TEXT(SC_low_2.5!B356,"0.00E+00") &amp; ", " &amp; TEXT(SC_high_97.5!B356,"0.00E+00") &amp; "]"</f>
        <v>[9.63E-08, 1.84E-07]</v>
      </c>
      <c r="D89" s="9">
        <v>0.82072366390442308</v>
      </c>
      <c r="E89" s="2" t="str">
        <f>"[" &amp; TEXT(SC_low_2.5!C356,"0.00E+00") &amp; ", " &amp; TEXT(SC_high_97.5!C356,"0.00E+00") &amp; "]"</f>
        <v>[8.00E-08, 1.56E-07]</v>
      </c>
      <c r="F89" s="2" t="str">
        <f>"[" &amp; TEXT(SC_low_2.5!D356,"0.00E+00") &amp; ", " &amp; TEXT(SC_high_97.5!D356,"0.00E+00") &amp; "]"</f>
        <v>[1.61E-08, 2.91E-08]</v>
      </c>
      <c r="G89" s="2" t="str">
        <f>"[" &amp; TEXT(SC_low_2.5!E356,"0.00E+00") &amp; ", " &amp; TEXT(SC_high_97.5!E356,"0.00E+00") &amp; "]"</f>
        <v>[3.34E-10, 6.04E-10]</v>
      </c>
      <c r="H89" s="2" t="str">
        <f>"[" &amp; TEXT(SC_low_2.5!F356,"0.00E+00") &amp; ", " &amp; TEXT(SC_high_97.5!F356,"0.00E+00") &amp; "]"</f>
        <v>[1.57E-08, 2.85E-08]</v>
      </c>
    </row>
    <row r="90" spans="1:8" x14ac:dyDescent="0.2">
      <c r="A90" s="2" t="s">
        <v>64</v>
      </c>
      <c r="B90" t="str">
        <f>VLOOKUP(A90,Industry_List!A:B,2,FALSE)</f>
        <v>Other state and local government enterprises</v>
      </c>
      <c r="C90" s="2" t="str">
        <f>"[" &amp; TEXT(SC_low_2.5!B398,"0.00E+00") &amp; ", " &amp; TEXT(SC_high_97.5!B398,"0.00E+00") &amp; "]"</f>
        <v>[1.13E-07, 2.14E-07]</v>
      </c>
      <c r="D90" s="9">
        <v>0.81905821848962046</v>
      </c>
      <c r="E90" s="2" t="str">
        <f>"[" &amp; TEXT(SC_low_2.5!C398,"0.00E+00") &amp; ", " &amp; TEXT(SC_high_97.5!C398,"0.00E+00") &amp; "]"</f>
        <v>[8.64E-08, 1.65E-07]</v>
      </c>
      <c r="F90" s="2" t="str">
        <f>"[" &amp; TEXT(SC_low_2.5!D398,"0.00E+00") &amp; ", " &amp; TEXT(SC_high_97.5!D398,"0.00E+00") &amp; "]"</f>
        <v>[2.66E-08, 4.84E-08]</v>
      </c>
      <c r="G90" s="2" t="str">
        <f>"[" &amp; TEXT(SC_low_2.5!E398,"0.00E+00") &amp; ", " &amp; TEXT(SC_high_97.5!E398,"0.00E+00") &amp; "]"</f>
        <v>[1.35E-10, 2.46E-10]</v>
      </c>
      <c r="H90" s="2" t="str">
        <f>"[" &amp; TEXT(SC_low_2.5!F398,"0.00E+00") &amp; ", " &amp; TEXT(SC_high_97.5!F398,"0.00E+00") &amp; "]"</f>
        <v>[2.64E-08, 4.81E-08]</v>
      </c>
    </row>
    <row r="91" spans="1:8" x14ac:dyDescent="0.2">
      <c r="A91" s="2">
        <v>326130</v>
      </c>
      <c r="B91" t="str">
        <f>VLOOKUP(A91,Industry_List!A:B,2,FALSE)</f>
        <v>Laminated plastics plate, sheet (except packaging), and shape manufacturing</v>
      </c>
      <c r="C91" s="2" t="str">
        <f>"[" &amp; TEXT(SC_low_2.5!B264,"0.00E+00") &amp; ", " &amp; TEXT(SC_high_97.5!B264,"0.00E+00") &amp; "]"</f>
        <v>[6.29E-08, 1.18E-07]</v>
      </c>
      <c r="D91" s="9">
        <v>0.81834470252969682</v>
      </c>
      <c r="E91" s="2" t="str">
        <f>"[" &amp; TEXT(SC_low_2.5!C264,"0.00E+00") &amp; ", " &amp; TEXT(SC_high_97.5!C264,"0.00E+00") &amp; "]"</f>
        <v>[3.72E-08, 7.33E-08]</v>
      </c>
      <c r="F91" s="2" t="str">
        <f>"[" &amp; TEXT(SC_low_2.5!D264,"0.00E+00") &amp; ", " &amp; TEXT(SC_high_97.5!D264,"0.00E+00") &amp; "]"</f>
        <v>[2.55E-08, 4.53E-08]</v>
      </c>
      <c r="G91" s="2" t="str">
        <f>"[" &amp; TEXT(SC_low_2.5!E264,"0.00E+00") &amp; ", " &amp; TEXT(SC_high_97.5!E264,"0.00E+00") &amp; "]"</f>
        <v>[3.31E-10, 5.87E-10]</v>
      </c>
      <c r="H91" s="2" t="str">
        <f>"[" &amp; TEXT(SC_low_2.5!F264,"0.00E+00") &amp; ", " &amp; TEXT(SC_high_97.5!F264,"0.00E+00") &amp; "]"</f>
        <v>[2.52E-08, 4.48E-08]</v>
      </c>
    </row>
    <row r="92" spans="1:8" x14ac:dyDescent="0.2">
      <c r="A92" s="2">
        <v>221300</v>
      </c>
      <c r="B92" t="str">
        <f>VLOOKUP(A92,Industry_List!A:B,2,FALSE)</f>
        <v>Water, sewage and other systems</v>
      </c>
      <c r="C92" s="2" t="str">
        <f>"[" &amp; TEXT(SC_low_2.5!B25,"0.00E+00") &amp; ", " &amp; TEXT(SC_high_97.5!B25,"0.00E+00") &amp; "]"</f>
        <v>[3.89E-08, 7.35E-08]</v>
      </c>
      <c r="D92" s="9">
        <v>0.81765151036399719</v>
      </c>
      <c r="E92" s="2" t="str">
        <f>"[" &amp; TEXT(SC_low_2.5!C25,"0.00E+00") &amp; ", " &amp; TEXT(SC_high_97.5!C25,"0.00E+00") &amp; "]"</f>
        <v>[1.50E-08, 3.00E-08]</v>
      </c>
      <c r="F92" s="2" t="str">
        <f>"[" &amp; TEXT(SC_low_2.5!D25,"0.00E+00") &amp; ", " &amp; TEXT(SC_high_97.5!D25,"0.00E+00") &amp; "]"</f>
        <v>[2.38E-08, 4.33E-08]</v>
      </c>
      <c r="G92" s="2" t="str">
        <f>"[" &amp; TEXT(SC_low_2.5!E25,"0.00E+00") &amp; ", " &amp; TEXT(SC_high_97.5!E25,"0.00E+00") &amp; "]"</f>
        <v>[8.91E-11, 1.62E-10]</v>
      </c>
      <c r="H92" s="2" t="str">
        <f>"[" &amp; TEXT(SC_low_2.5!F25,"0.00E+00") &amp; ", " &amp; TEXT(SC_high_97.5!F25,"0.00E+00") &amp; "]"</f>
        <v>[2.37E-08, 4.32E-08]</v>
      </c>
    </row>
    <row r="93" spans="1:8" x14ac:dyDescent="0.2">
      <c r="A93" s="2" t="s">
        <v>52</v>
      </c>
      <c r="B93" t="str">
        <f>VLOOKUP(A93,Industry_List!A:B,2,FALSE)</f>
        <v>Junior colleges, colleges, universities, and professional schools</v>
      </c>
      <c r="C93" s="2" t="str">
        <f>"[" &amp; TEXT(SC_low_2.5!B355,"0.00E+00") &amp; ", " &amp; TEXT(SC_high_97.5!B355,"0.00E+00") &amp; "]"</f>
        <v>[3.00E-08, 5.72E-08]</v>
      </c>
      <c r="D93" s="9">
        <v>0.81753961003530418</v>
      </c>
      <c r="E93" s="2" t="str">
        <f>"[" &amp; TEXT(SC_low_2.5!C355,"0.00E+00") &amp; ", " &amp; TEXT(SC_high_97.5!C355,"0.00E+00") &amp; "]"</f>
        <v>[1.96E-08, 3.94E-08]</v>
      </c>
      <c r="F93" s="2" t="str">
        <f>"[" &amp; TEXT(SC_low_2.5!D355,"0.00E+00") &amp; ", " &amp; TEXT(SC_high_97.5!D355,"0.00E+00") &amp; "]"</f>
        <v>[1.03E-08, 1.84E-08]</v>
      </c>
      <c r="G93" s="2" t="str">
        <f>"[" &amp; TEXT(SC_low_2.5!E355,"0.00E+00") &amp; ", " &amp; TEXT(SC_high_97.5!E355,"0.00E+00") &amp; "]"</f>
        <v>[8.73E-11, 1.56E-10]</v>
      </c>
      <c r="H93" s="2" t="str">
        <f>"[" &amp; TEXT(SC_low_2.5!F355,"0.00E+00") &amp; ", " &amp; TEXT(SC_high_97.5!F355,"0.00E+00") &amp; "]"</f>
        <v>[1.02E-08, 1.82E-08]</v>
      </c>
    </row>
    <row r="94" spans="1:8" x14ac:dyDescent="0.2">
      <c r="A94" s="2" t="s">
        <v>2</v>
      </c>
      <c r="B94" t="str">
        <f>VLOOKUP(A94,Industry_List!A:B,2,FALSE)</f>
        <v>Grain farming</v>
      </c>
      <c r="C94" s="2" t="str">
        <f>"[" &amp; TEXT(SC_low_2.5!B3,"0.00E+00") &amp; ", " &amp; TEXT(SC_high_97.5!B3,"0.00E+00") &amp; "]"</f>
        <v>[4.95E-08, 9.39E-08]</v>
      </c>
      <c r="D94" s="9">
        <v>0.81728559412004953</v>
      </c>
      <c r="E94" s="2" t="str">
        <f>"[" &amp; TEXT(SC_low_2.5!C3,"0.00E+00") &amp; ", " &amp; TEXT(SC_high_97.5!C3,"0.00E+00") &amp; "]"</f>
        <v>[1.01E-08, 1.98E-08]</v>
      </c>
      <c r="F94" s="2" t="str">
        <f>"[" &amp; TEXT(SC_low_2.5!D3,"0.00E+00") &amp; ", " &amp; TEXT(SC_high_97.5!D3,"0.00E+00") &amp; "]"</f>
        <v>[3.95E-08, 7.35E-08]</v>
      </c>
      <c r="G94" s="2" t="str">
        <f>"[" &amp; TEXT(SC_low_2.5!E3,"0.00E+00") &amp; ", " &amp; TEXT(SC_high_97.5!E3,"0.00E+00") &amp; "]"</f>
        <v>[3.43E-09, 6.38E-09]</v>
      </c>
      <c r="H94" s="2" t="str">
        <f>"[" &amp; TEXT(SC_low_2.5!F3,"0.00E+00") &amp; ", " &amp; TEXT(SC_high_97.5!F3,"0.00E+00") &amp; "]"</f>
        <v>[3.61E-08, 6.71E-08]</v>
      </c>
    </row>
    <row r="95" spans="1:8" x14ac:dyDescent="0.2">
      <c r="A95" s="2" t="s">
        <v>7</v>
      </c>
      <c r="B95" t="str">
        <f>VLOOKUP(A95,Industry_List!A:B,2,FALSE)</f>
        <v>Other support activities for mining</v>
      </c>
      <c r="C95" s="2" t="str">
        <f>"[" &amp; TEXT(SC_low_2.5!B22,"0.00E+00") &amp; ", " &amp; TEXT(SC_high_97.5!B22,"0.00E+00") &amp; "]"</f>
        <v>[3.37E-08, 6.35E-08]</v>
      </c>
      <c r="D95" s="9">
        <v>0.81724456046841587</v>
      </c>
      <c r="E95" s="2" t="str">
        <f>"[" &amp; TEXT(SC_low_2.5!C22,"0.00E+00") &amp; ", " &amp; TEXT(SC_high_97.5!C22,"0.00E+00") &amp; "]"</f>
        <v>[1.80E-08, 3.71E-08]</v>
      </c>
      <c r="F95" s="2" t="str">
        <f>"[" &amp; TEXT(SC_low_2.5!D22,"0.00E+00") &amp; ", " &amp; TEXT(SC_high_97.5!D22,"0.00E+00") &amp; "]"</f>
        <v>[1.54E-08, 2.77E-08]</v>
      </c>
      <c r="G95" s="2" t="str">
        <f>"[" &amp; TEXT(SC_low_2.5!E22,"0.00E+00") &amp; ", " &amp; TEXT(SC_high_97.5!E22,"0.00E+00") &amp; "]"</f>
        <v>[2.17E-10, 3.91E-10]</v>
      </c>
      <c r="H95" s="2" t="str">
        <f>"[" &amp; TEXT(SC_low_2.5!F22,"0.00E+00") &amp; ", " &amp; TEXT(SC_high_97.5!F22,"0.00E+00") &amp; "]"</f>
        <v>[1.52E-08, 2.73E-08]</v>
      </c>
    </row>
    <row r="96" spans="1:8" x14ac:dyDescent="0.2">
      <c r="A96" s="2">
        <v>233412</v>
      </c>
      <c r="B96" t="str">
        <f>VLOOKUP(A96,Industry_List!A:B,2,FALSE)</f>
        <v>Multifamily residential structures</v>
      </c>
      <c r="C96" s="2" t="str">
        <f>"[" &amp; TEXT(SC_low_2.5!B31,"0.00E+00") &amp; ", " &amp; TEXT(SC_high_97.5!B31,"0.00E+00") &amp; "]"</f>
        <v>[6.04E-08, 1.14E-07]</v>
      </c>
      <c r="D96" s="9">
        <v>0.81557588604215969</v>
      </c>
      <c r="E96" s="2" t="str">
        <f>"[" &amp; TEXT(SC_low_2.5!C31,"0.00E+00") &amp; ", " &amp; TEXT(SC_high_97.5!C31,"0.00E+00") &amp; "]"</f>
        <v>[4.77E-08, 8.98E-08]</v>
      </c>
      <c r="F96" s="2" t="str">
        <f>"[" &amp; TEXT(SC_low_2.5!D31,"0.00E+00") &amp; ", " &amp; TEXT(SC_high_97.5!D31,"0.00E+00") &amp; "]"</f>
        <v>[1.27E-08, 2.39E-08]</v>
      </c>
      <c r="G96" s="2" t="str">
        <f>"[" &amp; TEXT(SC_low_2.5!E31,"0.00E+00") &amp; ", " &amp; TEXT(SC_high_97.5!E31,"0.00E+00") &amp; "]"</f>
        <v>[0.00E+00, 0.00E+00]</v>
      </c>
      <c r="H96" s="2" t="str">
        <f>"[" &amp; TEXT(SC_low_2.5!F31,"0.00E+00") &amp; ", " &amp; TEXT(SC_high_97.5!F31,"0.00E+00") &amp; "]"</f>
        <v>[1.27E-08, 2.39E-08]</v>
      </c>
    </row>
    <row r="97" spans="1:8" x14ac:dyDescent="0.2">
      <c r="A97" s="2">
        <v>339990</v>
      </c>
      <c r="B97" t="str">
        <f>VLOOKUP(A97,Industry_List!A:B,2,FALSE)</f>
        <v>All other miscellaneous manufacturing</v>
      </c>
      <c r="C97" s="2" t="str">
        <f>"[" &amp; TEXT(SC_low_2.5!B191,"0.00E+00") &amp; ", " &amp; TEXT(SC_high_97.5!B191,"0.00E+00") &amp; "]"</f>
        <v>[7.00E-08, 1.32E-07]</v>
      </c>
      <c r="D97" s="9">
        <v>0.81552575004307237</v>
      </c>
      <c r="E97" s="2" t="str">
        <f>"[" &amp; TEXT(SC_low_2.5!C191,"0.00E+00") &amp; ", " &amp; TEXT(SC_high_97.5!C191,"0.00E+00") &amp; "]"</f>
        <v>[4.49E-08, 8.88E-08]</v>
      </c>
      <c r="F97" s="2" t="str">
        <f>"[" &amp; TEXT(SC_low_2.5!D191,"0.00E+00") &amp; ", " &amp; TEXT(SC_high_97.5!D191,"0.00E+00") &amp; "]"</f>
        <v>[2.47E-08, 4.39E-08]</v>
      </c>
      <c r="G97" s="2" t="str">
        <f>"[" &amp; TEXT(SC_low_2.5!E191,"0.00E+00") &amp; ", " &amp; TEXT(SC_high_97.5!E191,"0.00E+00") &amp; "]"</f>
        <v>[9.76E-10, 1.74E-09]</v>
      </c>
      <c r="H97" s="2" t="str">
        <f>"[" &amp; TEXT(SC_low_2.5!F191,"0.00E+00") &amp; ", " &amp; TEXT(SC_high_97.5!F191,"0.00E+00") &amp; "]"</f>
        <v>[2.37E-08, 4.22E-08]</v>
      </c>
    </row>
    <row r="98" spans="1:8" x14ac:dyDescent="0.2">
      <c r="A98" s="2">
        <v>332800</v>
      </c>
      <c r="B98" t="str">
        <f>VLOOKUP(A98,Industry_List!A:B,2,FALSE)</f>
        <v>Coating, engraving, heat treating and allied activities</v>
      </c>
      <c r="C98" s="2" t="str">
        <f>"[" &amp; TEXT(SC_low_2.5!B76,"0.00E+00") &amp; ", " &amp; TEXT(SC_high_97.5!B76,"0.00E+00") &amp; "]"</f>
        <v>[9.58E-08, 1.79E-07]</v>
      </c>
      <c r="D98" s="9">
        <v>0.81471774872774427</v>
      </c>
      <c r="E98" s="2" t="str">
        <f>"[" &amp; TEXT(SC_low_2.5!C76,"0.00E+00") &amp; ", " &amp; TEXT(SC_high_97.5!C76,"0.00E+00") &amp; "]"</f>
        <v>[7.12E-08, 1.38E-07]</v>
      </c>
      <c r="F98" s="2" t="str">
        <f>"[" &amp; TEXT(SC_low_2.5!D76,"0.00E+00") &amp; ", " &amp; TEXT(SC_high_97.5!D76,"0.00E+00") &amp; "]"</f>
        <v>[2.39E-08, 4.19E-08]</v>
      </c>
      <c r="G98" s="2" t="str">
        <f>"[" &amp; TEXT(SC_low_2.5!E76,"0.00E+00") &amp; ", " &amp; TEXT(SC_high_97.5!E76,"0.00E+00") &amp; "]"</f>
        <v>[6.05E-10, 1.06E-09]</v>
      </c>
      <c r="H98" s="2" t="str">
        <f>"[" &amp; TEXT(SC_low_2.5!F76,"0.00E+00") &amp; ", " &amp; TEXT(SC_high_97.5!F76,"0.00E+00") &amp; "]"</f>
        <v>[2.33E-08, 4.08E-08]</v>
      </c>
    </row>
    <row r="99" spans="1:8" x14ac:dyDescent="0.2">
      <c r="A99" s="2">
        <v>337110</v>
      </c>
      <c r="B99" t="str">
        <f>VLOOKUP(A99,Industry_List!A:B,2,FALSE)</f>
        <v>Wood kitchen cabinet and countertop manufacturing</v>
      </c>
      <c r="C99" s="2" t="str">
        <f>"[" &amp; TEXT(SC_low_2.5!B173,"0.00E+00") &amp; ", " &amp; TEXT(SC_high_97.5!B173,"0.00E+00") &amp; "]"</f>
        <v>[1.25E-07, 2.35E-07]</v>
      </c>
      <c r="D99" s="9">
        <v>0.81208697529957008</v>
      </c>
      <c r="E99" s="2" t="str">
        <f>"[" &amp; TEXT(SC_low_2.5!C173,"0.00E+00") &amp; ", " &amp; TEXT(SC_high_97.5!C173,"0.00E+00") &amp; "]"</f>
        <v>[8.58E-08, 1.70E-07]</v>
      </c>
      <c r="F99" s="2" t="str">
        <f>"[" &amp; TEXT(SC_low_2.5!D173,"0.00E+00") &amp; ", " &amp; TEXT(SC_high_97.5!D173,"0.00E+00") &amp; "]"</f>
        <v>[3.83E-08, 6.84E-08]</v>
      </c>
      <c r="G99" s="2" t="str">
        <f>"[" &amp; TEXT(SC_low_2.5!E173,"0.00E+00") &amp; ", " &amp; TEXT(SC_high_97.5!E173,"0.00E+00") &amp; "]"</f>
        <v>[2.70E-10, 4.81E-10]</v>
      </c>
      <c r="H99" s="2" t="str">
        <f>"[" &amp; TEXT(SC_low_2.5!F173,"0.00E+00") &amp; ", " &amp; TEXT(SC_high_97.5!F173,"0.00E+00") &amp; "]"</f>
        <v>[3.81E-08, 6.79E-08]</v>
      </c>
    </row>
    <row r="100" spans="1:8" x14ac:dyDescent="0.2">
      <c r="A100" s="2" t="s">
        <v>63</v>
      </c>
      <c r="B100" t="str">
        <f>VLOOKUP(A100,Industry_List!A:B,2,FALSE)</f>
        <v>Other federal government enterprises</v>
      </c>
      <c r="C100" s="2" t="str">
        <f>"[" &amp; TEXT(SC_low_2.5!B397,"0.00E+00") &amp; ", " &amp; TEXT(SC_high_97.5!B397,"0.00E+00") &amp; "]"</f>
        <v>[5.72E-08, 1.08E-07]</v>
      </c>
      <c r="D100" s="9">
        <v>0.80830613099837412</v>
      </c>
      <c r="E100" s="2" t="str">
        <f>"[" &amp; TEXT(SC_low_2.5!C397,"0.00E+00") &amp; ", " &amp; TEXT(SC_high_97.5!C397,"0.00E+00") &amp; "]"</f>
        <v>[3.03E-08, 6.61E-08]</v>
      </c>
      <c r="F100" s="2" t="str">
        <f>"[" &amp; TEXT(SC_low_2.5!D397,"0.00E+00") &amp; ", " &amp; TEXT(SC_high_97.5!D397,"0.00E+00") &amp; "]"</f>
        <v>[2.56E-08, 4.61E-08]</v>
      </c>
      <c r="G100" s="2" t="str">
        <f>"[" &amp; TEXT(SC_low_2.5!E397,"0.00E+00") &amp; ", " &amp; TEXT(SC_high_97.5!E397,"0.00E+00") &amp; "]"</f>
        <v>[1.07E-11, 1.93E-11]</v>
      </c>
      <c r="H100" s="2" t="str">
        <f>"[" &amp; TEXT(SC_low_2.5!F397,"0.00E+00") &amp; ", " &amp; TEXT(SC_high_97.5!F397,"0.00E+00") &amp; "]"</f>
        <v>[2.56E-08, 4.60E-08]</v>
      </c>
    </row>
    <row r="101" spans="1:8" x14ac:dyDescent="0.2">
      <c r="A101" s="2">
        <v>230302</v>
      </c>
      <c r="B101" t="str">
        <f>VLOOKUP(A101,Industry_List!A:B,2,FALSE)</f>
        <v>Residential maintenance and repair</v>
      </c>
      <c r="C101" s="2" t="str">
        <f>"[" &amp; TEXT(SC_low_2.5!B29,"0.00E+00") &amp; ", " &amp; TEXT(SC_high_97.5!B29,"0.00E+00") &amp; "]"</f>
        <v>[8.04E-08, 1.51E-07]</v>
      </c>
      <c r="D101" s="9">
        <v>0.80829727712684263</v>
      </c>
      <c r="E101" s="2" t="str">
        <f>"[" &amp; TEXT(SC_low_2.5!C29,"0.00E+00") &amp; ", " &amp; TEXT(SC_high_97.5!C29,"0.00E+00") &amp; "]"</f>
        <v>[4.75E-08, 8.95E-08]</v>
      </c>
      <c r="F101" s="2" t="str">
        <f>"[" &amp; TEXT(SC_low_2.5!D29,"0.00E+00") &amp; ", " &amp; TEXT(SC_high_97.5!D29,"0.00E+00") &amp; "]"</f>
        <v>[3.26E-08, 6.06E-08]</v>
      </c>
      <c r="G101" s="2" t="str">
        <f>"[" &amp; TEXT(SC_low_2.5!E29,"0.00E+00") &amp; ", " &amp; TEXT(SC_high_97.5!E29,"0.00E+00") &amp; "]"</f>
        <v>[4.88E-12, 9.08E-12]</v>
      </c>
      <c r="H101" s="2" t="str">
        <f>"[" &amp; TEXT(SC_low_2.5!F29,"0.00E+00") &amp; ", " &amp; TEXT(SC_high_97.5!F29,"0.00E+00") &amp; "]"</f>
        <v>[3.26E-08, 6.06E-08]</v>
      </c>
    </row>
    <row r="102" spans="1:8" x14ac:dyDescent="0.2">
      <c r="A102" s="2">
        <v>333920</v>
      </c>
      <c r="B102" t="str">
        <f>VLOOKUP(A102,Industry_List!A:B,2,FALSE)</f>
        <v>Material handling equipment manufacturing</v>
      </c>
      <c r="C102" s="2" t="str">
        <f>"[" &amp; TEXT(SC_low_2.5!B105,"0.00E+00") &amp; ", " &amp; TEXT(SC_high_97.5!B105,"0.00E+00") &amp; "]"</f>
        <v>[5.76E-08, 1.07E-07]</v>
      </c>
      <c r="D102" s="9">
        <v>0.80671272031978125</v>
      </c>
      <c r="E102" s="2" t="str">
        <f>"[" &amp; TEXT(SC_low_2.5!C105,"0.00E+00") &amp; ", " &amp; TEXT(SC_high_97.5!C105,"0.00E+00") &amp; "]"</f>
        <v>[2.81E-08, 5.55E-08]</v>
      </c>
      <c r="F102" s="2" t="str">
        <f>"[" &amp; TEXT(SC_low_2.5!D105,"0.00E+00") &amp; ", " &amp; TEXT(SC_high_97.5!D105,"0.00E+00") &amp; "]"</f>
        <v>[2.91E-08, 5.24E-08]</v>
      </c>
      <c r="G102" s="2" t="str">
        <f>"[" &amp; TEXT(SC_low_2.5!E105,"0.00E+00") &amp; ", " &amp; TEXT(SC_high_97.5!E105,"0.00E+00") &amp; "]"</f>
        <v>[3.33E-10, 5.99E-10]</v>
      </c>
      <c r="H102" s="2" t="str">
        <f>"[" &amp; TEXT(SC_low_2.5!F105,"0.00E+00") &amp; ", " &amp; TEXT(SC_high_97.5!F105,"0.00E+00") &amp; "]"</f>
        <v>[2.88E-08, 5.18E-08]</v>
      </c>
    </row>
    <row r="103" spans="1:8" x14ac:dyDescent="0.2">
      <c r="A103" s="2" t="s">
        <v>26</v>
      </c>
      <c r="B103" t="str">
        <f>VLOOKUP(A103,Industry_List!A:B,2,FALSE)</f>
        <v>Other household nonupholstered furniture</v>
      </c>
      <c r="C103" s="2" t="str">
        <f>"[" &amp; TEXT(SC_low_2.5!B177,"0.00E+00") &amp; ", " &amp; TEXT(SC_high_97.5!B177,"0.00E+00") &amp; "]"</f>
        <v>[1.90E-07, 3.50E-07]</v>
      </c>
      <c r="D103" s="9">
        <v>0.8063995606475246</v>
      </c>
      <c r="E103" s="2" t="str">
        <f>"[" &amp; TEXT(SC_low_2.5!C177,"0.00E+00") &amp; ", " &amp; TEXT(SC_high_97.5!C177,"0.00E+00") &amp; "]"</f>
        <v>[1.54E-07, 2.91E-07]</v>
      </c>
      <c r="F103" s="2" t="str">
        <f>"[" &amp; TEXT(SC_low_2.5!D177,"0.00E+00") &amp; ", " &amp; TEXT(SC_high_97.5!D177,"0.00E+00") &amp; "]"</f>
        <v>[3.33E-08, 5.94E-08]</v>
      </c>
      <c r="G103" s="2" t="str">
        <f>"[" &amp; TEXT(SC_low_2.5!E177,"0.00E+00") &amp; ", " &amp; TEXT(SC_high_97.5!E177,"0.00E+00") &amp; "]"</f>
        <v>[5.42E-11, 9.65E-11]</v>
      </c>
      <c r="H103" s="2" t="str">
        <f>"[" &amp; TEXT(SC_low_2.5!F177,"0.00E+00") &amp; ", " &amp; TEXT(SC_high_97.5!F177,"0.00E+00") &amp; "]"</f>
        <v>[3.33E-08, 5.93E-08]</v>
      </c>
    </row>
    <row r="104" spans="1:8" x14ac:dyDescent="0.2">
      <c r="A104" s="2">
        <v>321100</v>
      </c>
      <c r="B104" t="str">
        <f>VLOOKUP(A104,Industry_List!A:B,2,FALSE)</f>
        <v>Sawmills and wood preservation</v>
      </c>
      <c r="C104" s="2" t="str">
        <f>"[" &amp; TEXT(SC_low_2.5!B38,"0.00E+00") &amp; ", " &amp; TEXT(SC_high_97.5!B38,"0.00E+00") &amp; "]"</f>
        <v>[1.14E-07, 2.15E-07]</v>
      </c>
      <c r="D104" s="9">
        <v>0.80620781954914866</v>
      </c>
      <c r="E104" s="2" t="str">
        <f>"[" &amp; TEXT(SC_low_2.5!C38,"0.00E+00") &amp; ", " &amp; TEXT(SC_high_97.5!C38,"0.00E+00") &amp; "]"</f>
        <v>[6.49E-08, 1.28E-07]</v>
      </c>
      <c r="F104" s="2" t="str">
        <f>"[" &amp; TEXT(SC_low_2.5!D38,"0.00E+00") &amp; ", " &amp; TEXT(SC_high_97.5!D38,"0.00E+00") &amp; "]"</f>
        <v>[4.81E-08, 8.79E-08]</v>
      </c>
      <c r="G104" s="2" t="str">
        <f>"[" &amp; TEXT(SC_low_2.5!E38,"0.00E+00") &amp; ", " &amp; TEXT(SC_high_97.5!E38,"0.00E+00") &amp; "]"</f>
        <v>[9.57E-09, 1.75E-08]</v>
      </c>
      <c r="H104" s="2" t="str">
        <f>"[" &amp; TEXT(SC_low_2.5!F38,"0.00E+00") &amp; ", " &amp; TEXT(SC_high_97.5!F38,"0.00E+00") &amp; "]"</f>
        <v>[3.85E-08, 7.04E-08]</v>
      </c>
    </row>
    <row r="105" spans="1:8" x14ac:dyDescent="0.2">
      <c r="A105" s="2">
        <v>326110</v>
      </c>
      <c r="B105" t="str">
        <f>VLOOKUP(A105,Industry_List!A:B,2,FALSE)</f>
        <v>Plastics packaging materials and unlaminated film and sheet manufacturing</v>
      </c>
      <c r="C105" s="2" t="str">
        <f>"[" &amp; TEXT(SC_low_2.5!B262,"0.00E+00") &amp; ", " &amp; TEXT(SC_high_97.5!B262,"0.00E+00") &amp; "]"</f>
        <v>[4.92E-08, 9.14E-08]</v>
      </c>
      <c r="D105" s="9">
        <v>0.80558112303189988</v>
      </c>
      <c r="E105" s="2" t="str">
        <f>"[" &amp; TEXT(SC_low_2.5!C262,"0.00E+00") &amp; ", " &amp; TEXT(SC_high_97.5!C262,"0.00E+00") &amp; "]"</f>
        <v>[2.18E-08, 4.40E-08]</v>
      </c>
      <c r="F105" s="2" t="str">
        <f>"[" &amp; TEXT(SC_low_2.5!D262,"0.00E+00") &amp; ", " &amp; TEXT(SC_high_97.5!D262,"0.00E+00") &amp; "]"</f>
        <v>[2.72E-08, 4.80E-08]</v>
      </c>
      <c r="G105" s="2" t="str">
        <f>"[" &amp; TEXT(SC_low_2.5!E262,"0.00E+00") &amp; ", " &amp; TEXT(SC_high_97.5!E262,"0.00E+00") &amp; "]"</f>
        <v>[2.40E-09, 4.24E-09]</v>
      </c>
      <c r="H105" s="2" t="str">
        <f>"[" &amp; TEXT(SC_low_2.5!F262,"0.00E+00") &amp; ", " &amp; TEXT(SC_high_97.5!F262,"0.00E+00") &amp; "]"</f>
        <v>[2.48E-08, 4.38E-08]</v>
      </c>
    </row>
    <row r="106" spans="1:8" x14ac:dyDescent="0.2">
      <c r="A106" s="2">
        <v>230301</v>
      </c>
      <c r="B106" t="str">
        <f>VLOOKUP(A106,Industry_List!A:B,2,FALSE)</f>
        <v>Nonresidential maintenance and repair</v>
      </c>
      <c r="C106" s="2" t="str">
        <f>"[" &amp; TEXT(SC_low_2.5!B28,"0.00E+00") &amp; ", " &amp; TEXT(SC_high_97.5!B28,"0.00E+00") &amp; "]"</f>
        <v>[7.84E-08, 1.47E-07]</v>
      </c>
      <c r="D106" s="9">
        <v>0.80440832866144707</v>
      </c>
      <c r="E106" s="2" t="str">
        <f>"[" &amp; TEXT(SC_low_2.5!C28,"0.00E+00") &amp; ", " &amp; TEXT(SC_high_97.5!C28,"0.00E+00") &amp; "]"</f>
        <v>[4.74E-08, 8.94E-08]</v>
      </c>
      <c r="F106" s="2" t="str">
        <f>"[" &amp; TEXT(SC_low_2.5!D28,"0.00E+00") &amp; ", " &amp; TEXT(SC_high_97.5!D28,"0.00E+00") &amp; "]"</f>
        <v>[3.08E-08, 5.67E-08]</v>
      </c>
      <c r="G106" s="2" t="str">
        <f>"[" &amp; TEXT(SC_low_2.5!E28,"0.00E+00") &amp; ", " &amp; TEXT(SC_high_97.5!E28,"0.00E+00") &amp; "]"</f>
        <v>[2.04E-10, 3.76E-10]</v>
      </c>
      <c r="H106" s="2" t="str">
        <f>"[" &amp; TEXT(SC_low_2.5!F28,"0.00E+00") &amp; ", " &amp; TEXT(SC_high_97.5!F28,"0.00E+00") &amp; "]"</f>
        <v>[3.06E-08, 5.63E-08]</v>
      </c>
    </row>
    <row r="107" spans="1:8" x14ac:dyDescent="0.2">
      <c r="A107" s="2">
        <v>311224</v>
      </c>
      <c r="B107" t="str">
        <f>VLOOKUP(A107,Industry_List!A:B,2,FALSE)</f>
        <v>Soybean and other oilseed processing</v>
      </c>
      <c r="C107" s="2" t="str">
        <f>"[" &amp; TEXT(SC_low_2.5!B197,"0.00E+00") &amp; ", " &amp; TEXT(SC_high_97.5!B197,"0.00E+00") &amp; "]"</f>
        <v>[3.88E-08, 7.31E-08]</v>
      </c>
      <c r="D107" s="9">
        <v>0.80379801204165546</v>
      </c>
      <c r="E107" s="2" t="str">
        <f>"[" &amp; TEXT(SC_low_2.5!C197,"0.00E+00") &amp; ", " &amp; TEXT(SC_high_97.5!C197,"0.00E+00") &amp; "]"</f>
        <v>[5.13E-09, 1.77E-08]</v>
      </c>
      <c r="F107" s="2" t="str">
        <f>"[" &amp; TEXT(SC_low_2.5!D197,"0.00E+00") &amp; ", " &amp; TEXT(SC_high_97.5!D197,"0.00E+00") &amp; "]"</f>
        <v>[3.27E-08, 6.01E-08]</v>
      </c>
      <c r="G107" s="2" t="str">
        <f>"[" &amp; TEXT(SC_low_2.5!E197,"0.00E+00") &amp; ", " &amp; TEXT(SC_high_97.5!E197,"0.00E+00") &amp; "]"</f>
        <v>[7.51E-09, 1.38E-08]</v>
      </c>
      <c r="H107" s="2" t="str">
        <f>"[" &amp; TEXT(SC_low_2.5!F197,"0.00E+00") &amp; ", " &amp; TEXT(SC_high_97.5!F197,"0.00E+00") &amp; "]"</f>
        <v>[2.52E-08, 4.63E-08]</v>
      </c>
    </row>
    <row r="108" spans="1:8" x14ac:dyDescent="0.2">
      <c r="A108" s="2">
        <v>325520</v>
      </c>
      <c r="B108" t="str">
        <f>VLOOKUP(A108,Industry_List!A:B,2,FALSE)</f>
        <v>Adhesive manufacturing</v>
      </c>
      <c r="C108" s="2" t="str">
        <f>"[" &amp; TEXT(SC_low_2.5!B257,"0.00E+00") &amp; ", " &amp; TEXT(SC_high_97.5!B257,"0.00E+00") &amp; "]"</f>
        <v>[3.92E-08, 7.32E-08]</v>
      </c>
      <c r="D108" s="9">
        <v>0.80268675164788061</v>
      </c>
      <c r="E108" s="2" t="str">
        <f>"[" &amp; TEXT(SC_low_2.5!C257,"0.00E+00") &amp; ", " &amp; TEXT(SC_high_97.5!C257,"0.00E+00") &amp; "]"</f>
        <v>[1.42E-08, 3.37E-08]</v>
      </c>
      <c r="F108" s="2" t="str">
        <f>"[" &amp; TEXT(SC_low_2.5!D257,"0.00E+00") &amp; ", " &amp; TEXT(SC_high_97.5!D257,"0.00E+00") &amp; "]"</f>
        <v>[2.44E-08, 4.30E-08]</v>
      </c>
      <c r="G108" s="2" t="str">
        <f>"[" &amp; TEXT(SC_low_2.5!E257,"0.00E+00") &amp; ", " &amp; TEXT(SC_high_97.5!E257,"0.00E+00") &amp; "]"</f>
        <v>[3.16E-10, 5.57E-10]</v>
      </c>
      <c r="H108" s="2" t="str">
        <f>"[" &amp; TEXT(SC_low_2.5!F257,"0.00E+00") &amp; ", " &amp; TEXT(SC_high_97.5!F257,"0.00E+00") &amp; "]"</f>
        <v>[2.41E-08, 4.25E-08]</v>
      </c>
    </row>
    <row r="109" spans="1:8" x14ac:dyDescent="0.2">
      <c r="A109" s="2">
        <v>233411</v>
      </c>
      <c r="B109" t="str">
        <f>VLOOKUP(A109,Industry_List!A:B,2,FALSE)</f>
        <v>Single-family residential structures</v>
      </c>
      <c r="C109" s="2" t="str">
        <f>"[" &amp; TEXT(SC_low_2.5!B36,"0.00E+00") &amp; ", " &amp; TEXT(SC_high_97.5!B36,"0.00E+00") &amp; "]"</f>
        <v>[7.13E-08, 1.33E-07]</v>
      </c>
      <c r="D109" s="9">
        <v>0.80249168231016077</v>
      </c>
      <c r="E109" s="2" t="str">
        <f>"[" &amp; TEXT(SC_low_2.5!C36,"0.00E+00") &amp; ", " &amp; TEXT(SC_high_97.5!C36,"0.00E+00") &amp; "]"</f>
        <v>[4.76E-08, 8.98E-08]</v>
      </c>
      <c r="F109" s="2" t="str">
        <f>"[" &amp; TEXT(SC_low_2.5!D36,"0.00E+00") &amp; ", " &amp; TEXT(SC_high_97.5!D36,"0.00E+00") &amp; "]"</f>
        <v>[2.34E-08, 4.34E-08]</v>
      </c>
      <c r="G109" s="2" t="str">
        <f>"[" &amp; TEXT(SC_low_2.5!E36,"0.00E+00") &amp; ", " &amp; TEXT(SC_high_97.5!E36,"0.00E+00") &amp; "]"</f>
        <v>[0.00E+00, 0.00E+00]</v>
      </c>
      <c r="H109" s="2" t="str">
        <f>"[" &amp; TEXT(SC_low_2.5!F36,"0.00E+00") &amp; ", " &amp; TEXT(SC_high_97.5!F36,"0.00E+00") &amp; "]"</f>
        <v>[2.34E-08, 4.34E-08]</v>
      </c>
    </row>
    <row r="110" spans="1:8" x14ac:dyDescent="0.2">
      <c r="A110" s="2" t="s">
        <v>9</v>
      </c>
      <c r="B110" t="str">
        <f>VLOOKUP(A110,Industry_List!A:B,2,FALSE)</f>
        <v>Other residential structures</v>
      </c>
      <c r="C110" s="2" t="str">
        <f>"[" &amp; TEXT(SC_low_2.5!B32,"0.00E+00") &amp; ", " &amp; TEXT(SC_high_97.5!B32,"0.00E+00") &amp; "]"</f>
        <v>[7.85E-08, 1.47E-07]</v>
      </c>
      <c r="D110" s="9">
        <v>0.80235008505317007</v>
      </c>
      <c r="E110" s="2" t="str">
        <f>"[" &amp; TEXT(SC_low_2.5!C32,"0.00E+00") &amp; ", " &amp; TEXT(SC_high_97.5!C32,"0.00E+00") &amp; "]"</f>
        <v>[4.75E-08, 8.95E-08]</v>
      </c>
      <c r="F110" s="2" t="str">
        <f>"[" &amp; TEXT(SC_low_2.5!D32,"0.00E+00") &amp; ", " &amp; TEXT(SC_high_97.5!D32,"0.00E+00") &amp; "]"</f>
        <v>[3.07E-08, 5.68E-08]</v>
      </c>
      <c r="G110" s="2" t="str">
        <f>"[" &amp; TEXT(SC_low_2.5!E32,"0.00E+00") &amp; ", " &amp; TEXT(SC_high_97.5!E32,"0.00E+00") &amp; "]"</f>
        <v>[2.36E-12, 4.36E-12]</v>
      </c>
      <c r="H110" s="2" t="str">
        <f>"[" &amp; TEXT(SC_low_2.5!F32,"0.00E+00") &amp; ", " &amp; TEXT(SC_high_97.5!F32,"0.00E+00") &amp; "]"</f>
        <v>[3.07E-08, 5.68E-08]</v>
      </c>
    </row>
    <row r="111" spans="1:8" x14ac:dyDescent="0.2">
      <c r="A111" s="2">
        <v>233240</v>
      </c>
      <c r="B111" t="str">
        <f>VLOOKUP(A111,Industry_List!A:B,2,FALSE)</f>
        <v>Power and communication structures</v>
      </c>
      <c r="C111" s="2" t="str">
        <f>"[" &amp; TEXT(SC_low_2.5!B35,"0.00E+00") &amp; ", " &amp; TEXT(SC_high_97.5!B35,"0.00E+00") &amp; "]"</f>
        <v>[6.47E-08, 1.21E-07]</v>
      </c>
      <c r="D111" s="9">
        <v>0.80232459295120906</v>
      </c>
      <c r="E111" s="2" t="str">
        <f>"[" &amp; TEXT(SC_low_2.5!C35,"0.00E+00") &amp; ", " &amp; TEXT(SC_high_97.5!C35,"0.00E+00") &amp; "]"</f>
        <v>[4.76E-08, 8.98E-08]</v>
      </c>
      <c r="F111" s="2" t="str">
        <f>"[" &amp; TEXT(SC_low_2.5!D35,"0.00E+00") &amp; ", " &amp; TEXT(SC_high_97.5!D35,"0.00E+00") &amp; "]"</f>
        <v>[1.71E-08, 3.10E-08]</v>
      </c>
      <c r="G111" s="2" t="str">
        <f>"[" &amp; TEXT(SC_low_2.5!E35,"0.00E+00") &amp; ", " &amp; TEXT(SC_high_97.5!E35,"0.00E+00") &amp; "]"</f>
        <v>[0.00E+00, 0.00E+00]</v>
      </c>
      <c r="H111" s="2" t="str">
        <f>"[" &amp; TEXT(SC_low_2.5!F35,"0.00E+00") &amp; ", " &amp; TEXT(SC_high_97.5!F35,"0.00E+00") &amp; "]"</f>
        <v>[1.71E-08, 3.10E-08]</v>
      </c>
    </row>
    <row r="112" spans="1:8" x14ac:dyDescent="0.2">
      <c r="A112" s="2">
        <v>541400</v>
      </c>
      <c r="B112" t="str">
        <f>VLOOKUP(A112,Industry_List!A:B,2,FALSE)</f>
        <v>Specialized design services</v>
      </c>
      <c r="C112" s="2" t="str">
        <f>"[" &amp; TEXT(SC_low_2.5!B341,"0.00E+00") &amp; ", " &amp; TEXT(SC_high_97.5!B341,"0.00E+00") &amp; "]"</f>
        <v>[3.58E-08, 6.73E-08]</v>
      </c>
      <c r="D112" s="9">
        <v>0.80162831834933213</v>
      </c>
      <c r="E112" s="2" t="str">
        <f>"[" &amp; TEXT(SC_low_2.5!C341,"0.00E+00") &amp; ", " &amp; TEXT(SC_high_97.5!C341,"0.00E+00") &amp; "]"</f>
        <v>[2.58E-08, 5.07E-08]</v>
      </c>
      <c r="F112" s="2" t="str">
        <f>"[" &amp; TEXT(SC_low_2.5!D341,"0.00E+00") &amp; ", " &amp; TEXT(SC_high_97.5!D341,"0.00E+00") &amp; "]"</f>
        <v>[9.50E-09, 1.70E-08]</v>
      </c>
      <c r="G112" s="2" t="str">
        <f>"[" &amp; TEXT(SC_low_2.5!E341,"0.00E+00") &amp; ", " &amp; TEXT(SC_high_97.5!E341,"0.00E+00") &amp; "]"</f>
        <v>[3.72E-11, 6.65E-11]</v>
      </c>
      <c r="H112" s="2" t="str">
        <f>"[" &amp; TEXT(SC_low_2.5!F341,"0.00E+00") &amp; ", " &amp; TEXT(SC_high_97.5!F341,"0.00E+00") &amp; "]"</f>
        <v>[9.47E-09, 1.69E-08]</v>
      </c>
    </row>
    <row r="113" spans="1:8" x14ac:dyDescent="0.2">
      <c r="A113" s="2">
        <v>512200</v>
      </c>
      <c r="B113" t="str">
        <f>VLOOKUP(A113,Industry_List!A:B,2,FALSE)</f>
        <v>Sound recording industries</v>
      </c>
      <c r="C113" s="2" t="str">
        <f>"[" &amp; TEXT(SC_low_2.5!B307,"0.00E+00") &amp; ", " &amp; TEXT(SC_high_97.5!B307,"0.00E+00") &amp; "]"</f>
        <v>[9.40E-08, 1.78E-07]</v>
      </c>
      <c r="D113" s="9">
        <v>0.80091340845054115</v>
      </c>
      <c r="E113" s="2" t="str">
        <f>"[" &amp; TEXT(SC_low_2.5!C307,"0.00E+00") &amp; ", " &amp; TEXT(SC_high_97.5!C307,"0.00E+00") &amp; "]"</f>
        <v>[8.41E-08, 1.60E-07]</v>
      </c>
      <c r="F113" s="2" t="str">
        <f>"[" &amp; TEXT(SC_low_2.5!D307,"0.00E+00") &amp; ", " &amp; TEXT(SC_high_97.5!D307,"0.00E+00") &amp; "]"</f>
        <v>[1.00E-08, 1.81E-08]</v>
      </c>
      <c r="G113" s="2" t="str">
        <f>"[" &amp; TEXT(SC_low_2.5!E307,"0.00E+00") &amp; ", " &amp; TEXT(SC_high_97.5!E307,"0.00E+00") &amp; "]"</f>
        <v>[3.88E-10, 7.01E-10]</v>
      </c>
      <c r="H113" s="2" t="str">
        <f>"[" &amp; TEXT(SC_low_2.5!F307,"0.00E+00") &amp; ", " &amp; TEXT(SC_high_97.5!F307,"0.00E+00") &amp; "]"</f>
        <v>[9.61E-09, 1.74E-08]</v>
      </c>
    </row>
    <row r="114" spans="1:8" x14ac:dyDescent="0.2">
      <c r="A114" s="2">
        <v>336500</v>
      </c>
      <c r="B114" t="str">
        <f>VLOOKUP(A114,Industry_List!A:B,2,FALSE)</f>
        <v>Railroad rolling stock manufacturing</v>
      </c>
      <c r="C114" s="2" t="str">
        <f>"[" &amp; TEXT(SC_low_2.5!B167,"0.00E+00") &amp; ", " &amp; TEXT(SC_high_97.5!B167,"0.00E+00") &amp; "]"</f>
        <v>[5.54E-08, 1.03E-07]</v>
      </c>
      <c r="D114" s="9">
        <v>0.8008609277403419</v>
      </c>
      <c r="E114" s="2" t="str">
        <f>"[" &amp; TEXT(SC_low_2.5!C167,"0.00E+00") &amp; ", " &amp; TEXT(SC_high_97.5!C167,"0.00E+00") &amp; "]"</f>
        <v>[1.24E-08, 2.74E-08]</v>
      </c>
      <c r="F114" s="2" t="str">
        <f>"[" &amp; TEXT(SC_low_2.5!D167,"0.00E+00") &amp; ", " &amp; TEXT(SC_high_97.5!D167,"0.00E+00") &amp; "]"</f>
        <v>[4.22E-08, 7.68E-08]</v>
      </c>
      <c r="G114" s="2" t="str">
        <f>"[" &amp; TEXT(SC_low_2.5!E167,"0.00E+00") &amp; ", " &amp; TEXT(SC_high_97.5!E167,"0.00E+00") &amp; "]"</f>
        <v>[9.23E-09, 1.68E-08]</v>
      </c>
      <c r="H114" s="2" t="str">
        <f>"[" &amp; TEXT(SC_low_2.5!F167,"0.00E+00") &amp; ", " &amp; TEXT(SC_high_97.5!F167,"0.00E+00") &amp; "]"</f>
        <v>[3.29E-08, 6.00E-08]</v>
      </c>
    </row>
    <row r="115" spans="1:8" x14ac:dyDescent="0.2">
      <c r="A115" s="2">
        <v>335311</v>
      </c>
      <c r="B115" t="str">
        <f>VLOOKUP(A115,Industry_List!A:B,2,FALSE)</f>
        <v>Power, distribution, and specialty transformer manufacturing</v>
      </c>
      <c r="C115" s="2" t="str">
        <f>"[" &amp; TEXT(SC_low_2.5!B138,"0.00E+00") &amp; ", " &amp; TEXT(SC_high_97.5!B138,"0.00E+00") &amp; "]"</f>
        <v>[6.64E-08, 1.24E-07]</v>
      </c>
      <c r="D115" s="9">
        <v>0.79911595663266</v>
      </c>
      <c r="E115" s="2" t="str">
        <f>"[" &amp; TEXT(SC_low_2.5!C138,"0.00E+00") &amp; ", " &amp; TEXT(SC_high_97.5!C138,"0.00E+00") &amp; "]"</f>
        <v>[4.16E-08, 8.15E-08]</v>
      </c>
      <c r="F115" s="2" t="str">
        <f>"[" &amp; TEXT(SC_low_2.5!D138,"0.00E+00") &amp; ", " &amp; TEXT(SC_high_97.5!D138,"0.00E+00") &amp; "]"</f>
        <v>[2.46E-08, 4.33E-08]</v>
      </c>
      <c r="G115" s="2" t="str">
        <f>"[" &amp; TEXT(SC_low_2.5!E138,"0.00E+00") &amp; ", " &amp; TEXT(SC_high_97.5!E138,"0.00E+00") &amp; "]"</f>
        <v>[2.20E-10, 3.87E-10]</v>
      </c>
      <c r="H115" s="2" t="str">
        <f>"[" &amp; TEXT(SC_low_2.5!F138,"0.00E+00") &amp; ", " &amp; TEXT(SC_high_97.5!F138,"0.00E+00") &amp; "]"</f>
        <v>[2.44E-08, 4.29E-08]</v>
      </c>
    </row>
    <row r="116" spans="1:8" x14ac:dyDescent="0.2">
      <c r="A116" s="2">
        <v>333314</v>
      </c>
      <c r="B116" t="str">
        <f>VLOOKUP(A116,Industry_List!A:B,2,FALSE)</f>
        <v>Optical instrument and lens manufacturing</v>
      </c>
      <c r="C116" s="2" t="str">
        <f>"[" &amp; TEXT(SC_low_2.5!B89,"0.00E+00") &amp; ", " &amp; TEXT(SC_high_97.5!B89,"0.00E+00") &amp; "]"</f>
        <v>[4.23E-08, 7.82E-08]</v>
      </c>
      <c r="D116" s="9">
        <v>0.79896149342568923</v>
      </c>
      <c r="E116" s="2" t="str">
        <f>"[" &amp; TEXT(SC_low_2.5!C89,"0.00E+00") &amp; ", " &amp; TEXT(SC_high_97.5!C89,"0.00E+00") &amp; "]"</f>
        <v>[2.30E-08, 4.53E-08]</v>
      </c>
      <c r="F116" s="2" t="str">
        <f>"[" &amp; TEXT(SC_low_2.5!D89,"0.00E+00") &amp; ", " &amp; TEXT(SC_high_97.5!D89,"0.00E+00") &amp; "]"</f>
        <v>[1.87E-08, 3.35E-08]</v>
      </c>
      <c r="G116" s="2" t="str">
        <f>"[" &amp; TEXT(SC_low_2.5!E89,"0.00E+00") &amp; ", " &amp; TEXT(SC_high_97.5!E89,"0.00E+00") &amp; "]"</f>
        <v>[1.51E-09, 2.72E-09]</v>
      </c>
      <c r="H116" s="2" t="str">
        <f>"[" &amp; TEXT(SC_low_2.5!F89,"0.00E+00") &amp; ", " &amp; TEXT(SC_high_97.5!F89,"0.00E+00") &amp; "]"</f>
        <v>[1.71E-08, 3.07E-08]</v>
      </c>
    </row>
    <row r="117" spans="1:8" x14ac:dyDescent="0.2">
      <c r="A117" s="2" t="s">
        <v>17</v>
      </c>
      <c r="B117" t="str">
        <f>VLOOKUP(A117,Industry_List!A:B,2,FALSE)</f>
        <v>Other industrial machinery manufacturing</v>
      </c>
      <c r="C117" s="2" t="str">
        <f>"[" &amp; TEXT(SC_low_2.5!B88,"0.00E+00") &amp; ", " &amp; TEXT(SC_high_97.5!B88,"0.00E+00") &amp; "]"</f>
        <v>[6.01E-08, 1.11E-07]</v>
      </c>
      <c r="D117" s="9">
        <v>0.7986889730160891</v>
      </c>
      <c r="E117" s="2" t="str">
        <f>"[" &amp; TEXT(SC_low_2.5!C88,"0.00E+00") &amp; ", " &amp; TEXT(SC_high_97.5!C88,"0.00E+00") &amp; "]"</f>
        <v>[3.10E-08, 6.06E-08]</v>
      </c>
      <c r="F117" s="2" t="str">
        <f>"[" &amp; TEXT(SC_low_2.5!D88,"0.00E+00") &amp; ", " &amp; TEXT(SC_high_97.5!D88,"0.00E+00") &amp; "]"</f>
        <v>[2.86E-08, 5.16E-08]</v>
      </c>
      <c r="G117" s="2" t="str">
        <f>"[" &amp; TEXT(SC_low_2.5!E88,"0.00E+00") &amp; ", " &amp; TEXT(SC_high_97.5!E88,"0.00E+00") &amp; "]"</f>
        <v>[8.29E-10, 1.50E-09]</v>
      </c>
      <c r="H117" s="2" t="str">
        <f>"[" &amp; TEXT(SC_low_2.5!F88,"0.00E+00") &amp; ", " &amp; TEXT(SC_high_97.5!F88,"0.00E+00") &amp; "]"</f>
        <v>[2.77E-08, 5.01E-08]</v>
      </c>
    </row>
    <row r="118" spans="1:8" x14ac:dyDescent="0.2">
      <c r="A118" s="2">
        <v>511110</v>
      </c>
      <c r="B118" t="str">
        <f>VLOOKUP(A118,Industry_List!A:B,2,FALSE)</f>
        <v>Newspaper publishers</v>
      </c>
      <c r="C118" s="2" t="str">
        <f>"[" &amp; TEXT(SC_low_2.5!B301,"0.00E+00") &amp; ", " &amp; TEXT(SC_high_97.5!B301,"0.00E+00") &amp; "]"</f>
        <v>[7.27E-08, 1.36E-07]</v>
      </c>
      <c r="D118" s="9">
        <v>0.79815762365567045</v>
      </c>
      <c r="E118" s="2" t="str">
        <f>"[" &amp; TEXT(SC_low_2.5!C301,"0.00E+00") &amp; ", " &amp; TEXT(SC_high_97.5!C301,"0.00E+00") &amp; "]"</f>
        <v>[5.88E-08, 1.13E-07]</v>
      </c>
      <c r="F118" s="2" t="str">
        <f>"[" &amp; TEXT(SC_low_2.5!D301,"0.00E+00") &amp; ", " &amp; TEXT(SC_high_97.5!D301,"0.00E+00") &amp; "]"</f>
        <v>[1.37E-08, 2.47E-08]</v>
      </c>
      <c r="G118" s="2" t="str">
        <f>"[" &amp; TEXT(SC_low_2.5!E301,"0.00E+00") &amp; ", " &amp; TEXT(SC_high_97.5!E301,"0.00E+00") &amp; "]"</f>
        <v>[2.86E-11, 5.17E-11]</v>
      </c>
      <c r="H118" s="2" t="str">
        <f>"[" &amp; TEXT(SC_low_2.5!F301,"0.00E+00") &amp; ", " &amp; TEXT(SC_high_97.5!F301,"0.00E+00") &amp; "]"</f>
        <v>[1.37E-08, 2.47E-08]</v>
      </c>
    </row>
    <row r="119" spans="1:8" x14ac:dyDescent="0.2">
      <c r="A119" s="2">
        <v>335110</v>
      </c>
      <c r="B119" t="str">
        <f>VLOOKUP(A119,Industry_List!A:B,2,FALSE)</f>
        <v>Electric lamp bulb and part manufacturing</v>
      </c>
      <c r="C119" s="2" t="str">
        <f>"[" &amp; TEXT(SC_low_2.5!B131,"0.00E+00") &amp; ", " &amp; TEXT(SC_high_97.5!B131,"0.00E+00") &amp; "]"</f>
        <v>[7.59E-08, 1.40E-07]</v>
      </c>
      <c r="D119" s="9">
        <v>0.79762507580319397</v>
      </c>
      <c r="E119" s="2" t="str">
        <f>"[" &amp; TEXT(SC_low_2.5!C131,"0.00E+00") &amp; ", " &amp; TEXT(SC_high_97.5!C131,"0.00E+00") &amp; "]"</f>
        <v>[5.30E-08, 1.02E-07]</v>
      </c>
      <c r="F119" s="2" t="str">
        <f>"[" &amp; TEXT(SC_low_2.5!D131,"0.00E+00") &amp; ", " &amp; TEXT(SC_high_97.5!D131,"0.00E+00") &amp; "]"</f>
        <v>[2.24E-08, 4.00E-08]</v>
      </c>
      <c r="G119" s="2" t="str">
        <f>"[" &amp; TEXT(SC_low_2.5!E131,"0.00E+00") &amp; ", " &amp; TEXT(SC_high_97.5!E131,"0.00E+00") &amp; "]"</f>
        <v>[5.52E-10, 9.86E-10]</v>
      </c>
      <c r="H119" s="2" t="str">
        <f>"[" &amp; TEXT(SC_low_2.5!F131,"0.00E+00") &amp; ", " &amp; TEXT(SC_high_97.5!F131,"0.00E+00") &amp; "]"</f>
        <v>[2.18E-08, 3.90E-08]</v>
      </c>
    </row>
    <row r="120" spans="1:8" x14ac:dyDescent="0.2">
      <c r="A120" s="2">
        <v>814000</v>
      </c>
      <c r="B120" t="str">
        <f>VLOOKUP(A120,Industry_List!A:B,2,FALSE)</f>
        <v>Private households</v>
      </c>
      <c r="C120" s="2" t="str">
        <f>"[" &amp; TEXT(SC_low_2.5!B393,"0.00E+00") &amp; ", " &amp; TEXT(SC_high_97.5!B393,"0.00E+00") &amp; "]"</f>
        <v>[2.01E-08, 3.78E-08]</v>
      </c>
      <c r="D120" s="9">
        <v>0.79734074066974858</v>
      </c>
      <c r="E120" s="2" t="str">
        <f>"[" &amp; TEXT(SC_low_2.5!C393,"0.00E+00") &amp; ", " &amp; TEXT(SC_high_97.5!C393,"0.00E+00") &amp; "]"</f>
        <v>[2.01E-08, 3.78E-08]</v>
      </c>
      <c r="F120" s="2" t="str">
        <f>"[" &amp; TEXT(SC_low_2.5!D393,"0.00E+00") &amp; ", " &amp; TEXT(SC_high_97.5!D393,"0.00E+00") &amp; "]"</f>
        <v>[0.00E+00, 0.00E+00]</v>
      </c>
      <c r="G120" s="2" t="str">
        <f>"[" &amp; TEXT(SC_low_2.5!E393,"0.00E+00") &amp; ", " &amp; TEXT(SC_high_97.5!E393,"0.00E+00") &amp; "]"</f>
        <v>[0.00E+00, 0.00E+00]</v>
      </c>
      <c r="H120" s="2" t="str">
        <f>"[" &amp; TEXT(SC_low_2.5!F393,"0.00E+00") &amp; ", " &amp; TEXT(SC_high_97.5!F393,"0.00E+00") &amp; "]"</f>
        <v>[0.00E+00, 0.00E+00]</v>
      </c>
    </row>
    <row r="121" spans="1:8" x14ac:dyDescent="0.2">
      <c r="A121" s="2">
        <v>332114</v>
      </c>
      <c r="B121" t="str">
        <f>VLOOKUP(A121,Industry_List!A:B,2,FALSE)</f>
        <v>Custom roll forming</v>
      </c>
      <c r="C121" s="2" t="str">
        <f>"[" &amp; TEXT(SC_low_2.5!B63,"0.00E+00") &amp; ", " &amp; TEXT(SC_high_97.5!B63,"0.00E+00") &amp; "]"</f>
        <v>[8.38E-08, 1.55E-07]</v>
      </c>
      <c r="D121" s="9">
        <v>0.79710022157487181</v>
      </c>
      <c r="E121" s="2" t="str">
        <f>"[" &amp; TEXT(SC_low_2.5!C63,"0.00E+00") &amp; ", " &amp; TEXT(SC_high_97.5!C63,"0.00E+00") &amp; "]"</f>
        <v>[5.65E-08, 1.11E-07]</v>
      </c>
      <c r="F121" s="2" t="str">
        <f>"[" &amp; TEXT(SC_low_2.5!D63,"0.00E+00") &amp; ", " &amp; TEXT(SC_high_97.5!D63,"0.00E+00") &amp; "]"</f>
        <v>[2.68E-08, 4.76E-08]</v>
      </c>
      <c r="G121" s="2" t="str">
        <f>"[" &amp; TEXT(SC_low_2.5!E63,"0.00E+00") &amp; ", " &amp; TEXT(SC_high_97.5!E63,"0.00E+00") &amp; "]"</f>
        <v>[1.99E-10, 3.53E-10]</v>
      </c>
      <c r="H121" s="2" t="str">
        <f>"[" &amp; TEXT(SC_low_2.5!F63,"0.00E+00") &amp; ", " &amp; TEXT(SC_high_97.5!F63,"0.00E+00") &amp; "]"</f>
        <v>[2.66E-08, 4.73E-08]</v>
      </c>
    </row>
    <row r="122" spans="1:8" x14ac:dyDescent="0.2">
      <c r="A122" s="2">
        <v>331200</v>
      </c>
      <c r="B122" t="str">
        <f>VLOOKUP(A122,Industry_List!A:B,2,FALSE)</f>
        <v>Steel product manufacturing from purchased steel</v>
      </c>
      <c r="C122" s="2" t="str">
        <f>"[" &amp; TEXT(SC_low_2.5!B55,"0.00E+00") &amp; ", " &amp; TEXT(SC_high_97.5!B55,"0.00E+00") &amp; "]"</f>
        <v>[5.18E-08, 9.57E-08]</v>
      </c>
      <c r="D122" s="9">
        <v>0.79615551222759373</v>
      </c>
      <c r="E122" s="2" t="str">
        <f>"[" &amp; TEXT(SC_low_2.5!C55,"0.00E+00") &amp; ", " &amp; TEXT(SC_high_97.5!C55,"0.00E+00") &amp; "]"</f>
        <v>[2.43E-08, 4.58E-08]</v>
      </c>
      <c r="F122" s="2" t="str">
        <f>"[" &amp; TEXT(SC_low_2.5!D55,"0.00E+00") &amp; ", " &amp; TEXT(SC_high_97.5!D55,"0.00E+00") &amp; "]"</f>
        <v>[2.74E-08, 4.92E-08]</v>
      </c>
      <c r="G122" s="2" t="str">
        <f>"[" &amp; TEXT(SC_low_2.5!E55,"0.00E+00") &amp; ", " &amp; TEXT(SC_high_97.5!E55,"0.00E+00") &amp; "]"</f>
        <v>[1.64E-09, 2.95E-09]</v>
      </c>
      <c r="H122" s="2" t="str">
        <f>"[" &amp; TEXT(SC_low_2.5!F55,"0.00E+00") &amp; ", " &amp; TEXT(SC_high_97.5!F55,"0.00E+00") &amp; "]"</f>
        <v>[2.57E-08, 4.63E-08]</v>
      </c>
    </row>
    <row r="123" spans="1:8" x14ac:dyDescent="0.2">
      <c r="A123" s="2">
        <v>325510</v>
      </c>
      <c r="B123" t="str">
        <f>VLOOKUP(A123,Industry_List!A:B,2,FALSE)</f>
        <v>Paint and coating manufacturing</v>
      </c>
      <c r="C123" s="2" t="str">
        <f>"[" &amp; TEXT(SC_low_2.5!B256,"0.00E+00") &amp; ", " &amp; TEXT(SC_high_97.5!B256,"0.00E+00") &amp; "]"</f>
        <v>[4.37E-08, 8.05E-08]</v>
      </c>
      <c r="D123" s="9">
        <v>0.79592503369627887</v>
      </c>
      <c r="E123" s="2" t="str">
        <f>"[" &amp; TEXT(SC_low_2.5!C256,"0.00E+00") &amp; ", " &amp; TEXT(SC_high_97.5!C256,"0.00E+00") &amp; "]"</f>
        <v>[1.60E-08, 3.87E-08]</v>
      </c>
      <c r="F123" s="2" t="str">
        <f>"[" &amp; TEXT(SC_low_2.5!D256,"0.00E+00") &amp; ", " &amp; TEXT(SC_high_97.5!D256,"0.00E+00") &amp; "]"</f>
        <v>[2.60E-08, 4.54E-08]</v>
      </c>
      <c r="G123" s="2" t="str">
        <f>"[" &amp; TEXT(SC_low_2.5!E256,"0.00E+00") &amp; ", " &amp; TEXT(SC_high_97.5!E256,"0.00E+00") &amp; "]"</f>
        <v>[3.45E-10, 6.02E-10]</v>
      </c>
      <c r="H123" s="2" t="str">
        <f>"[" &amp; TEXT(SC_low_2.5!F256,"0.00E+00") &amp; ", " &amp; TEXT(SC_high_97.5!F256,"0.00E+00") &amp; "]"</f>
        <v>[2.57E-08, 4.48E-08]</v>
      </c>
    </row>
    <row r="124" spans="1:8" x14ac:dyDescent="0.2">
      <c r="A124" s="2" t="s">
        <v>11</v>
      </c>
      <c r="B124" t="str">
        <f>VLOOKUP(A124,Industry_List!A:B,2,FALSE)</f>
        <v>Transportation structures and highways and streets</v>
      </c>
      <c r="C124" s="2" t="str">
        <f>"[" &amp; TEXT(SC_low_2.5!B37,"0.00E+00") &amp; ", " &amp; TEXT(SC_high_97.5!B37,"0.00E+00") &amp; "]"</f>
        <v>[7.13E-08, 1.33E-07]</v>
      </c>
      <c r="D124" s="9">
        <v>0.7959240560894727</v>
      </c>
      <c r="E124" s="2" t="str">
        <f>"[" &amp; TEXT(SC_low_2.5!C37,"0.00E+00") &amp; ", " &amp; TEXT(SC_high_97.5!C37,"0.00E+00") &amp; "]"</f>
        <v>[4.76E-08, 8.98E-08]</v>
      </c>
      <c r="F124" s="2" t="str">
        <f>"[" &amp; TEXT(SC_low_2.5!D37,"0.00E+00") &amp; ", " &amp; TEXT(SC_high_97.5!D37,"0.00E+00") &amp; "]"</f>
        <v>[2.35E-08, 4.31E-08]</v>
      </c>
      <c r="G124" s="2" t="str">
        <f>"[" &amp; TEXT(SC_low_2.5!E37,"0.00E+00") &amp; ", " &amp; TEXT(SC_high_97.5!E37,"0.00E+00") &amp; "]"</f>
        <v>[0.00E+00, 0.00E+00]</v>
      </c>
      <c r="H124" s="2" t="str">
        <f>"[" &amp; TEXT(SC_low_2.5!F37,"0.00E+00") &amp; ", " &amp; TEXT(SC_high_97.5!F37,"0.00E+00") &amp; "]"</f>
        <v>[2.35E-08, 4.31E-08]</v>
      </c>
    </row>
    <row r="125" spans="1:8" x14ac:dyDescent="0.2">
      <c r="A125" s="2">
        <v>333415</v>
      </c>
      <c r="B125" t="str">
        <f>VLOOKUP(A125,Industry_List!A:B,2,FALSE)</f>
        <v>Air conditioning, refrigeration, and warm air heating equipment manufacturing</v>
      </c>
      <c r="C125" s="2" t="str">
        <f>"[" &amp; TEXT(SC_low_2.5!B93,"0.00E+00") &amp; ", " &amp; TEXT(SC_high_97.5!B93,"0.00E+00") &amp; "]"</f>
        <v>[3.99E-08, 7.36E-08]</v>
      </c>
      <c r="D125" s="9">
        <v>0.79589204428757365</v>
      </c>
      <c r="E125" s="2" t="str">
        <f>"[" &amp; TEXT(SC_low_2.5!C93,"0.00E+00") &amp; ", " &amp; TEXT(SC_high_97.5!C93,"0.00E+00") &amp; "]"</f>
        <v>[1.23E-08, 2.55E-08]</v>
      </c>
      <c r="F125" s="2" t="str">
        <f>"[" &amp; TEXT(SC_low_2.5!D93,"0.00E+00") &amp; ", " &amp; TEXT(SC_high_97.5!D93,"0.00E+00") &amp; "]"</f>
        <v>[2.71E-08, 4.78E-08]</v>
      </c>
      <c r="G125" s="2" t="str">
        <f>"[" &amp; TEXT(SC_low_2.5!E93,"0.00E+00") &amp; ", " &amp; TEXT(SC_high_97.5!E93,"0.00E+00") &amp; "]"</f>
        <v>[4.03E-09, 7.11E-09]</v>
      </c>
      <c r="H125" s="2" t="str">
        <f>"[" &amp; TEXT(SC_low_2.5!F93,"0.00E+00") &amp; ", " &amp; TEXT(SC_high_97.5!F93,"0.00E+00") &amp; "]"</f>
        <v>[2.31E-08, 4.07E-08]</v>
      </c>
    </row>
    <row r="126" spans="1:8" x14ac:dyDescent="0.2">
      <c r="A126" s="2" t="s">
        <v>10</v>
      </c>
      <c r="B126" t="str">
        <f>VLOOKUP(A126,Industry_List!A:B,2,FALSE)</f>
        <v>Other nonresidential structures</v>
      </c>
      <c r="C126" s="2" t="str">
        <f>"[" &amp; TEXT(SC_low_2.5!B34,"0.00E+00") &amp; ", " &amp; TEXT(SC_high_97.5!B34,"0.00E+00") &amp; "]"</f>
        <v>[7.88E-08, 1.47E-07]</v>
      </c>
      <c r="D126" s="9">
        <v>0.79539767671709927</v>
      </c>
      <c r="E126" s="2" t="str">
        <f>"[" &amp; TEXT(SC_low_2.5!C34,"0.00E+00") &amp; ", " &amp; TEXT(SC_high_97.5!C34,"0.00E+00") &amp; "]"</f>
        <v>[4.77E-08, 8.98E-08]</v>
      </c>
      <c r="F126" s="2" t="str">
        <f>"[" &amp; TEXT(SC_low_2.5!D34,"0.00E+00") &amp; ", " &amp; TEXT(SC_high_97.5!D34,"0.00E+00") &amp; "]"</f>
        <v>[3.09E-08, 5.62E-08]</v>
      </c>
      <c r="G126" s="2" t="str">
        <f>"[" &amp; TEXT(SC_low_2.5!E34,"0.00E+00") &amp; ", " &amp; TEXT(SC_high_97.5!E34,"0.00E+00") &amp; "]"</f>
        <v>[0.00E+00, 0.00E+00]</v>
      </c>
      <c r="H126" s="2" t="str">
        <f>"[" &amp; TEXT(SC_low_2.5!F34,"0.00E+00") &amp; ", " &amp; TEXT(SC_high_97.5!F34,"0.00E+00") &amp; "]"</f>
        <v>[3.09E-08, 5.62E-08]</v>
      </c>
    </row>
    <row r="127" spans="1:8" x14ac:dyDescent="0.2">
      <c r="A127" s="2">
        <v>311910</v>
      </c>
      <c r="B127" t="str">
        <f>VLOOKUP(A127,Industry_List!A:B,2,FALSE)</f>
        <v>Snack food manufacturing</v>
      </c>
      <c r="C127" s="2" t="str">
        <f>"[" &amp; TEXT(SC_low_2.5!B211,"0.00E+00") &amp; ", " &amp; TEXT(SC_high_97.5!B211,"0.00E+00") &amp; "]"</f>
        <v>[5.20E-08, 9.76E-08]</v>
      </c>
      <c r="D127" s="9">
        <v>0.79379701522426549</v>
      </c>
      <c r="E127" s="2" t="str">
        <f>"[" &amp; TEXT(SC_low_2.5!C211,"0.00E+00") &amp; ", " &amp; TEXT(SC_high_97.5!C211,"0.00E+00") &amp; "]"</f>
        <v>[1.52E-08, 4.10E-08]</v>
      </c>
      <c r="F127" s="2" t="str">
        <f>"[" &amp; TEXT(SC_low_2.5!D211,"0.00E+00") &amp; ", " &amp; TEXT(SC_high_97.5!D211,"0.00E+00") &amp; "]"</f>
        <v>[3.56E-08, 6.43E-08]</v>
      </c>
      <c r="G127" s="2" t="str">
        <f>"[" &amp; TEXT(SC_low_2.5!E211,"0.00E+00") &amp; ", " &amp; TEXT(SC_high_97.5!E211,"0.00E+00") &amp; "]"</f>
        <v>[8.68E-11, 1.57E-10]</v>
      </c>
      <c r="H127" s="2" t="str">
        <f>"[" &amp; TEXT(SC_low_2.5!F211,"0.00E+00") &amp; ", " &amp; TEXT(SC_high_97.5!F211,"0.00E+00") &amp; "]"</f>
        <v>[3.55E-08, 6.41E-08]</v>
      </c>
    </row>
    <row r="128" spans="1:8" x14ac:dyDescent="0.2">
      <c r="A128" s="2">
        <v>812200</v>
      </c>
      <c r="B128" t="str">
        <f>VLOOKUP(A128,Industry_List!A:B,2,FALSE)</f>
        <v>Death care services</v>
      </c>
      <c r="C128" s="2" t="str">
        <f>"[" &amp; TEXT(SC_low_2.5!B387,"0.00E+00") &amp; ", " &amp; TEXT(SC_high_97.5!B387,"0.00E+00") &amp; "]"</f>
        <v>[4.26E-08, 7.96E-08]</v>
      </c>
      <c r="D128" s="9">
        <v>0.79285436150351274</v>
      </c>
      <c r="E128" s="2" t="str">
        <f>"[" &amp; TEXT(SC_low_2.5!C387,"0.00E+00") &amp; ", " &amp; TEXT(SC_high_97.5!C387,"0.00E+00") &amp; "]"</f>
        <v>[3.67E-08, 6.91E-08]</v>
      </c>
      <c r="F128" s="2" t="str">
        <f>"[" &amp; TEXT(SC_low_2.5!D387,"0.00E+00") &amp; ", " &amp; TEXT(SC_high_97.5!D387,"0.00E+00") &amp; "]"</f>
        <v>[5.66E-09, 1.08E-08]</v>
      </c>
      <c r="G128" s="2" t="str">
        <f>"[" &amp; TEXT(SC_low_2.5!E387,"0.00E+00") &amp; ", " &amp; TEXT(SC_high_97.5!E387,"0.00E+00") &amp; "]"</f>
        <v>[0.00E+00, 0.00E+00]</v>
      </c>
      <c r="H128" s="2" t="str">
        <f>"[" &amp; TEXT(SC_low_2.5!F387,"0.00E+00") &amp; ", " &amp; TEXT(SC_high_97.5!F387,"0.00E+00") &amp; "]"</f>
        <v>[5.66E-09, 1.08E-08]</v>
      </c>
    </row>
    <row r="129" spans="1:8" x14ac:dyDescent="0.2">
      <c r="A129" s="2">
        <v>335314</v>
      </c>
      <c r="B129" t="str">
        <f>VLOOKUP(A129,Industry_List!A:B,2,FALSE)</f>
        <v>Relay and industrial control manufacturing</v>
      </c>
      <c r="C129" s="2" t="str">
        <f>"[" &amp; TEXT(SC_low_2.5!B141,"0.00E+00") &amp; ", " &amp; TEXT(SC_high_97.5!B141,"0.00E+00") &amp; "]"</f>
        <v>[3.85E-08, 7.11E-08]</v>
      </c>
      <c r="D129" s="9">
        <v>0.79248354118866604</v>
      </c>
      <c r="E129" s="2" t="str">
        <f>"[" &amp; TEXT(SC_low_2.5!C141,"0.00E+00") &amp; ", " &amp; TEXT(SC_high_97.5!C141,"0.00E+00") &amp; "]"</f>
        <v>[1.30E-08, 2.74E-08]</v>
      </c>
      <c r="F129" s="2" t="str">
        <f>"[" &amp; TEXT(SC_low_2.5!D141,"0.00E+00") &amp; ", " &amp; TEXT(SC_high_97.5!D141,"0.00E+00") &amp; "]"</f>
        <v>[2.51E-08, 4.48E-08]</v>
      </c>
      <c r="G129" s="2" t="str">
        <f>"[" &amp; TEXT(SC_low_2.5!E141,"0.00E+00") &amp; ", " &amp; TEXT(SC_high_97.5!E141,"0.00E+00") &amp; "]"</f>
        <v>[2.66E-09, 4.75E-09]</v>
      </c>
      <c r="H129" s="2" t="str">
        <f>"[" &amp; TEXT(SC_low_2.5!F141,"0.00E+00") &amp; ", " &amp; TEXT(SC_high_97.5!F141,"0.00E+00") &amp; "]"</f>
        <v>[2.24E-08, 4.01E-08]</v>
      </c>
    </row>
    <row r="130" spans="1:8" x14ac:dyDescent="0.2">
      <c r="A130" s="2">
        <v>326140</v>
      </c>
      <c r="B130" t="str">
        <f>VLOOKUP(A130,Industry_List!A:B,2,FALSE)</f>
        <v>Polystyrene foam product manufacturing</v>
      </c>
      <c r="C130" s="2" t="str">
        <f>"[" &amp; TEXT(SC_low_2.5!B265,"0.00E+00") &amp; ", " &amp; TEXT(SC_high_97.5!B265,"0.00E+00") &amp; "]"</f>
        <v>[7.47E-08, 1.39E-07]</v>
      </c>
      <c r="D130" s="9">
        <v>0.79195613632611817</v>
      </c>
      <c r="E130" s="2" t="str">
        <f>"[" &amp; TEXT(SC_low_2.5!C265,"0.00E+00") &amp; ", " &amp; TEXT(SC_high_97.5!C265,"0.00E+00") &amp; "]"</f>
        <v>[4.69E-08, 9.17E-08]</v>
      </c>
      <c r="F130" s="2" t="str">
        <f>"[" &amp; TEXT(SC_low_2.5!D265,"0.00E+00") &amp; ", " &amp; TEXT(SC_high_97.5!D265,"0.00E+00") &amp; "]"</f>
        <v>[2.76E-08, 4.81E-08]</v>
      </c>
      <c r="G130" s="2" t="str">
        <f>"[" &amp; TEXT(SC_low_2.5!E265,"0.00E+00") &amp; ", " &amp; TEXT(SC_high_97.5!E265,"0.00E+00") &amp; "]"</f>
        <v>[1.72E-11, 3.01E-11]</v>
      </c>
      <c r="H130" s="2" t="str">
        <f>"[" &amp; TEXT(SC_low_2.5!F265,"0.00E+00") &amp; ", " &amp; TEXT(SC_high_97.5!F265,"0.00E+00") &amp; "]"</f>
        <v>[2.76E-08, 4.81E-08]</v>
      </c>
    </row>
    <row r="131" spans="1:8" x14ac:dyDescent="0.2">
      <c r="A131" s="2" t="s">
        <v>40</v>
      </c>
      <c r="B131" t="str">
        <f>VLOOKUP(A131,Industry_List!A:B,2,FALSE)</f>
        <v>News syndicates, libraries, archives and all other information services</v>
      </c>
      <c r="C131" s="2" t="str">
        <f>"[" &amp; TEXT(SC_low_2.5!B315,"0.00E+00") &amp; ", " &amp; TEXT(SC_high_97.5!B315,"0.00E+00") &amp; "]"</f>
        <v>[8.19E-08, 1.54E-07]</v>
      </c>
      <c r="D131" s="9">
        <v>0.79167368489745771</v>
      </c>
      <c r="E131" s="2" t="str">
        <f>"[" &amp; TEXT(SC_low_2.5!C315,"0.00E+00") &amp; ", " &amp; TEXT(SC_high_97.5!C315,"0.00E+00") &amp; "]"</f>
        <v>[7.23E-08, 1.37E-07]</v>
      </c>
      <c r="F131" s="2" t="str">
        <f>"[" &amp; TEXT(SC_low_2.5!D315,"0.00E+00") &amp; ", " &amp; TEXT(SC_high_97.5!D315,"0.00E+00") &amp; "]"</f>
        <v>[9.66E-09, 1.72E-08]</v>
      </c>
      <c r="G131" s="2" t="str">
        <f>"[" &amp; TEXT(SC_low_2.5!E315,"0.00E+00") &amp; ", " &amp; TEXT(SC_high_97.5!E315,"0.00E+00") &amp; "]"</f>
        <v>[2.40E-12, 4.27E-12]</v>
      </c>
      <c r="H131" s="2" t="str">
        <f>"[" &amp; TEXT(SC_low_2.5!F315,"0.00E+00") &amp; ", " &amp; TEXT(SC_high_97.5!F315,"0.00E+00") &amp; "]"</f>
        <v>[9.66E-09, 1.72E-08]</v>
      </c>
    </row>
    <row r="132" spans="1:8" x14ac:dyDescent="0.2">
      <c r="A132" s="2">
        <v>326120</v>
      </c>
      <c r="B132" t="str">
        <f>VLOOKUP(A132,Industry_List!A:B,2,FALSE)</f>
        <v>Plastics pipe, pipe fitting, and unlaminated profile shape manufacturing</v>
      </c>
      <c r="C132" s="2" t="str">
        <f>"[" &amp; TEXT(SC_low_2.5!B263,"0.00E+00") &amp; ", " &amp; TEXT(SC_high_97.5!B263,"0.00E+00") &amp; "]"</f>
        <v>[6.62E-08, 1.23E-07]</v>
      </c>
      <c r="D132" s="9">
        <v>0.79134070794556155</v>
      </c>
      <c r="E132" s="2" t="str">
        <f>"[" &amp; TEXT(SC_low_2.5!C263,"0.00E+00") &amp; ", " &amp; TEXT(SC_high_97.5!C263,"0.00E+00") &amp; "]"</f>
        <v>[4.20E-08, 8.33E-08]</v>
      </c>
      <c r="F132" s="2" t="str">
        <f>"[" &amp; TEXT(SC_low_2.5!D263,"0.00E+00") &amp; ", " &amp; TEXT(SC_high_97.5!D263,"0.00E+00") &amp; "]"</f>
        <v>[2.34E-08, 4.14E-08]</v>
      </c>
      <c r="G132" s="2" t="str">
        <f>"[" &amp; TEXT(SC_low_2.5!E263,"0.00E+00") &amp; ", " &amp; TEXT(SC_high_97.5!E263,"0.00E+00") &amp; "]"</f>
        <v>[1.52E-10, 2.69E-10]</v>
      </c>
      <c r="H132" s="2" t="str">
        <f>"[" &amp; TEXT(SC_low_2.5!F263,"0.00E+00") &amp; ", " &amp; TEXT(SC_high_97.5!F263,"0.00E+00") &amp; "]"</f>
        <v>[2.33E-08, 4.11E-08]</v>
      </c>
    </row>
    <row r="133" spans="1:8" x14ac:dyDescent="0.2">
      <c r="A133" s="2">
        <v>233262</v>
      </c>
      <c r="B133" t="str">
        <f>VLOOKUP(A133,Industry_List!A:B,2,FALSE)</f>
        <v>Educational and vocational structures</v>
      </c>
      <c r="C133" s="2" t="str">
        <f>"[" &amp; TEXT(SC_low_2.5!B27,"0.00E+00") &amp; ", " &amp; TEXT(SC_high_97.5!B27,"0.00E+00") &amp; "]"</f>
        <v>[7.15E-08, 1.33E-07]</v>
      </c>
      <c r="D133" s="9">
        <v>0.79034275682347765</v>
      </c>
      <c r="E133" s="2" t="str">
        <f>"[" &amp; TEXT(SC_low_2.5!C27,"0.00E+00") &amp; ", " &amp; TEXT(SC_high_97.5!C27,"0.00E+00") &amp; "]"</f>
        <v>[4.76E-08, 8.98E-08]</v>
      </c>
      <c r="F133" s="2" t="str">
        <f>"[" &amp; TEXT(SC_low_2.5!D27,"0.00E+00") &amp; ", " &amp; TEXT(SC_high_97.5!D27,"0.00E+00") &amp; "]"</f>
        <v>[2.35E-08, 4.28E-08]</v>
      </c>
      <c r="G133" s="2" t="str">
        <f>"[" &amp; TEXT(SC_low_2.5!E27,"0.00E+00") &amp; ", " &amp; TEXT(SC_high_97.5!E27,"0.00E+00") &amp; "]"</f>
        <v>[0.00E+00, 0.00E+00]</v>
      </c>
      <c r="H133" s="2" t="str">
        <f>"[" &amp; TEXT(SC_low_2.5!F27,"0.00E+00") &amp; ", " &amp; TEXT(SC_high_97.5!F27,"0.00E+00") &amp; "]"</f>
        <v>[2.35E-08, 4.28E-08]</v>
      </c>
    </row>
    <row r="134" spans="1:8" x14ac:dyDescent="0.2">
      <c r="A134" s="2">
        <v>112300</v>
      </c>
      <c r="B134" t="str">
        <f>VLOOKUP(A134,Industry_List!A:B,2,FALSE)</f>
        <v>Poultry and egg production</v>
      </c>
      <c r="C134" s="2" t="str">
        <f>"[" &amp; TEXT(SC_low_2.5!B10,"0.00E+00") &amp; ", " &amp; TEXT(SC_high_97.5!B10,"0.00E+00") &amp; "]"</f>
        <v>[6.56E-08, 1.22E-07]</v>
      </c>
      <c r="D134" s="9">
        <v>0.7901335178402219</v>
      </c>
      <c r="E134" s="2" t="str">
        <f>"[" &amp; TEXT(SC_low_2.5!C10,"0.00E+00") &amp; ", " &amp; TEXT(SC_high_97.5!C10,"0.00E+00") &amp; "]"</f>
        <v>[2.00E-08, 3.94E-08]</v>
      </c>
      <c r="F134" s="2" t="str">
        <f>"[" &amp; TEXT(SC_low_2.5!D10,"0.00E+00") &amp; ", " &amp; TEXT(SC_high_97.5!D10,"0.00E+00") &amp; "]"</f>
        <v>[4.52E-08, 8.26E-08]</v>
      </c>
      <c r="G134" s="2" t="str">
        <f>"[" &amp; TEXT(SC_low_2.5!E10,"0.00E+00") &amp; ", " &amp; TEXT(SC_high_97.5!E10,"0.00E+00") &amp; "]"</f>
        <v>[5.14E-09, 9.39E-09]</v>
      </c>
      <c r="H134" s="2" t="str">
        <f>"[" &amp; TEXT(SC_low_2.5!F10,"0.00E+00") &amp; ", " &amp; TEXT(SC_high_97.5!F10,"0.00E+00") &amp; "]"</f>
        <v>[4.00E-08, 7.32E-08]</v>
      </c>
    </row>
    <row r="135" spans="1:8" x14ac:dyDescent="0.2">
      <c r="A135" s="2">
        <v>811400</v>
      </c>
      <c r="B135" t="str">
        <f>VLOOKUP(A135,Industry_List!A:B,2,FALSE)</f>
        <v>Personal and household goods repair and maintenance</v>
      </c>
      <c r="C135" s="2" t="str">
        <f>"[" &amp; TEXT(SC_low_2.5!B385,"0.00E+00") &amp; ", " &amp; TEXT(SC_high_97.5!B385,"0.00E+00") &amp; "]"</f>
        <v>[6.51E-08, 1.21E-07]</v>
      </c>
      <c r="D135" s="9">
        <v>0.78924472215729036</v>
      </c>
      <c r="E135" s="2" t="str">
        <f>"[" &amp; TEXT(SC_low_2.5!C385,"0.00E+00") &amp; ", " &amp; TEXT(SC_high_97.5!C385,"0.00E+00") &amp; "]"</f>
        <v>[5.39E-08, 1.01E-07]</v>
      </c>
      <c r="F135" s="2" t="str">
        <f>"[" &amp; TEXT(SC_low_2.5!D385,"0.00E+00") &amp; ", " &amp; TEXT(SC_high_97.5!D385,"0.00E+00") &amp; "]"</f>
        <v>[1.10E-08, 1.98E-08]</v>
      </c>
      <c r="G135" s="2" t="str">
        <f>"[" &amp; TEXT(SC_low_2.5!E385,"0.00E+00") &amp; ", " &amp; TEXT(SC_high_97.5!E385,"0.00E+00") &amp; "]"</f>
        <v>[1.28E-11, 2.29E-11]</v>
      </c>
      <c r="H135" s="2" t="str">
        <f>"[" &amp; TEXT(SC_low_2.5!F385,"0.00E+00") &amp; ", " &amp; TEXT(SC_high_97.5!F385,"0.00E+00") &amp; "]"</f>
        <v>[1.10E-08, 1.98E-08]</v>
      </c>
    </row>
    <row r="136" spans="1:8" x14ac:dyDescent="0.2">
      <c r="A136" s="2">
        <v>327400</v>
      </c>
      <c r="B136" t="str">
        <f>VLOOKUP(A136,Industry_List!A:B,2,FALSE)</f>
        <v>Lime and gypsum product manufacturing</v>
      </c>
      <c r="C136" s="2" t="str">
        <f>"[" &amp; TEXT(SC_low_2.5!B48,"0.00E+00") &amp; ", " &amp; TEXT(SC_high_97.5!B48,"0.00E+00") &amp; "]"</f>
        <v>[6.79E-08, 1.24E-07]</v>
      </c>
      <c r="D136" s="9">
        <v>0.78850636904631299</v>
      </c>
      <c r="E136" s="2" t="str">
        <f>"[" &amp; TEXT(SC_low_2.5!C48,"0.00E+00") &amp; ", " &amp; TEXT(SC_high_97.5!C48,"0.00E+00") &amp; "]"</f>
        <v>[4.37E-08, 8.14E-08]</v>
      </c>
      <c r="F136" s="2" t="str">
        <f>"[" &amp; TEXT(SC_low_2.5!D48,"0.00E+00") &amp; ", " &amp; TEXT(SC_high_97.5!D48,"0.00E+00") &amp; "]"</f>
        <v>[2.37E-08, 4.36E-08]</v>
      </c>
      <c r="G136" s="2" t="str">
        <f>"[" &amp; TEXT(SC_low_2.5!E48,"0.00E+00") &amp; ", " &amp; TEXT(SC_high_97.5!E48,"0.00E+00") &amp; "]"</f>
        <v>[6.89E-11, 1.27E-10]</v>
      </c>
      <c r="H136" s="2" t="str">
        <f>"[" &amp; TEXT(SC_low_2.5!F48,"0.00E+00") &amp; ", " &amp; TEXT(SC_high_97.5!F48,"0.00E+00") &amp; "]"</f>
        <v>[2.36E-08, 4.35E-08]</v>
      </c>
    </row>
    <row r="137" spans="1:8" x14ac:dyDescent="0.2">
      <c r="A137" s="2" t="s">
        <v>3</v>
      </c>
      <c r="B137" t="str">
        <f>VLOOKUP(A137,Industry_List!A:B,2,FALSE)</f>
        <v>Beef cattle ranching and farming, including feedlots and dual-purpose ranching and farming</v>
      </c>
      <c r="C137" s="2" t="str">
        <f>"[" &amp; TEXT(SC_low_2.5!B9,"0.00E+00") &amp; ", " &amp; TEXT(SC_high_97.5!B9,"0.00E+00") &amp; "]"</f>
        <v>[3.69E-08, 6.85E-08]</v>
      </c>
      <c r="D137" s="9">
        <v>0.78827919148106018</v>
      </c>
      <c r="E137" s="2" t="str">
        <f>"[" &amp; TEXT(SC_low_2.5!C9,"0.00E+00") &amp; ", " &amp; TEXT(SC_high_97.5!C9,"0.00E+00") &amp; "]"</f>
        <v>[6.56E-09, 1.30E-08]</v>
      </c>
      <c r="F137" s="2" t="str">
        <f>"[" &amp; TEXT(SC_low_2.5!D9,"0.00E+00") &amp; ", " &amp; TEXT(SC_high_97.5!D9,"0.00E+00") &amp; "]"</f>
        <v>[3.02E-08, 5.55E-08]</v>
      </c>
      <c r="G137" s="2" t="str">
        <f>"[" &amp; TEXT(SC_low_2.5!E9,"0.00E+00") &amp; ", " &amp; TEXT(SC_high_97.5!E9,"0.00E+00") &amp; "]"</f>
        <v>[1.23E-08, 2.26E-08]</v>
      </c>
      <c r="H137" s="2" t="str">
        <f>"[" &amp; TEXT(SC_low_2.5!F9,"0.00E+00") &amp; ", " &amp; TEXT(SC_high_97.5!F9,"0.00E+00") &amp; "]"</f>
        <v>[1.79E-08, 3.29E-08]</v>
      </c>
    </row>
    <row r="138" spans="1:8" x14ac:dyDescent="0.2">
      <c r="A138" s="2" t="s">
        <v>8</v>
      </c>
      <c r="B138" t="str">
        <f>VLOOKUP(A138,Industry_List!A:B,2,FALSE)</f>
        <v>Office and commercial structures</v>
      </c>
      <c r="C138" s="2" t="str">
        <f>"[" &amp; TEXT(SC_low_2.5!B30,"0.00E+00") &amp; ", " &amp; TEXT(SC_high_97.5!B30,"0.00E+00") &amp; "]"</f>
        <v>[7.35E-08, 1.36E-07]</v>
      </c>
      <c r="D138" s="9">
        <v>0.78788278894643937</v>
      </c>
      <c r="E138" s="2" t="str">
        <f>"[" &amp; TEXT(SC_low_2.5!C30,"0.00E+00") &amp; ", " &amp; TEXT(SC_high_97.5!C30,"0.00E+00") &amp; "]"</f>
        <v>[4.76E-08, 8.98E-08]</v>
      </c>
      <c r="F138" s="2" t="str">
        <f>"[" &amp; TEXT(SC_low_2.5!D30,"0.00E+00") &amp; ", " &amp; TEXT(SC_high_97.5!D30,"0.00E+00") &amp; "]"</f>
        <v>[2.56E-08, 4.70E-08]</v>
      </c>
      <c r="G138" s="2" t="str">
        <f>"[" &amp; TEXT(SC_low_2.5!E30,"0.00E+00") &amp; ", " &amp; TEXT(SC_high_97.5!E30,"0.00E+00") &amp; "]"</f>
        <v>[0.00E+00, 0.00E+00]</v>
      </c>
      <c r="H138" s="2" t="str">
        <f>"[" &amp; TEXT(SC_low_2.5!F30,"0.00E+00") &amp; ", " &amp; TEXT(SC_high_97.5!F30,"0.00E+00") &amp; "]"</f>
        <v>[2.56E-08, 4.70E-08]</v>
      </c>
    </row>
    <row r="139" spans="1:8" x14ac:dyDescent="0.2">
      <c r="A139" s="2">
        <v>333511</v>
      </c>
      <c r="B139" t="str">
        <f>VLOOKUP(A139,Industry_List!A:B,2,FALSE)</f>
        <v>Industrial mold manufacturing</v>
      </c>
      <c r="C139" s="2" t="str">
        <f>"[" &amp; TEXT(SC_low_2.5!B95,"0.00E+00") &amp; ", " &amp; TEXT(SC_high_97.5!B95,"0.00E+00") &amp; "]"</f>
        <v>[5.62E-08, 1.04E-07]</v>
      </c>
      <c r="D139" s="9">
        <v>0.78753348187911187</v>
      </c>
      <c r="E139" s="2" t="str">
        <f>"[" &amp; TEXT(SC_low_2.5!C95,"0.00E+00") &amp; ", " &amp; TEXT(SC_high_97.5!C95,"0.00E+00") &amp; "]"</f>
        <v>[3.14E-08, 6.42E-08]</v>
      </c>
      <c r="F139" s="2" t="str">
        <f>"[" &amp; TEXT(SC_low_2.5!D95,"0.00E+00") &amp; ", " &amp; TEXT(SC_high_97.5!D95,"0.00E+00") &amp; "]"</f>
        <v>[2.40E-08, 4.29E-08]</v>
      </c>
      <c r="G139" s="2" t="str">
        <f>"[" &amp; TEXT(SC_low_2.5!E95,"0.00E+00") &amp; ", " &amp; TEXT(SC_high_97.5!E95,"0.00E+00") &amp; "]"</f>
        <v>[2.48E-10, 4.45E-10]</v>
      </c>
      <c r="H139" s="2" t="str">
        <f>"[" &amp; TEXT(SC_low_2.5!F95,"0.00E+00") &amp; ", " &amp; TEXT(SC_high_97.5!F95,"0.00E+00") &amp; "]"</f>
        <v>[2.37E-08, 4.24E-08]</v>
      </c>
    </row>
    <row r="140" spans="1:8" x14ac:dyDescent="0.2">
      <c r="A140" s="2">
        <v>233210</v>
      </c>
      <c r="B140" t="str">
        <f>VLOOKUP(A140,Industry_List!A:B,2,FALSE)</f>
        <v>Health care structures</v>
      </c>
      <c r="C140" s="2" t="str">
        <f>"[" &amp; TEXT(SC_low_2.5!B26,"0.00E+00") &amp; ", " &amp; TEXT(SC_high_97.5!B26,"0.00E+00") &amp; "]"</f>
        <v>[7.23E-08, 1.34E-07]</v>
      </c>
      <c r="D140" s="9">
        <v>0.78738323212239381</v>
      </c>
      <c r="E140" s="2" t="str">
        <f>"[" &amp; TEXT(SC_low_2.5!C26,"0.00E+00") &amp; ", " &amp; TEXT(SC_high_97.5!C26,"0.00E+00") &amp; "]"</f>
        <v>[4.76E-08, 8.98E-08]</v>
      </c>
      <c r="F140" s="2" t="str">
        <f>"[" &amp; TEXT(SC_low_2.5!D26,"0.00E+00") &amp; ", " &amp; TEXT(SC_high_97.5!D26,"0.00E+00") &amp; "]"</f>
        <v>[2.43E-08, 4.45E-08]</v>
      </c>
      <c r="G140" s="2" t="str">
        <f>"[" &amp; TEXT(SC_low_2.5!E26,"0.00E+00") &amp; ", " &amp; TEXT(SC_high_97.5!E26,"0.00E+00") &amp; "]"</f>
        <v>[0.00E+00, 0.00E+00]</v>
      </c>
      <c r="H140" s="2" t="str">
        <f>"[" &amp; TEXT(SC_low_2.5!F26,"0.00E+00") &amp; ", " &amp; TEXT(SC_high_97.5!F26,"0.00E+00") &amp; "]"</f>
        <v>[2.43E-08, 4.45E-08]</v>
      </c>
    </row>
    <row r="141" spans="1:8" x14ac:dyDescent="0.2">
      <c r="A141" s="2">
        <v>233230</v>
      </c>
      <c r="B141" t="str">
        <f>VLOOKUP(A141,Industry_List!A:B,2,FALSE)</f>
        <v>Manufacturing structures</v>
      </c>
      <c r="C141" s="2" t="str">
        <f>"[" &amp; TEXT(SC_low_2.5!B33,"0.00E+00") &amp; ", " &amp; TEXT(SC_high_97.5!B33,"0.00E+00") &amp; "]"</f>
        <v>[7.24E-08, 1.34E-07]</v>
      </c>
      <c r="D141" s="9">
        <v>0.78673943496732779</v>
      </c>
      <c r="E141" s="2" t="str">
        <f>"[" &amp; TEXT(SC_low_2.5!C33,"0.00E+00") &amp; ", " &amp; TEXT(SC_high_97.5!C33,"0.00E+00") &amp; "]"</f>
        <v>[4.76E-08, 8.98E-08]</v>
      </c>
      <c r="F141" s="2" t="str">
        <f>"[" &amp; TEXT(SC_low_2.5!D33,"0.00E+00") &amp; ", " &amp; TEXT(SC_high_97.5!D33,"0.00E+00") &amp; "]"</f>
        <v>[2.46E-08, 4.44E-08]</v>
      </c>
      <c r="G141" s="2" t="str">
        <f>"[" &amp; TEXT(SC_low_2.5!E33,"0.00E+00") &amp; ", " &amp; TEXT(SC_high_97.5!E33,"0.00E+00") &amp; "]"</f>
        <v>[0.00E+00, 0.00E+00]</v>
      </c>
      <c r="H141" s="2" t="str">
        <f>"[" &amp; TEXT(SC_low_2.5!F33,"0.00E+00") &amp; ", " &amp; TEXT(SC_high_97.5!F33,"0.00E+00") &amp; "]"</f>
        <v>[2.46E-08, 4.44E-08]</v>
      </c>
    </row>
    <row r="142" spans="1:8" x14ac:dyDescent="0.2">
      <c r="A142" s="2">
        <v>331420</v>
      </c>
      <c r="B142" t="str">
        <f>VLOOKUP(A142,Industry_List!A:B,2,FALSE)</f>
        <v>Copper rolling, drawing, extruding and alloying</v>
      </c>
      <c r="C142" s="2" t="str">
        <f>"[" &amp; TEXT(SC_low_2.5!B59,"0.00E+00") &amp; ", " &amp; TEXT(SC_high_97.5!B59,"0.00E+00") &amp; "]"</f>
        <v>[5.56E-08, 1.03E-07]</v>
      </c>
      <c r="D142" s="9">
        <v>0.7861719678018031</v>
      </c>
      <c r="E142" s="2" t="str">
        <f>"[" &amp; TEXT(SC_low_2.5!C59,"0.00E+00") &amp; ", " &amp; TEXT(SC_high_97.5!C59,"0.00E+00") &amp; "]"</f>
        <v>[1.68E-08, 3.79E-08]</v>
      </c>
      <c r="F142" s="2" t="str">
        <f>"[" &amp; TEXT(SC_low_2.5!D59,"0.00E+00") &amp; ", " &amp; TEXT(SC_high_97.5!D59,"0.00E+00") &amp; "]"</f>
        <v>[3.78E-08, 6.94E-08]</v>
      </c>
      <c r="G142" s="2" t="str">
        <f>"[" &amp; TEXT(SC_low_2.5!E59,"0.00E+00") &amp; ", " &amp; TEXT(SC_high_97.5!E59,"0.00E+00") &amp; "]"</f>
        <v>[1.36E-08, 2.50E-08]</v>
      </c>
      <c r="H142" s="2" t="str">
        <f>"[" &amp; TEXT(SC_low_2.5!F59,"0.00E+00") &amp; ", " &amp; TEXT(SC_high_97.5!F59,"0.00E+00") &amp; "]"</f>
        <v>[2.42E-08, 4.44E-08]</v>
      </c>
    </row>
    <row r="143" spans="1:8" x14ac:dyDescent="0.2">
      <c r="A143" s="2">
        <v>327993</v>
      </c>
      <c r="B143" t="str">
        <f>VLOOKUP(A143,Industry_List!A:B,2,FALSE)</f>
        <v>Mineral wool manufacturing</v>
      </c>
      <c r="C143" s="2" t="str">
        <f>"[" &amp; TEXT(SC_low_2.5!B52,"0.00E+00") &amp; ", " &amp; TEXT(SC_high_97.5!B52,"0.00E+00") &amp; "]"</f>
        <v>[5.54E-08, 1.02E-07]</v>
      </c>
      <c r="D143" s="9">
        <v>0.78603498376358505</v>
      </c>
      <c r="E143" s="2" t="str">
        <f>"[" &amp; TEXT(SC_low_2.5!C52,"0.00E+00") &amp; ", " &amp; TEXT(SC_high_97.5!C52,"0.00E+00") &amp; "]"</f>
        <v>[2.99E-08, 6.73E-08]</v>
      </c>
      <c r="F143" s="2" t="str">
        <f>"[" &amp; TEXT(SC_low_2.5!D52,"0.00E+00") &amp; ", " &amp; TEXT(SC_high_97.5!D52,"0.00E+00") &amp; "]"</f>
        <v>[2.39E-08, 4.30E-08]</v>
      </c>
      <c r="G143" s="2" t="str">
        <f>"[" &amp; TEXT(SC_low_2.5!E52,"0.00E+00") &amp; ", " &amp; TEXT(SC_high_97.5!E52,"0.00E+00") &amp; "]"</f>
        <v>[1.41E-10, 2.54E-10]</v>
      </c>
      <c r="H143" s="2" t="str">
        <f>"[" &amp; TEXT(SC_low_2.5!F52,"0.00E+00") &amp; ", " &amp; TEXT(SC_high_97.5!F52,"0.00E+00") &amp; "]"</f>
        <v>[2.38E-08, 4.28E-08]</v>
      </c>
    </row>
    <row r="144" spans="1:8" x14ac:dyDescent="0.2">
      <c r="A144" s="2">
        <v>336413</v>
      </c>
      <c r="B144" t="str">
        <f>VLOOKUP(A144,Industry_List!A:B,2,FALSE)</f>
        <v>Other aircraft parts and auxiliary equipment manufacturing</v>
      </c>
      <c r="C144" s="2" t="str">
        <f>"[" &amp; TEXT(SC_low_2.5!B164,"0.00E+00") &amp; ", " &amp; TEXT(SC_high_97.5!B164,"0.00E+00") &amp; "]"</f>
        <v>[3.33E-08, 6.12E-08]</v>
      </c>
      <c r="D144" s="9">
        <v>0.78519564074589998</v>
      </c>
      <c r="E144" s="2" t="str">
        <f>"[" &amp; TEXT(SC_low_2.5!C164,"0.00E+00") &amp; ", " &amp; TEXT(SC_high_97.5!C164,"0.00E+00") &amp; "]"</f>
        <v>[1.26E-08, 2.56E-08]</v>
      </c>
      <c r="F144" s="2" t="str">
        <f>"[" &amp; TEXT(SC_low_2.5!D164,"0.00E+00") &amp; ", " &amp; TEXT(SC_high_97.5!D164,"0.00E+00") &amp; "]"</f>
        <v>[2.03E-08, 3.61E-08]</v>
      </c>
      <c r="G144" s="2" t="str">
        <f>"[" &amp; TEXT(SC_low_2.5!E164,"0.00E+00") &amp; ", " &amp; TEXT(SC_high_97.5!E164,"0.00E+00") &amp; "]"</f>
        <v>[3.81E-09, 6.75E-09]</v>
      </c>
      <c r="H144" s="2" t="str">
        <f>"[" &amp; TEXT(SC_low_2.5!F164,"0.00E+00") &amp; ", " &amp; TEXT(SC_high_97.5!F164,"0.00E+00") &amp; "]"</f>
        <v>[1.65E-08, 2.93E-08]</v>
      </c>
    </row>
    <row r="145" spans="1:8" x14ac:dyDescent="0.2">
      <c r="A145" s="2" t="s">
        <v>5</v>
      </c>
      <c r="B145" t="str">
        <f>VLOOKUP(A145,Industry_List!A:B,2,FALSE)</f>
        <v>Iron, gold, silver, and other metal ore mining</v>
      </c>
      <c r="C145" s="2" t="str">
        <f>"[" &amp; TEXT(SC_low_2.5!B18,"0.00E+00") &amp; ", " &amp; TEXT(SC_high_97.5!B18,"0.00E+00") &amp; "]"</f>
        <v>[3.23E-08, 5.94E-08]</v>
      </c>
      <c r="D145" s="9">
        <v>0.78488741031951736</v>
      </c>
      <c r="E145" s="2" t="str">
        <f>"[" &amp; TEXT(SC_low_2.5!C18,"0.00E+00") &amp; ", " &amp; TEXT(SC_high_97.5!C18,"0.00E+00") &amp; "]"</f>
        <v>[1.20E-08, 2.49E-08]</v>
      </c>
      <c r="F145" s="2" t="str">
        <f>"[" &amp; TEXT(SC_low_2.5!D18,"0.00E+00") &amp; ", " &amp; TEXT(SC_high_97.5!D18,"0.00E+00") &amp; "]"</f>
        <v>[1.98E-08, 3.57E-08]</v>
      </c>
      <c r="G145" s="2" t="str">
        <f>"[" &amp; TEXT(SC_low_2.5!E18,"0.00E+00") &amp; ", " &amp; TEXT(SC_high_97.5!E18,"0.00E+00") &amp; "]"</f>
        <v>[4.08E-10, 7.34E-10]</v>
      </c>
      <c r="H145" s="2" t="str">
        <f>"[" &amp; TEXT(SC_low_2.5!F18,"0.00E+00") &amp; ", " &amp; TEXT(SC_high_97.5!F18,"0.00E+00") &amp; "]"</f>
        <v>[1.94E-08, 3.49E-08]</v>
      </c>
    </row>
    <row r="146" spans="1:8" x14ac:dyDescent="0.2">
      <c r="A146" s="2">
        <v>327200</v>
      </c>
      <c r="B146" t="str">
        <f>VLOOKUP(A146,Industry_List!A:B,2,FALSE)</f>
        <v>Glass and glass product manufacturing</v>
      </c>
      <c r="C146" s="2" t="str">
        <f>"[" &amp; TEXT(SC_low_2.5!B43,"0.00E+00") &amp; ", " &amp; TEXT(SC_high_97.5!B43,"0.00E+00") &amp; "]"</f>
        <v>[5.31E-08, 9.74E-08]</v>
      </c>
      <c r="D146" s="9">
        <v>0.78450550228863736</v>
      </c>
      <c r="E146" s="2" t="str">
        <f>"[" &amp; TEXT(SC_low_2.5!C43,"0.00E+00") &amp; ", " &amp; TEXT(SC_high_97.5!C43,"0.00E+00") &amp; "]"</f>
        <v>[2.74E-08, 5.25E-08]</v>
      </c>
      <c r="F146" s="2" t="str">
        <f>"[" &amp; TEXT(SC_low_2.5!D43,"0.00E+00") &amp; ", " &amp; TEXT(SC_high_97.5!D43,"0.00E+00") &amp; "]"</f>
        <v>[2.55E-08, 4.57E-08]</v>
      </c>
      <c r="G146" s="2" t="str">
        <f>"[" &amp; TEXT(SC_low_2.5!E43,"0.00E+00") &amp; ", " &amp; TEXT(SC_high_97.5!E43,"0.00E+00") &amp; "]"</f>
        <v>[2.72E-09, 4.88E-09]</v>
      </c>
      <c r="H146" s="2" t="str">
        <f>"[" &amp; TEXT(SC_low_2.5!F43,"0.00E+00") &amp; ", " &amp; TEXT(SC_high_97.5!F43,"0.00E+00") &amp; "]"</f>
        <v>[2.28E-08, 4.08E-08]</v>
      </c>
    </row>
    <row r="147" spans="1:8" x14ac:dyDescent="0.2">
      <c r="A147" s="2">
        <v>452000</v>
      </c>
      <c r="B147" t="str">
        <f>VLOOKUP(A147,Industry_List!A:B,2,FALSE)</f>
        <v>General merchandise stores</v>
      </c>
      <c r="C147" s="2" t="str">
        <f>"[" &amp; TEXT(SC_low_2.5!B285,"0.00E+00") &amp; ", " &amp; TEXT(SC_high_97.5!B285,"0.00E+00") &amp; "]"</f>
        <v>[6.12E-08, 1.14E-07]</v>
      </c>
      <c r="D147" s="9">
        <v>0.78449481789709208</v>
      </c>
      <c r="E147" s="2" t="str">
        <f>"[" &amp; TEXT(SC_low_2.5!C285,"0.00E+00") &amp; ", " &amp; TEXT(SC_high_97.5!C285,"0.00E+00") &amp; "]"</f>
        <v>[4.55E-08, 8.61E-08]</v>
      </c>
      <c r="F147" s="2" t="str">
        <f>"[" &amp; TEXT(SC_low_2.5!D285,"0.00E+00") &amp; ", " &amp; TEXT(SC_high_97.5!D285,"0.00E+00") &amp; "]"</f>
        <v>[1.58E-08, 2.78E-08]</v>
      </c>
      <c r="G147" s="2" t="str">
        <f>"[" &amp; TEXT(SC_low_2.5!E285,"0.00E+00") &amp; ", " &amp; TEXT(SC_high_97.5!E285,"0.00E+00") &amp; "]"</f>
        <v>[6.01E-12, 1.06E-11]</v>
      </c>
      <c r="H147" s="2" t="str">
        <f>"[" &amp; TEXT(SC_low_2.5!F285,"0.00E+00") &amp; ", " &amp; TEXT(SC_high_97.5!F285,"0.00E+00") &amp; "]"</f>
        <v>[1.57E-08, 2.77E-08]</v>
      </c>
    </row>
    <row r="148" spans="1:8" x14ac:dyDescent="0.2">
      <c r="A148" s="2">
        <v>541920</v>
      </c>
      <c r="B148" t="str">
        <f>VLOOKUP(A148,Industry_List!A:B,2,FALSE)</f>
        <v>Photographic services</v>
      </c>
      <c r="C148" s="2" t="str">
        <f>"[" &amp; TEXT(SC_low_2.5!B342,"0.00E+00") &amp; ", " &amp; TEXT(SC_high_97.5!B342,"0.00E+00") &amp; "]"</f>
        <v>[4.26E-08, 7.89E-08]</v>
      </c>
      <c r="D148" s="9">
        <v>0.78374672032103965</v>
      </c>
      <c r="E148" s="2" t="str">
        <f>"[" &amp; TEXT(SC_low_2.5!C342,"0.00E+00") &amp; ", " &amp; TEXT(SC_high_97.5!C342,"0.00E+00") &amp; "]"</f>
        <v>[2.78E-08, 5.47E-08]</v>
      </c>
      <c r="F148" s="2" t="str">
        <f>"[" &amp; TEXT(SC_low_2.5!D342,"0.00E+00") &amp; ", " &amp; TEXT(SC_high_97.5!D342,"0.00E+00") &amp; "]"</f>
        <v>[1.41E-08, 2.50E-08]</v>
      </c>
      <c r="G148" s="2" t="str">
        <f>"[" &amp; TEXT(SC_low_2.5!E342,"0.00E+00") &amp; ", " &amp; TEXT(SC_high_97.5!E342,"0.00E+00") &amp; "]"</f>
        <v>[8.65E-12, 1.54E-11]</v>
      </c>
      <c r="H148" s="2" t="str">
        <f>"[" &amp; TEXT(SC_low_2.5!F342,"0.00E+00") &amp; ", " &amp; TEXT(SC_high_97.5!F342,"0.00E+00") &amp; "]"</f>
        <v>[1.40E-08, 2.49E-08]</v>
      </c>
    </row>
    <row r="149" spans="1:8" x14ac:dyDescent="0.2">
      <c r="A149" s="2">
        <v>333111</v>
      </c>
      <c r="B149" t="str">
        <f>VLOOKUP(A149,Industry_List!A:B,2,FALSE)</f>
        <v>Farm machinery and equipment manufacturing</v>
      </c>
      <c r="C149" s="2" t="str">
        <f>"[" &amp; TEXT(SC_low_2.5!B83,"0.00E+00") &amp; ", " &amp; TEXT(SC_high_97.5!B83,"0.00E+00") &amp; "]"</f>
        <v>[5.45E-08, 1.00E-07]</v>
      </c>
      <c r="D149" s="9">
        <v>0.78360082497385231</v>
      </c>
      <c r="E149" s="2" t="str">
        <f>"[" &amp; TEXT(SC_low_2.5!C83,"0.00E+00") &amp; ", " &amp; TEXT(SC_high_97.5!C83,"0.00E+00") &amp; "]"</f>
        <v>[1.84E-08, 3.90E-08]</v>
      </c>
      <c r="F149" s="2" t="str">
        <f>"[" &amp; TEXT(SC_low_2.5!D83,"0.00E+00") &amp; ", " &amp; TEXT(SC_high_97.5!D83,"0.00E+00") &amp; "]"</f>
        <v>[3.50E-08, 6.24E-08]</v>
      </c>
      <c r="G149" s="2" t="str">
        <f>"[" &amp; TEXT(SC_low_2.5!E83,"0.00E+00") &amp; ", " &amp; TEXT(SC_high_97.5!E83,"0.00E+00") &amp; "]"</f>
        <v>[5.71E-10, 1.02E-09]</v>
      </c>
      <c r="H149" s="2" t="str">
        <f>"[" &amp; TEXT(SC_low_2.5!F83,"0.00E+00") &amp; ", " &amp; TEXT(SC_high_97.5!F83,"0.00E+00") &amp; "]"</f>
        <v>[3.45E-08, 6.14E-08]</v>
      </c>
    </row>
    <row r="150" spans="1:8" x14ac:dyDescent="0.2">
      <c r="A150" s="2">
        <v>448000</v>
      </c>
      <c r="B150" t="str">
        <f>VLOOKUP(A150,Industry_List!A:B,2,FALSE)</f>
        <v>Clothing and clothing accessories stores</v>
      </c>
      <c r="C150" s="2" t="str">
        <f>"[" &amp; TEXT(SC_low_2.5!B289,"0.00E+00") &amp; ", " &amp; TEXT(SC_high_97.5!B289,"0.00E+00") &amp; "]"</f>
        <v>[4.91E-08, 9.09E-08]</v>
      </c>
      <c r="D150" s="9">
        <v>0.78315229141958898</v>
      </c>
      <c r="E150" s="2" t="str">
        <f>"[" &amp; TEXT(SC_low_2.5!C289,"0.00E+00") &amp; ", " &amp; TEXT(SC_high_97.5!C289,"0.00E+00") &amp; "]"</f>
        <v>[3.19E-08, 6.11E-08]</v>
      </c>
      <c r="F150" s="2" t="str">
        <f>"[" &amp; TEXT(SC_low_2.5!D289,"0.00E+00") &amp; ", " &amp; TEXT(SC_high_97.5!D289,"0.00E+00") &amp; "]"</f>
        <v>[1.69E-08, 3.01E-08]</v>
      </c>
      <c r="G150" s="2" t="str">
        <f>"[" &amp; TEXT(SC_low_2.5!E289,"0.00E+00") &amp; ", " &amp; TEXT(SC_high_97.5!E289,"0.00E+00") &amp; "]"</f>
        <v>[5.23E-12, 9.31E-12]</v>
      </c>
      <c r="H150" s="2" t="str">
        <f>"[" &amp; TEXT(SC_low_2.5!F289,"0.00E+00") &amp; ", " &amp; TEXT(SC_high_97.5!F289,"0.00E+00") &amp; "]"</f>
        <v>[1.69E-08, 3.01E-08]</v>
      </c>
    </row>
    <row r="151" spans="1:8" x14ac:dyDescent="0.2">
      <c r="A151" s="2">
        <v>339920</v>
      </c>
      <c r="B151" t="str">
        <f>VLOOKUP(A151,Industry_List!A:B,2,FALSE)</f>
        <v>Sporting and athletic goods manufacturing</v>
      </c>
      <c r="C151" s="2" t="str">
        <f>"[" &amp; TEXT(SC_low_2.5!B187,"0.00E+00") &amp; ", " &amp; TEXT(SC_high_97.5!B187,"0.00E+00") &amp; "]"</f>
        <v>[6.24E-08, 1.15E-07]</v>
      </c>
      <c r="D151" s="9">
        <v>0.7818739787038631</v>
      </c>
      <c r="E151" s="2" t="str">
        <f>"[" &amp; TEXT(SC_low_2.5!C187,"0.00E+00") &amp; ", " &amp; TEXT(SC_high_97.5!C187,"0.00E+00") &amp; "]"</f>
        <v>[3.09E-08, 6.14E-08]</v>
      </c>
      <c r="F151" s="2" t="str">
        <f>"[" &amp; TEXT(SC_low_2.5!D187,"0.00E+00") &amp; ", " &amp; TEXT(SC_high_97.5!D187,"0.00E+00") &amp; "]"</f>
        <v>[3.10E-08, 5.48E-08]</v>
      </c>
      <c r="G151" s="2" t="str">
        <f>"[" &amp; TEXT(SC_low_2.5!E187,"0.00E+00") &amp; ", " &amp; TEXT(SC_high_97.5!E187,"0.00E+00") &amp; "]"</f>
        <v>[1.76E-09, 3.11E-09]</v>
      </c>
      <c r="H151" s="2" t="str">
        <f>"[" &amp; TEXT(SC_low_2.5!F187,"0.00E+00") &amp; ", " &amp; TEXT(SC_high_97.5!F187,"0.00E+00") &amp; "]"</f>
        <v>[2.92E-08, 5.17E-08]</v>
      </c>
    </row>
    <row r="152" spans="1:8" x14ac:dyDescent="0.2">
      <c r="A152" s="2">
        <v>332600</v>
      </c>
      <c r="B152" t="str">
        <f>VLOOKUP(A152,Industry_List!A:B,2,FALSE)</f>
        <v>Spring and wire product manufacturing</v>
      </c>
      <c r="C152" s="2" t="str">
        <f>"[" &amp; TEXT(SC_low_2.5!B73,"0.00E+00") &amp; ", " &amp; TEXT(SC_high_97.5!B73,"0.00E+00") &amp; "]"</f>
        <v>[7.77E-08, 1.42E-07]</v>
      </c>
      <c r="D152" s="9">
        <v>0.78170705740040181</v>
      </c>
      <c r="E152" s="2" t="str">
        <f>"[" &amp; TEXT(SC_low_2.5!C73,"0.00E+00") &amp; ", " &amp; TEXT(SC_high_97.5!C73,"0.00E+00") &amp; "]"</f>
        <v>[4.81E-08, 9.01E-08]</v>
      </c>
      <c r="F152" s="2" t="str">
        <f>"[" &amp; TEXT(SC_low_2.5!D73,"0.00E+00") &amp; ", " &amp; TEXT(SC_high_97.5!D73,"0.00E+00") &amp; "]"</f>
        <v>[2.96E-08, 5.34E-08]</v>
      </c>
      <c r="G152" s="2" t="str">
        <f>"[" &amp; TEXT(SC_low_2.5!E73,"0.00E+00") &amp; ", " &amp; TEXT(SC_high_97.5!E73,"0.00E+00") &amp; "]"</f>
        <v>[1.42E-09, 2.57E-09]</v>
      </c>
      <c r="H152" s="2" t="str">
        <f>"[" &amp; TEXT(SC_low_2.5!F73,"0.00E+00") &amp; ", " &amp; TEXT(SC_high_97.5!F73,"0.00E+00") &amp; "]"</f>
        <v>[2.82E-08, 5.08E-08]</v>
      </c>
    </row>
    <row r="153" spans="1:8" x14ac:dyDescent="0.2">
      <c r="A153" s="2">
        <v>311920</v>
      </c>
      <c r="B153" t="str">
        <f>VLOOKUP(A153,Industry_List!A:B,2,FALSE)</f>
        <v>Coffee and tea manufacturing</v>
      </c>
      <c r="C153" s="2" t="str">
        <f>"[" &amp; TEXT(SC_low_2.5!B212,"0.00E+00") &amp; ", " &amp; TEXT(SC_high_97.5!B212,"0.00E+00") &amp; "]"</f>
        <v>[6.44E-08, 1.19E-07]</v>
      </c>
      <c r="D153" s="9">
        <v>0.78141341768588291</v>
      </c>
      <c r="E153" s="2" t="str">
        <f>"[" &amp; TEXT(SC_low_2.5!C212,"0.00E+00") &amp; ", " &amp; TEXT(SC_high_97.5!C212,"0.00E+00") &amp; "]"</f>
        <v>[1.44E-08, 3.01E-08]</v>
      </c>
      <c r="F153" s="2" t="str">
        <f>"[" &amp; TEXT(SC_low_2.5!D212,"0.00E+00") &amp; ", " &amp; TEXT(SC_high_97.5!D212,"0.00E+00") &amp; "]"</f>
        <v>[4.91E-08, 9.14E-08]</v>
      </c>
      <c r="G153" s="2" t="str">
        <f>"[" &amp; TEXT(SC_low_2.5!E212,"0.00E+00") &amp; ", " &amp; TEXT(SC_high_97.5!E212,"0.00E+00") &amp; "]"</f>
        <v>[4.54E-11, 8.44E-11]</v>
      </c>
      <c r="H153" s="2" t="str">
        <f>"[" &amp; TEXT(SC_low_2.5!F212,"0.00E+00") &amp; ", " &amp; TEXT(SC_high_97.5!F212,"0.00E+00") &amp; "]"</f>
        <v>[4.90E-08, 9.13E-08]</v>
      </c>
    </row>
    <row r="154" spans="1:8" x14ac:dyDescent="0.2">
      <c r="A154" s="2">
        <v>339910</v>
      </c>
      <c r="B154" t="str">
        <f>VLOOKUP(A154,Industry_List!A:B,2,FALSE)</f>
        <v>Jewelry and silverware manufacturing</v>
      </c>
      <c r="C154" s="2" t="str">
        <f>"[" &amp; TEXT(SC_low_2.5!B186,"0.00E+00") &amp; ", " &amp; TEXT(SC_high_97.5!B186,"0.00E+00") &amp; "]"</f>
        <v>[3.62E-08, 6.67E-08]</v>
      </c>
      <c r="D154" s="9">
        <v>0.78125034667905169</v>
      </c>
      <c r="E154" s="2" t="str">
        <f>"[" &amp; TEXT(SC_low_2.5!C186,"0.00E+00") &amp; ", " &amp; TEXT(SC_high_97.5!C186,"0.00E+00") &amp; "]"</f>
        <v>[1.29E-08, 3.45E-08]</v>
      </c>
      <c r="F154" s="2" t="str">
        <f>"[" &amp; TEXT(SC_low_2.5!D186,"0.00E+00") &amp; ", " &amp; TEXT(SC_high_97.5!D186,"0.00E+00") &amp; "]"</f>
        <v>[2.18E-08, 3.80E-08]</v>
      </c>
      <c r="G154" s="2" t="str">
        <f>"[" &amp; TEXT(SC_low_2.5!E186,"0.00E+00") &amp; ", " &amp; TEXT(SC_high_97.5!E186,"0.00E+00") &amp; "]"</f>
        <v>[2.20E-09, 3.84E-09]</v>
      </c>
      <c r="H154" s="2" t="str">
        <f>"[" &amp; TEXT(SC_low_2.5!F186,"0.00E+00") &amp; ", " &amp; TEXT(SC_high_97.5!F186,"0.00E+00") &amp; "]"</f>
        <v>[1.96E-08, 3.42E-08]</v>
      </c>
    </row>
    <row r="155" spans="1:8" x14ac:dyDescent="0.2">
      <c r="A155" s="2">
        <v>333120</v>
      </c>
      <c r="B155" t="str">
        <f>VLOOKUP(A155,Industry_List!A:B,2,FALSE)</f>
        <v>Construction machinery manufacturing</v>
      </c>
      <c r="C155" s="2" t="str">
        <f>"[" &amp; TEXT(SC_low_2.5!B85,"0.00E+00") &amp; ", " &amp; TEXT(SC_high_97.5!B85,"0.00E+00") &amp; "]"</f>
        <v>[4.71E-08, 8.62E-08]</v>
      </c>
      <c r="D155" s="9">
        <v>0.77764493054937978</v>
      </c>
      <c r="E155" s="2" t="str">
        <f>"[" &amp; TEXT(SC_low_2.5!C85,"0.00E+00") &amp; ", " &amp; TEXT(SC_high_97.5!C85,"0.00E+00") &amp; "]"</f>
        <v>[1.48E-08, 2.95E-08]</v>
      </c>
      <c r="F155" s="2" t="str">
        <f>"[" &amp; TEXT(SC_low_2.5!D85,"0.00E+00") &amp; ", " &amp; TEXT(SC_high_97.5!D85,"0.00E+00") &amp; "]"</f>
        <v>[3.16E-08, 5.68E-08]</v>
      </c>
      <c r="G155" s="2" t="str">
        <f>"[" &amp; TEXT(SC_low_2.5!E85,"0.00E+00") &amp; ", " &amp; TEXT(SC_high_97.5!E85,"0.00E+00") &amp; "]"</f>
        <v>[3.04E-10, 5.47E-10]</v>
      </c>
      <c r="H155" s="2" t="str">
        <f>"[" &amp; TEXT(SC_low_2.5!F85,"0.00E+00") &amp; ", " &amp; TEXT(SC_high_97.5!F85,"0.00E+00") &amp; "]"</f>
        <v>[3.13E-08, 5.63E-08]</v>
      </c>
    </row>
    <row r="156" spans="1:8" x14ac:dyDescent="0.2">
      <c r="A156" s="2" t="s">
        <v>59</v>
      </c>
      <c r="B156" t="str">
        <f>VLOOKUP(A156,Industry_List!A:B,2,FALSE)</f>
        <v>Grantmaking, giving, and social advocacy organizations</v>
      </c>
      <c r="C156" s="2" t="str">
        <f>"[" &amp; TEXT(SC_low_2.5!B391,"0.00E+00") &amp; ", " &amp; TEXT(SC_high_97.5!B391,"0.00E+00") &amp; "]"</f>
        <v>[6.09E-08, 1.13E-07]</v>
      </c>
      <c r="D156" s="9">
        <v>0.77757034978328299</v>
      </c>
      <c r="E156" s="2" t="str">
        <f>"[" &amp; TEXT(SC_low_2.5!C391,"0.00E+00") &amp; ", " &amp; TEXT(SC_high_97.5!C391,"0.00E+00") &amp; "]"</f>
        <v>[4.77E-08, 8.99E-08]</v>
      </c>
      <c r="F156" s="2" t="str">
        <f>"[" &amp; TEXT(SC_low_2.5!D391,"0.00E+00") &amp; ", " &amp; TEXT(SC_high_97.5!D391,"0.00E+00") &amp; "]"</f>
        <v>[1.31E-08, 2.38E-08]</v>
      </c>
      <c r="G156" s="2" t="str">
        <f>"[" &amp; TEXT(SC_low_2.5!E391,"0.00E+00") &amp; ", " &amp; TEXT(SC_high_97.5!E391,"0.00E+00") &amp; "]"</f>
        <v>[1.83E-11, 3.32E-11]</v>
      </c>
      <c r="H156" s="2" t="str">
        <f>"[" &amp; TEXT(SC_low_2.5!F391,"0.00E+00") &amp; ", " &amp; TEXT(SC_high_97.5!F391,"0.00E+00") &amp; "]"</f>
        <v>[1.31E-08, 2.38E-08]</v>
      </c>
    </row>
    <row r="157" spans="1:8" x14ac:dyDescent="0.2">
      <c r="A157" s="2">
        <v>812100</v>
      </c>
      <c r="B157" t="str">
        <f>VLOOKUP(A157,Industry_List!A:B,2,FALSE)</f>
        <v>Personal care services</v>
      </c>
      <c r="C157" s="2" t="str">
        <f>"[" &amp; TEXT(SC_low_2.5!B386,"0.00E+00") &amp; ", " &amp; TEXT(SC_high_97.5!B386,"0.00E+00") &amp; "]"</f>
        <v>[3.72E-08, 6.89E-08]</v>
      </c>
      <c r="D157" s="9">
        <v>0.77630563480076331</v>
      </c>
      <c r="E157" s="2" t="str">
        <f>"[" &amp; TEXT(SC_low_2.5!C386,"0.00E+00") &amp; ", " &amp; TEXT(SC_high_97.5!C386,"0.00E+00") &amp; "]"</f>
        <v>[2.60E-08, 4.91E-08]</v>
      </c>
      <c r="F157" s="2" t="str">
        <f>"[" &amp; TEXT(SC_low_2.5!D386,"0.00E+00") &amp; ", " &amp; TEXT(SC_high_97.5!D386,"0.00E+00") &amp; "]"</f>
        <v>[1.13E-08, 2.03E-08]</v>
      </c>
      <c r="G157" s="2" t="str">
        <f>"[" &amp; TEXT(SC_low_2.5!E386,"0.00E+00") &amp; ", " &amp; TEXT(SC_high_97.5!E386,"0.00E+00") &amp; "]"</f>
        <v>[5.54E-11, 9.95E-11]</v>
      </c>
      <c r="H157" s="2" t="str">
        <f>"[" &amp; TEXT(SC_low_2.5!F386,"0.00E+00") &amp; ", " &amp; TEXT(SC_high_97.5!F386,"0.00E+00") &amp; "]"</f>
        <v>[1.13E-08, 2.02E-08]</v>
      </c>
    </row>
    <row r="158" spans="1:8" x14ac:dyDescent="0.2">
      <c r="A158" s="2">
        <v>332410</v>
      </c>
      <c r="B158" t="str">
        <f>VLOOKUP(A158,Industry_List!A:B,2,FALSE)</f>
        <v>Power boiler and heat exchanger manufacturing</v>
      </c>
      <c r="C158" s="2" t="str">
        <f>"[" &amp; TEXT(SC_low_2.5!B69,"0.00E+00") &amp; ", " &amp; TEXT(SC_high_97.5!B69,"0.00E+00") &amp; "]"</f>
        <v>[5.03E-08, 9.20E-08]</v>
      </c>
      <c r="D158" s="9">
        <v>0.77556198434465229</v>
      </c>
      <c r="E158" s="2" t="str">
        <f>"[" &amp; TEXT(SC_low_2.5!C69,"0.00E+00") &amp; ", " &amp; TEXT(SC_high_97.5!C69,"0.00E+00") &amp; "]"</f>
        <v>[2.16E-08, 4.12E-08]</v>
      </c>
      <c r="F158" s="2" t="str">
        <f>"[" &amp; TEXT(SC_low_2.5!D69,"0.00E+00") &amp; ", " &amp; TEXT(SC_high_97.5!D69,"0.00E+00") &amp; "]"</f>
        <v>[2.86E-08, 5.07E-08]</v>
      </c>
      <c r="G158" s="2" t="str">
        <f>"[" &amp; TEXT(SC_low_2.5!E69,"0.00E+00") &amp; ", " &amp; TEXT(SC_high_97.5!E69,"0.00E+00") &amp; "]"</f>
        <v>[1.57E-09, 2.79E-09]</v>
      </c>
      <c r="H158" s="2" t="str">
        <f>"[" &amp; TEXT(SC_low_2.5!F69,"0.00E+00") &amp; ", " &amp; TEXT(SC_high_97.5!F69,"0.00E+00") &amp; "]"</f>
        <v>[2.70E-08, 4.79E-08]</v>
      </c>
    </row>
    <row r="159" spans="1:8" x14ac:dyDescent="0.2">
      <c r="A159" s="2">
        <v>512100</v>
      </c>
      <c r="B159" t="str">
        <f>VLOOKUP(A159,Industry_List!A:B,2,FALSE)</f>
        <v>Motion picture and video industries</v>
      </c>
      <c r="C159" s="2" t="str">
        <f>"[" &amp; TEXT(SC_low_2.5!B306,"0.00E+00") &amp; ", " &amp; TEXT(SC_high_97.5!B306,"0.00E+00") &amp; "]"</f>
        <v>[2.70E-08, 5.00E-08]</v>
      </c>
      <c r="D159" s="9">
        <v>0.77547573143092774</v>
      </c>
      <c r="E159" s="2" t="str">
        <f>"[" &amp; TEXT(SC_low_2.5!C306,"0.00E+00") &amp; ", " &amp; TEXT(SC_high_97.5!C306,"0.00E+00") &amp; "]"</f>
        <v>[1.45E-08, 2.75E-08]</v>
      </c>
      <c r="F159" s="2" t="str">
        <f>"[" &amp; TEXT(SC_low_2.5!D306,"0.00E+00") &amp; ", " &amp; TEXT(SC_high_97.5!D306,"0.00E+00") &amp; "]"</f>
        <v>[1.26E-08, 2.25E-08]</v>
      </c>
      <c r="G159" s="2" t="str">
        <f>"[" &amp; TEXT(SC_low_2.5!E306,"0.00E+00") &amp; ", " &amp; TEXT(SC_high_97.5!E306,"0.00E+00") &amp; "]"</f>
        <v>[2.17E-09, 3.89E-09]</v>
      </c>
      <c r="H159" s="2" t="str">
        <f>"[" &amp; TEXT(SC_low_2.5!F306,"0.00E+00") &amp; ", " &amp; TEXT(SC_high_97.5!F306,"0.00E+00") &amp; "]"</f>
        <v>[1.04E-08, 1.86E-08]</v>
      </c>
    </row>
    <row r="160" spans="1:8" x14ac:dyDescent="0.2">
      <c r="A160" s="2">
        <v>322230</v>
      </c>
      <c r="B160" t="str">
        <f>VLOOKUP(A160,Industry_List!A:B,2,FALSE)</f>
        <v>Stationery product manufacturing</v>
      </c>
      <c r="C160" s="2" t="str">
        <f>"[" &amp; TEXT(SC_low_2.5!B234,"0.00E+00") &amp; ", " &amp; TEXT(SC_high_97.5!B234,"0.00E+00") &amp; "]"</f>
        <v>[5.73E-08, 1.05E-07]</v>
      </c>
      <c r="D160" s="9">
        <v>0.77467941857214195</v>
      </c>
      <c r="E160" s="2" t="str">
        <f>"[" &amp; TEXT(SC_low_2.5!C234,"0.00E+00") &amp; ", " &amp; TEXT(SC_high_97.5!C234,"0.00E+00") &amp; "]"</f>
        <v>[2.73E-08, 5.30E-08]</v>
      </c>
      <c r="F160" s="2" t="str">
        <f>"[" &amp; TEXT(SC_low_2.5!D234,"0.00E+00") &amp; ", " &amp; TEXT(SC_high_97.5!D234,"0.00E+00") &amp; "]"</f>
        <v>[3.01E-08, 5.33E-08]</v>
      </c>
      <c r="G160" s="2" t="str">
        <f>"[" &amp; TEXT(SC_low_2.5!E234,"0.00E+00") &amp; ", " &amp; TEXT(SC_high_97.5!E234,"0.00E+00") &amp; "]"</f>
        <v>[2.82E-11, 5.00E-11]</v>
      </c>
      <c r="H160" s="2" t="str">
        <f>"[" &amp; TEXT(SC_low_2.5!F234,"0.00E+00") &amp; ", " &amp; TEXT(SC_high_97.5!F234,"0.00E+00") &amp; "]"</f>
        <v>[3.00E-08, 5.32E-08]</v>
      </c>
    </row>
    <row r="161" spans="1:8" x14ac:dyDescent="0.2">
      <c r="A161" s="2">
        <v>333912</v>
      </c>
      <c r="B161" t="str">
        <f>VLOOKUP(A161,Industry_List!A:B,2,FALSE)</f>
        <v>Air and gas compressor manufacturing</v>
      </c>
      <c r="C161" s="2" t="str">
        <f>"[" &amp; TEXT(SC_low_2.5!B103,"0.00E+00") &amp; ", " &amp; TEXT(SC_high_97.5!B103,"0.00E+00") &amp; "]"</f>
        <v>[4.35E-08, 7.93E-08]</v>
      </c>
      <c r="D161" s="9">
        <v>0.77464064463939664</v>
      </c>
      <c r="E161" s="2" t="str">
        <f>"[" &amp; TEXT(SC_low_2.5!C103,"0.00E+00") &amp; ", " &amp; TEXT(SC_high_97.5!C103,"0.00E+00") &amp; "]"</f>
        <v>[1.38E-08, 2.73E-08]</v>
      </c>
      <c r="F161" s="2" t="str">
        <f>"[" &amp; TEXT(SC_low_2.5!D103,"0.00E+00") &amp; ", " &amp; TEXT(SC_high_97.5!D103,"0.00E+00") &amp; "]"</f>
        <v>[2.96E-08, 5.27E-08]</v>
      </c>
      <c r="G161" s="2" t="str">
        <f>"[" &amp; TEXT(SC_low_2.5!E103,"0.00E+00") &amp; ", " &amp; TEXT(SC_high_97.5!E103,"0.00E+00") &amp; "]"</f>
        <v>[1.24E-09, 2.20E-09]</v>
      </c>
      <c r="H161" s="2" t="str">
        <f>"[" &amp; TEXT(SC_low_2.5!F103,"0.00E+00") &amp; ", " &amp; TEXT(SC_high_97.5!F103,"0.00E+00") &amp; "]"</f>
        <v>[2.84E-08, 5.05E-08]</v>
      </c>
    </row>
    <row r="162" spans="1:8" x14ac:dyDescent="0.2">
      <c r="A162" s="2">
        <v>332720</v>
      </c>
      <c r="B162" t="str">
        <f>VLOOKUP(A162,Industry_List!A:B,2,FALSE)</f>
        <v>Turned product and screw, nut, and bolt manufacturing</v>
      </c>
      <c r="C162" s="2" t="str">
        <f>"[" &amp; TEXT(SC_low_2.5!B75,"0.00E+00") &amp; ", " &amp; TEXT(SC_high_97.5!B75,"0.00E+00") &amp; "]"</f>
        <v>[4.72E-08, 8.60E-08]</v>
      </c>
      <c r="D162" s="9">
        <v>0.77354799821109688</v>
      </c>
      <c r="E162" s="2" t="str">
        <f>"[" &amp; TEXT(SC_low_2.5!C75,"0.00E+00") &amp; ", " &amp; TEXT(SC_high_97.5!C75,"0.00E+00") &amp; "]"</f>
        <v>[1.85E-08, 3.52E-08]</v>
      </c>
      <c r="F162" s="2" t="str">
        <f>"[" &amp; TEXT(SC_low_2.5!D75,"0.00E+00") &amp; ", " &amp; TEXT(SC_high_97.5!D75,"0.00E+00") &amp; "]"</f>
        <v>[2.84E-08, 5.05E-08]</v>
      </c>
      <c r="G162" s="2" t="str">
        <f>"[" &amp; TEXT(SC_low_2.5!E75,"0.00E+00") &amp; ", " &amp; TEXT(SC_high_97.5!E75,"0.00E+00") &amp; "]"</f>
        <v>[8.33E-10, 1.48E-09]</v>
      </c>
      <c r="H162" s="2" t="str">
        <f>"[" &amp; TEXT(SC_low_2.5!F75,"0.00E+00") &amp; ", " &amp; TEXT(SC_high_97.5!F75,"0.00E+00") &amp; "]"</f>
        <v>[2.75E-08, 4.90E-08]</v>
      </c>
    </row>
    <row r="163" spans="1:8" x14ac:dyDescent="0.2">
      <c r="A163" s="2">
        <v>221100</v>
      </c>
      <c r="B163" t="str">
        <f>VLOOKUP(A163,Industry_List!A:B,2,FALSE)</f>
        <v>Electric power generation, transmission, and distribution</v>
      </c>
      <c r="C163" s="2" t="str">
        <f>"[" &amp; TEXT(SC_low_2.5!B23,"0.00E+00") &amp; ", " &amp; TEXT(SC_high_97.5!B23,"0.00E+00") &amp; "]"</f>
        <v>[2.63E-08, 4.83E-08]</v>
      </c>
      <c r="D163" s="9">
        <v>0.77343043883954787</v>
      </c>
      <c r="E163" s="2" t="str">
        <f>"[" &amp; TEXT(SC_low_2.5!C23,"0.00E+00") &amp; ", " &amp; TEXT(SC_high_97.5!C23,"0.00E+00") &amp; "]"</f>
        <v>[1.24E-08, 2.28E-08]</v>
      </c>
      <c r="F163" s="2" t="str">
        <f>"[" &amp; TEXT(SC_low_2.5!D23,"0.00E+00") &amp; ", " &amp; TEXT(SC_high_97.5!D23,"0.00E+00") &amp; "]"</f>
        <v>[1.39E-08, 2.54E-08]</v>
      </c>
      <c r="G163" s="2" t="str">
        <f>"[" &amp; TEXT(SC_low_2.5!E23,"0.00E+00") &amp; ", " &amp; TEXT(SC_high_97.5!E23,"0.00E+00") &amp; "]"</f>
        <v>[5.94E-10, 1.09E-09]</v>
      </c>
      <c r="H163" s="2" t="str">
        <f>"[" &amp; TEXT(SC_low_2.5!F23,"0.00E+00") &amp; ", " &amp; TEXT(SC_high_97.5!F23,"0.00E+00") &amp; "]"</f>
        <v>[1.33E-08, 2.43E-08]</v>
      </c>
    </row>
    <row r="164" spans="1:8" x14ac:dyDescent="0.2">
      <c r="A164" s="2">
        <v>811200</v>
      </c>
      <c r="B164" t="str">
        <f>VLOOKUP(A164,Industry_List!A:B,2,FALSE)</f>
        <v>Electronic and precision equipment repair and maintenance</v>
      </c>
      <c r="C164" s="2" t="str">
        <f>"[" &amp; TEXT(SC_low_2.5!B383,"0.00E+00") &amp; ", " &amp; TEXT(SC_high_97.5!B383,"0.00E+00") &amp; "]"</f>
        <v>[4.13E-08, 7.61E-08]</v>
      </c>
      <c r="D164" s="9">
        <v>0.77293470635880923</v>
      </c>
      <c r="E164" s="2" t="str">
        <f>"[" &amp; TEXT(SC_low_2.5!C383,"0.00E+00") &amp; ", " &amp; TEXT(SC_high_97.5!C383,"0.00E+00") &amp; "]"</f>
        <v>[2.95E-08, 5.56E-08]</v>
      </c>
      <c r="F164" s="2" t="str">
        <f>"[" &amp; TEXT(SC_low_2.5!D383,"0.00E+00") &amp; ", " &amp; TEXT(SC_high_97.5!D383,"0.00E+00") &amp; "]"</f>
        <v>[1.17E-08, 2.09E-08]</v>
      </c>
      <c r="G164" s="2" t="str">
        <f>"[" &amp; TEXT(SC_low_2.5!E383,"0.00E+00") &amp; ", " &amp; TEXT(SC_high_97.5!E383,"0.00E+00") &amp; "]"</f>
        <v>[5.52E-11, 9.90E-11]</v>
      </c>
      <c r="H164" s="2" t="str">
        <f>"[" &amp; TEXT(SC_low_2.5!F383,"0.00E+00") &amp; ", " &amp; TEXT(SC_high_97.5!F383,"0.00E+00") &amp; "]"</f>
        <v>[1.16E-08, 2.08E-08]</v>
      </c>
    </row>
    <row r="165" spans="1:8" x14ac:dyDescent="0.2">
      <c r="A165" s="2">
        <v>336350</v>
      </c>
      <c r="B165" t="str">
        <f>VLOOKUP(A165,Industry_List!A:B,2,FALSE)</f>
        <v>Motor vehicle transmission and power train parts manufacturing</v>
      </c>
      <c r="C165" s="2" t="str">
        <f>"[" &amp; TEXT(SC_low_2.5!B157,"0.00E+00") &amp; ", " &amp; TEXT(SC_high_97.5!B157,"0.00E+00") &amp; "]"</f>
        <v>[6.43E-08, 1.17E-07]</v>
      </c>
      <c r="D165" s="9">
        <v>0.77275345306022036</v>
      </c>
      <c r="E165" s="2" t="str">
        <f>"[" &amp; TEXT(SC_low_2.5!C157,"0.00E+00") &amp; ", " &amp; TEXT(SC_high_97.5!C157,"0.00E+00") &amp; "]"</f>
        <v>[1.46E-08, 3.08E-08]</v>
      </c>
      <c r="F165" s="2" t="str">
        <f>"[" &amp; TEXT(SC_low_2.5!D157,"0.00E+00") &amp; ", " &amp; TEXT(SC_high_97.5!D157,"0.00E+00") &amp; "]"</f>
        <v>[4.89E-08, 8.82E-08]</v>
      </c>
      <c r="G165" s="2" t="str">
        <f>"[" &amp; TEXT(SC_low_2.5!E157,"0.00E+00") &amp; ", " &amp; TEXT(SC_high_97.5!E157,"0.00E+00") &amp; "]"</f>
        <v>[2.31E-10, 4.16E-10]</v>
      </c>
      <c r="H165" s="2" t="str">
        <f>"[" &amp; TEXT(SC_low_2.5!F157,"0.00E+00") &amp; ", " &amp; TEXT(SC_high_97.5!F157,"0.00E+00") &amp; "]"</f>
        <v>[4.87E-08, 8.77E-08]</v>
      </c>
    </row>
    <row r="166" spans="1:8" x14ac:dyDescent="0.2">
      <c r="A166" s="2">
        <v>325320</v>
      </c>
      <c r="B166" t="str">
        <f>VLOOKUP(A166,Industry_List!A:B,2,FALSE)</f>
        <v>Pesticide and other agricultural chemical manufacturing</v>
      </c>
      <c r="C166" s="2" t="str">
        <f>"[" &amp; TEXT(SC_low_2.5!B255,"0.00E+00") &amp; ", " &amp; TEXT(SC_high_97.5!B255,"0.00E+00") &amp; "]"</f>
        <v>[3.31E-08, 6.02E-08]</v>
      </c>
      <c r="D166" s="9">
        <v>0.7726299774695139</v>
      </c>
      <c r="E166" s="2" t="str">
        <f>"[" &amp; TEXT(SC_low_2.5!C255,"0.00E+00") &amp; ", " &amp; TEXT(SC_high_97.5!C255,"0.00E+00") &amp; "]"</f>
        <v>[8.79E-09, 1.93E-08]</v>
      </c>
      <c r="F166" s="2" t="str">
        <f>"[" &amp; TEXT(SC_low_2.5!D255,"0.00E+00") &amp; ", " &amp; TEXT(SC_high_97.5!D255,"0.00E+00") &amp; "]"</f>
        <v>[2.39E-08, 4.23E-08]</v>
      </c>
      <c r="G166" s="2" t="str">
        <f>"[" &amp; TEXT(SC_low_2.5!E255,"0.00E+00") &amp; ", " &amp; TEXT(SC_high_97.5!E255,"0.00E+00") &amp; "]"</f>
        <v>[2.47E-10, 4.37E-10]</v>
      </c>
      <c r="H166" s="2" t="str">
        <f>"[" &amp; TEXT(SC_low_2.5!F255,"0.00E+00") &amp; ", " &amp; TEXT(SC_high_97.5!F255,"0.00E+00") &amp; "]"</f>
        <v>[2.37E-08, 4.19E-08]</v>
      </c>
    </row>
    <row r="167" spans="1:8" x14ac:dyDescent="0.2">
      <c r="A167" s="2">
        <v>333613</v>
      </c>
      <c r="B167" t="str">
        <f>VLOOKUP(A167,Industry_List!A:B,2,FALSE)</f>
        <v>Mechanical power transmission equipment manufacturing</v>
      </c>
      <c r="C167" s="2" t="str">
        <f>"[" &amp; TEXT(SC_low_2.5!B101,"0.00E+00") &amp; ", " &amp; TEXT(SC_high_97.5!B101,"0.00E+00") &amp; "]"</f>
        <v>[4.85E-08, 8.78E-08]</v>
      </c>
      <c r="D167" s="9">
        <v>0.77243915968481314</v>
      </c>
      <c r="E167" s="2" t="str">
        <f>"[" &amp; TEXT(SC_low_2.5!C101,"0.00E+00") &amp; ", " &amp; TEXT(SC_high_97.5!C101,"0.00E+00") &amp; "]"</f>
        <v>[2.36E-08, 4.45E-08]</v>
      </c>
      <c r="F167" s="2" t="str">
        <f>"[" &amp; TEXT(SC_low_2.5!D101,"0.00E+00") &amp; ", " &amp; TEXT(SC_high_97.5!D101,"0.00E+00") &amp; "]"</f>
        <v>[2.46E-08, 4.39E-08]</v>
      </c>
      <c r="G167" s="2" t="str">
        <f>"[" &amp; TEXT(SC_low_2.5!E101,"0.00E+00") &amp; ", " &amp; TEXT(SC_high_97.5!E101,"0.00E+00") &amp; "]"</f>
        <v>[1.27E-09, 2.27E-09]</v>
      </c>
      <c r="H167" s="2" t="str">
        <f>"[" &amp; TEXT(SC_low_2.5!F101,"0.00E+00") &amp; ", " &amp; TEXT(SC_high_97.5!F101,"0.00E+00") &amp; "]"</f>
        <v>[2.33E-08, 4.16E-08]</v>
      </c>
    </row>
    <row r="168" spans="1:8" x14ac:dyDescent="0.2">
      <c r="A168" s="2">
        <v>454000</v>
      </c>
      <c r="B168" t="str">
        <f>VLOOKUP(A168,Industry_List!A:B,2,FALSE)</f>
        <v>Nonstore retailers</v>
      </c>
      <c r="C168" s="2" t="str">
        <f>"[" &amp; TEXT(SC_low_2.5!B290,"0.00E+00") &amp; ", " &amp; TEXT(SC_high_97.5!B290,"0.00E+00") &amp; "]"</f>
        <v>[3.94E-08, 7.25E-08]</v>
      </c>
      <c r="D168" s="9">
        <v>0.77144350499679626</v>
      </c>
      <c r="E168" s="2" t="str">
        <f>"[" &amp; TEXT(SC_low_2.5!C290,"0.00E+00") &amp; ", " &amp; TEXT(SC_high_97.5!C290,"0.00E+00") &amp; "]"</f>
        <v>[2.73E-08, 5.28E-08]</v>
      </c>
      <c r="F168" s="2" t="str">
        <f>"[" &amp; TEXT(SC_low_2.5!D290,"0.00E+00") &amp; ", " &amp; TEXT(SC_high_97.5!D290,"0.00E+00") &amp; "]"</f>
        <v>[1.18E-08, 2.10E-08]</v>
      </c>
      <c r="G168" s="2" t="str">
        <f>"[" &amp; TEXT(SC_low_2.5!E290,"0.00E+00") &amp; ", " &amp; TEXT(SC_high_97.5!E290,"0.00E+00") &amp; "]"</f>
        <v>[1.53E-11, 2.74E-11]</v>
      </c>
      <c r="H168" s="2" t="str">
        <f>"[" &amp; TEXT(SC_low_2.5!F290,"0.00E+00") &amp; ", " &amp; TEXT(SC_high_97.5!F290,"0.00E+00") &amp; "]"</f>
        <v>[1.17E-08, 2.10E-08]</v>
      </c>
    </row>
    <row r="169" spans="1:8" x14ac:dyDescent="0.2">
      <c r="A169" s="2">
        <v>339950</v>
      </c>
      <c r="B169" t="str">
        <f>VLOOKUP(A169,Industry_List!A:B,2,FALSE)</f>
        <v>Sign manufacturing</v>
      </c>
      <c r="C169" s="2" t="str">
        <f>"[" &amp; TEXT(SC_low_2.5!B190,"0.00E+00") &amp; ", " &amp; TEXT(SC_high_97.5!B190,"0.00E+00") &amp; "]"</f>
        <v>[6.59E-08, 1.20E-07]</v>
      </c>
      <c r="D169" s="9">
        <v>0.77113922083781117</v>
      </c>
      <c r="E169" s="2" t="str">
        <f>"[" &amp; TEXT(SC_low_2.5!C190,"0.00E+00") &amp; ", " &amp; TEXT(SC_high_97.5!C190,"0.00E+00") &amp; "]"</f>
        <v>[3.67E-08, 7.21E-08]</v>
      </c>
      <c r="F169" s="2" t="str">
        <f>"[" &amp; TEXT(SC_low_2.5!D190,"0.00E+00") &amp; ", " &amp; TEXT(SC_high_97.5!D190,"0.00E+00") &amp; "]"</f>
        <v>[2.82E-08, 5.00E-08]</v>
      </c>
      <c r="G169" s="2" t="str">
        <f>"[" &amp; TEXT(SC_low_2.5!E190,"0.00E+00") &amp; ", " &amp; TEXT(SC_high_97.5!E190,"0.00E+00") &amp; "]"</f>
        <v>[4.99E-10, 8.86E-10]</v>
      </c>
      <c r="H169" s="2" t="str">
        <f>"[" &amp; TEXT(SC_low_2.5!F190,"0.00E+00") &amp; ", " &amp; TEXT(SC_high_97.5!F190,"0.00E+00") &amp; "]"</f>
        <v>[2.77E-08, 4.91E-08]</v>
      </c>
    </row>
    <row r="170" spans="1:8" x14ac:dyDescent="0.2">
      <c r="A170" s="2">
        <v>324121</v>
      </c>
      <c r="B170" t="str">
        <f>VLOOKUP(A170,Industry_List!A:B,2,FALSE)</f>
        <v>Asphalt paving mixture and block manufacturing</v>
      </c>
      <c r="C170" s="2" t="str">
        <f>"[" &amp; TEXT(SC_low_2.5!B240,"0.00E+00") &amp; ", " &amp; TEXT(SC_high_97.5!B240,"0.00E+00") &amp; "]"</f>
        <v>[2.75E-08, 5.00E-08]</v>
      </c>
      <c r="D170" s="9">
        <v>0.7701743429234531</v>
      </c>
      <c r="E170" s="2" t="str">
        <f>"[" &amp; TEXT(SC_low_2.5!C240,"0.00E+00") &amp; ", " &amp; TEXT(SC_high_97.5!C240,"0.00E+00") &amp; "]"</f>
        <v>[6.66E-09, 1.27E-08]</v>
      </c>
      <c r="F170" s="2" t="str">
        <f>"[" &amp; TEXT(SC_low_2.5!D240,"0.00E+00") &amp; ", " &amp; TEXT(SC_high_97.5!D240,"0.00E+00") &amp; "]"</f>
        <v>[2.08E-08, 3.75E-08]</v>
      </c>
      <c r="G170" s="2" t="str">
        <f>"[" &amp; TEXT(SC_low_2.5!E240,"0.00E+00") &amp; ", " &amp; TEXT(SC_high_97.5!E240,"0.00E+00") &amp; "]"</f>
        <v>[9.67E-11, 1.75E-10]</v>
      </c>
      <c r="H170" s="2" t="str">
        <f>"[" &amp; TEXT(SC_low_2.5!F240,"0.00E+00") &amp; ", " &amp; TEXT(SC_high_97.5!F240,"0.00E+00") &amp; "]"</f>
        <v>[2.07E-08, 3.73E-08]</v>
      </c>
    </row>
    <row r="171" spans="1:8" x14ac:dyDescent="0.2">
      <c r="A171" s="2" t="s">
        <v>45</v>
      </c>
      <c r="B171" t="str">
        <f>VLOOKUP(A171,Industry_List!A:B,2,FALSE)</f>
        <v>Owner-occupied housing</v>
      </c>
      <c r="C171" s="2" t="str">
        <f>"[" &amp; TEXT(SC_low_2.5!B324,"0.00E+00") &amp; ", " &amp; TEXT(SC_high_97.5!B324,"0.00E+00") &amp; "]"</f>
        <v>[5.68E-09, 1.04E-08]</v>
      </c>
      <c r="D171" s="9">
        <v>0.76942345240603016</v>
      </c>
      <c r="E171" s="2" t="str">
        <f>"[" &amp; TEXT(SC_low_2.5!C324,"0.00E+00") &amp; ", " &amp; TEXT(SC_high_97.5!C324,"0.00E+00") &amp; "]"</f>
        <v>[2.58E-12, 4.86E-12]</v>
      </c>
      <c r="F171" s="2" t="str">
        <f>"[" &amp; TEXT(SC_low_2.5!D324,"0.00E+00") &amp; ", " &amp; TEXT(SC_high_97.5!D324,"0.00E+00") &amp; "]"</f>
        <v>[5.68E-09, 1.04E-08]</v>
      </c>
      <c r="G171" s="2" t="str">
        <f>"[" &amp; TEXT(SC_low_2.5!E324,"0.00E+00") &amp; ", " &amp; TEXT(SC_high_97.5!E324,"0.00E+00") &amp; "]"</f>
        <v>[0.00E+00, 0.00E+00]</v>
      </c>
      <c r="H171" s="2" t="str">
        <f>"[" &amp; TEXT(SC_low_2.5!F324,"0.00E+00") &amp; ", " &amp; TEXT(SC_high_97.5!F324,"0.00E+00") &amp; "]"</f>
        <v>[5.68E-09, 1.04E-08]</v>
      </c>
    </row>
    <row r="172" spans="1:8" x14ac:dyDescent="0.2">
      <c r="A172" s="2" t="s">
        <v>39</v>
      </c>
      <c r="B172" t="str">
        <f>VLOOKUP(A172,Industry_List!A:B,2,FALSE)</f>
        <v>Satellite, telecommunications resellers, and all other telecommunications</v>
      </c>
      <c r="C172" s="2" t="str">
        <f>"[" &amp; TEXT(SC_low_2.5!B312,"0.00E+00") &amp; ", " &amp; TEXT(SC_high_97.5!B312,"0.00E+00") &amp; "]"</f>
        <v>[3.54E-08, 6.52E-08]</v>
      </c>
      <c r="D172" s="9">
        <v>0.76776126152762636</v>
      </c>
      <c r="E172" s="2" t="str">
        <f>"[" &amp; TEXT(SC_low_2.5!C312,"0.00E+00") &amp; ", " &amp; TEXT(SC_high_97.5!C312,"0.00E+00") &amp; "]"</f>
        <v>[2.13E-08, 4.03E-08]</v>
      </c>
      <c r="F172" s="2" t="str">
        <f>"[" &amp; TEXT(SC_low_2.5!D312,"0.00E+00") &amp; ", " &amp; TEXT(SC_high_97.5!D312,"0.00E+00") &amp; "]"</f>
        <v>[1.41E-08, 2.52E-08]</v>
      </c>
      <c r="G172" s="2" t="str">
        <f>"[" &amp; TEXT(SC_low_2.5!E312,"0.00E+00") &amp; ", " &amp; TEXT(SC_high_97.5!E312,"0.00E+00") &amp; "]"</f>
        <v>[1.80E-10, 3.21E-10]</v>
      </c>
      <c r="H172" s="2" t="str">
        <f>"[" &amp; TEXT(SC_low_2.5!F312,"0.00E+00") &amp; ", " &amp; TEXT(SC_high_97.5!F312,"0.00E+00") &amp; "]"</f>
        <v>[1.39E-08, 2.48E-08]</v>
      </c>
    </row>
    <row r="173" spans="1:8" x14ac:dyDescent="0.2">
      <c r="A173" s="2">
        <v>333611</v>
      </c>
      <c r="B173" t="str">
        <f>VLOOKUP(A173,Industry_List!A:B,2,FALSE)</f>
        <v>Turbine and turbine generator set units manufacturing</v>
      </c>
      <c r="C173" s="2" t="str">
        <f>"[" &amp; TEXT(SC_low_2.5!B99,"0.00E+00") &amp; ", " &amp; TEXT(SC_high_97.5!B99,"0.00E+00") &amp; "]"</f>
        <v>[3.75E-08, 6.81E-08]</v>
      </c>
      <c r="D173" s="9">
        <v>0.76774094849148689</v>
      </c>
      <c r="E173" s="2" t="str">
        <f>"[" &amp; TEXT(SC_low_2.5!C99,"0.00E+00") &amp; ", " &amp; TEXT(SC_high_97.5!C99,"0.00E+00") &amp; "]"</f>
        <v>[7.04E-09, 1.39E-08]</v>
      </c>
      <c r="F173" s="2" t="str">
        <f>"[" &amp; TEXT(SC_low_2.5!D99,"0.00E+00") &amp; ", " &amp; TEXT(SC_high_97.5!D99,"0.00E+00") &amp; "]"</f>
        <v>[3.06E-08, 5.44E-08]</v>
      </c>
      <c r="G173" s="2" t="str">
        <f>"[" &amp; TEXT(SC_low_2.5!E99,"0.00E+00") &amp; ", " &amp; TEXT(SC_high_97.5!E99,"0.00E+00") &amp; "]"</f>
        <v>[2.26E-09, 4.02E-09]</v>
      </c>
      <c r="H173" s="2" t="str">
        <f>"[" &amp; TEXT(SC_low_2.5!F99,"0.00E+00") &amp; ", " &amp; TEXT(SC_high_97.5!F99,"0.00E+00") &amp; "]"</f>
        <v>[2.83E-08, 5.04E-08]</v>
      </c>
    </row>
    <row r="174" spans="1:8" x14ac:dyDescent="0.2">
      <c r="A174" s="2">
        <v>541512</v>
      </c>
      <c r="B174" t="str">
        <f>VLOOKUP(A174,Industry_List!A:B,2,FALSE)</f>
        <v>Computer systems design services</v>
      </c>
      <c r="C174" s="2" t="str">
        <f>"[" &amp; TEXT(SC_low_2.5!B333,"0.00E+00") &amp; ", " &amp; TEXT(SC_high_97.5!B333,"0.00E+00") &amp; "]"</f>
        <v>[1.53E-08, 2.79E-08]</v>
      </c>
      <c r="D174" s="9">
        <v>0.76735063182927277</v>
      </c>
      <c r="E174" s="2" t="str">
        <f>"[" &amp; TEXT(SC_low_2.5!C333,"0.00E+00") &amp; ", " &amp; TEXT(SC_high_97.5!C333,"0.00E+00") &amp; "]"</f>
        <v>[4.89E-09, 9.72E-09]</v>
      </c>
      <c r="F174" s="2" t="str">
        <f>"[" &amp; TEXT(SC_low_2.5!D333,"0.00E+00") &amp; ", " &amp; TEXT(SC_high_97.5!D333,"0.00E+00") &amp; "]"</f>
        <v>[1.02E-08, 1.82E-08]</v>
      </c>
      <c r="G174" s="2" t="str">
        <f>"[" &amp; TEXT(SC_low_2.5!E333,"0.00E+00") &amp; ", " &amp; TEXT(SC_high_97.5!E333,"0.00E+00") &amp; "]"</f>
        <v>[8.44E-11, 1.51E-10]</v>
      </c>
      <c r="H174" s="2" t="str">
        <f>"[" &amp; TEXT(SC_low_2.5!F333,"0.00E+00") &amp; ", " &amp; TEXT(SC_high_97.5!F333,"0.00E+00") &amp; "]"</f>
        <v>[1.01E-08, 1.80E-08]</v>
      </c>
    </row>
    <row r="175" spans="1:8" x14ac:dyDescent="0.2">
      <c r="A175" s="2">
        <v>336310</v>
      </c>
      <c r="B175" t="str">
        <f>VLOOKUP(A175,Industry_List!A:B,2,FALSE)</f>
        <v>Motor vehicle gasoline engine and engine parts manufacturing</v>
      </c>
      <c r="C175" s="2" t="str">
        <f>"[" &amp; TEXT(SC_low_2.5!B155,"0.00E+00") &amp; ", " &amp; TEXT(SC_high_97.5!B155,"0.00E+00") &amp; "]"</f>
        <v>[6.35E-08, 1.16E-07]</v>
      </c>
      <c r="D175" s="9">
        <v>0.76698049542077262</v>
      </c>
      <c r="E175" s="2" t="str">
        <f>"[" &amp; TEXT(SC_low_2.5!C155,"0.00E+00") &amp; ", " &amp; TEXT(SC_high_97.5!C155,"0.00E+00") &amp; "]"</f>
        <v>[1.38E-08, 2.86E-08]</v>
      </c>
      <c r="F175" s="2" t="str">
        <f>"[" &amp; TEXT(SC_low_2.5!D155,"0.00E+00") &amp; ", " &amp; TEXT(SC_high_97.5!D155,"0.00E+00") &amp; "]"</f>
        <v>[4.93E-08, 8.88E-08]</v>
      </c>
      <c r="G175" s="2" t="str">
        <f>"[" &amp; TEXT(SC_low_2.5!E155,"0.00E+00") &amp; ", " &amp; TEXT(SC_high_97.5!E155,"0.00E+00") &amp; "]"</f>
        <v>[2.43E-10, 4.38E-10]</v>
      </c>
      <c r="H175" s="2" t="str">
        <f>"[" &amp; TEXT(SC_low_2.5!F155,"0.00E+00") &amp; ", " &amp; TEXT(SC_high_97.5!F155,"0.00E+00") &amp; "]"</f>
        <v>[4.90E-08, 8.83E-08]</v>
      </c>
    </row>
    <row r="176" spans="1:8" x14ac:dyDescent="0.2">
      <c r="A176" s="2" t="s">
        <v>16</v>
      </c>
      <c r="B176" t="str">
        <f>VLOOKUP(A176,Industry_List!A:B,2,FALSE)</f>
        <v>Ammunition, arms, ordnance, and accessories manufacturing</v>
      </c>
      <c r="C176" s="2" t="str">
        <f>"[" &amp; TEXT(SC_low_2.5!B81,"0.00E+00") &amp; ", " &amp; TEXT(SC_high_97.5!B81,"0.00E+00") &amp; "]"</f>
        <v>[5.34E-08, 9.65E-08]</v>
      </c>
      <c r="D176" s="9">
        <v>0.76650764643637992</v>
      </c>
      <c r="E176" s="2" t="str">
        <f>"[" &amp; TEXT(SC_low_2.5!C81,"0.00E+00") &amp; ", " &amp; TEXT(SC_high_97.5!C81,"0.00E+00") &amp; "]"</f>
        <v>[2.81E-08, 5.23E-08]</v>
      </c>
      <c r="F176" s="2" t="str">
        <f>"[" &amp; TEXT(SC_low_2.5!D81,"0.00E+00") &amp; ", " &amp; TEXT(SC_high_97.5!D81,"0.00E+00") &amp; "]"</f>
        <v>[2.50E-08, 4.46E-08]</v>
      </c>
      <c r="G176" s="2" t="str">
        <f>"[" &amp; TEXT(SC_low_2.5!E81,"0.00E+00") &amp; ", " &amp; TEXT(SC_high_97.5!E81,"0.00E+00") &amp; "]"</f>
        <v>[2.85E-09, 5.09E-09]</v>
      </c>
      <c r="H176" s="2" t="str">
        <f>"[" &amp; TEXT(SC_low_2.5!F81,"0.00E+00") &amp; ", " &amp; TEXT(SC_high_97.5!F81,"0.00E+00") &amp; "]"</f>
        <v>[2.21E-08, 3.95E-08]</v>
      </c>
    </row>
    <row r="177" spans="1:8" x14ac:dyDescent="0.2">
      <c r="A177" s="2">
        <v>311119</v>
      </c>
      <c r="B177" t="str">
        <f>VLOOKUP(A177,Industry_List!A:B,2,FALSE)</f>
        <v>Other animal food manufacturing</v>
      </c>
      <c r="C177" s="2" t="str">
        <f>"[" &amp; TEXT(SC_low_2.5!B193,"0.00E+00") &amp; ", " &amp; TEXT(SC_high_97.5!B193,"0.00E+00") &amp; "]"</f>
        <v>[4.94E-08, 9.00E-08]</v>
      </c>
      <c r="D177" s="9">
        <v>0.76643286094614271</v>
      </c>
      <c r="E177" s="2" t="str">
        <f>"[" &amp; TEXT(SC_low_2.5!C193,"0.00E+00") &amp; ", " &amp; TEXT(SC_high_97.5!C193,"0.00E+00") &amp; "]"</f>
        <v>[9.91E-09, 2.19E-08]</v>
      </c>
      <c r="F177" s="2" t="str">
        <f>"[" &amp; TEXT(SC_low_2.5!D193,"0.00E+00") &amp; ", " &amp; TEXT(SC_high_97.5!D193,"0.00E+00") &amp; "]"</f>
        <v>[3.85E-08, 6.94E-08]</v>
      </c>
      <c r="G177" s="2" t="str">
        <f>"[" &amp; TEXT(SC_low_2.5!E193,"0.00E+00") &amp; ", " &amp; TEXT(SC_high_97.5!E193,"0.00E+00") &amp; "]"</f>
        <v>[3.65E-10, 6.56E-10]</v>
      </c>
      <c r="H177" s="2" t="str">
        <f>"[" &amp; TEXT(SC_low_2.5!F193,"0.00E+00") &amp; ", " &amp; TEXT(SC_high_97.5!F193,"0.00E+00") &amp; "]"</f>
        <v>[3.82E-08, 6.87E-08]</v>
      </c>
    </row>
    <row r="178" spans="1:8" x14ac:dyDescent="0.2">
      <c r="A178" s="2">
        <v>541511</v>
      </c>
      <c r="B178" t="str">
        <f>VLOOKUP(A178,Industry_List!A:B,2,FALSE)</f>
        <v>Custom computer programming services</v>
      </c>
      <c r="C178" s="2" t="str">
        <f>"[" &amp; TEXT(SC_low_2.5!B332,"0.00E+00") &amp; ", " &amp; TEXT(SC_high_97.5!B332,"0.00E+00") &amp; "]"</f>
        <v>[1.26E-08, 2.30E-08]</v>
      </c>
      <c r="D178" s="9">
        <v>0.76628071031952139</v>
      </c>
      <c r="E178" s="2" t="str">
        <f>"[" &amp; TEXT(SC_low_2.5!C332,"0.00E+00") &amp; ", " &amp; TEXT(SC_high_97.5!C332,"0.00E+00") &amp; "]"</f>
        <v>[2.69E-09, 5.94E-09]</v>
      </c>
      <c r="F178" s="2" t="str">
        <f>"[" &amp; TEXT(SC_low_2.5!D332,"0.00E+00") &amp; ", " &amp; TEXT(SC_high_97.5!D332,"0.00E+00") &amp; "]"</f>
        <v>[9.71E-09, 1.72E-08]</v>
      </c>
      <c r="G178" s="2" t="str">
        <f>"[" &amp; TEXT(SC_low_2.5!E332,"0.00E+00") &amp; ", " &amp; TEXT(SC_high_97.5!E332,"0.00E+00") &amp; "]"</f>
        <v>[1.48E-12, 2.62E-12]</v>
      </c>
      <c r="H178" s="2" t="str">
        <f>"[" &amp; TEXT(SC_low_2.5!F332,"0.00E+00") &amp; ", " &amp; TEXT(SC_high_97.5!F332,"0.00E+00") &amp; "]"</f>
        <v>[9.71E-09, 1.72E-08]</v>
      </c>
    </row>
    <row r="179" spans="1:8" x14ac:dyDescent="0.2">
      <c r="A179" s="2">
        <v>335312</v>
      </c>
      <c r="B179" t="str">
        <f>VLOOKUP(A179,Industry_List!A:B,2,FALSE)</f>
        <v>Motor and generator manufacturing</v>
      </c>
      <c r="C179" s="2" t="str">
        <f>"[" &amp; TEXT(SC_low_2.5!B139,"0.00E+00") &amp; ", " &amp; TEXT(SC_high_97.5!B139,"0.00E+00") &amp; "]"</f>
        <v>[4.08E-08, 7.39E-08]</v>
      </c>
      <c r="D179" s="9">
        <v>0.76562561274538943</v>
      </c>
      <c r="E179" s="2" t="str">
        <f>"[" &amp; TEXT(SC_low_2.5!C139,"0.00E+00") &amp; ", " &amp; TEXT(SC_high_97.5!C139,"0.00E+00") &amp; "]"</f>
        <v>[1.34E-08, 2.66E-08]</v>
      </c>
      <c r="F179" s="2" t="str">
        <f>"[" &amp; TEXT(SC_low_2.5!D139,"0.00E+00") &amp; ", " &amp; TEXT(SC_high_97.5!D139,"0.00E+00") &amp; "]"</f>
        <v>[2.71E-08, 4.82E-08]</v>
      </c>
      <c r="G179" s="2" t="str">
        <f>"[" &amp; TEXT(SC_low_2.5!E139,"0.00E+00") &amp; ", " &amp; TEXT(SC_high_97.5!E139,"0.00E+00") &amp; "]"</f>
        <v>[1.70E-09, 3.03E-09]</v>
      </c>
      <c r="H179" s="2" t="str">
        <f>"[" &amp; TEXT(SC_low_2.5!F139,"0.00E+00") &amp; ", " &amp; TEXT(SC_high_97.5!F139,"0.00E+00") &amp; "]"</f>
        <v>[2.54E-08, 4.51E-08]</v>
      </c>
    </row>
    <row r="180" spans="1:8" x14ac:dyDescent="0.2">
      <c r="A180" s="2">
        <v>326150</v>
      </c>
      <c r="B180" t="str">
        <f>VLOOKUP(A180,Industry_List!A:B,2,FALSE)</f>
        <v>Urethane and other foam product (except polystyrene) manufacturing</v>
      </c>
      <c r="C180" s="2" t="str">
        <f>"[" &amp; TEXT(SC_low_2.5!B266,"0.00E+00") &amp; ", " &amp; TEXT(SC_high_97.5!B266,"0.00E+00") &amp; "]"</f>
        <v>[5.21E-08, 9.45E-08]</v>
      </c>
      <c r="D180" s="9">
        <v>0.7653181205578572</v>
      </c>
      <c r="E180" s="2" t="str">
        <f>"[" &amp; TEXT(SC_low_2.5!C266,"0.00E+00") &amp; ", " &amp; TEXT(SC_high_97.5!C266,"0.00E+00") &amp; "]"</f>
        <v>[2.35E-08, 4.47E-08]</v>
      </c>
      <c r="F180" s="2" t="str">
        <f>"[" &amp; TEXT(SC_low_2.5!D266,"0.00E+00") &amp; ", " &amp; TEXT(SC_high_97.5!D266,"0.00E+00") &amp; "]"</f>
        <v>[2.84E-08, 5.00E-08]</v>
      </c>
      <c r="G180" s="2" t="str">
        <f>"[" &amp; TEXT(SC_low_2.5!E266,"0.00E+00") &amp; ", " &amp; TEXT(SC_high_97.5!E266,"0.00E+00") &amp; "]"</f>
        <v>[1.46E-10, 2.57E-10]</v>
      </c>
      <c r="H180" s="2" t="str">
        <f>"[" &amp; TEXT(SC_low_2.5!F266,"0.00E+00") &amp; ", " &amp; TEXT(SC_high_97.5!F266,"0.00E+00") &amp; "]"</f>
        <v>[2.82E-08, 4.98E-08]</v>
      </c>
    </row>
    <row r="181" spans="1:8" x14ac:dyDescent="0.2">
      <c r="A181" s="2">
        <v>213111</v>
      </c>
      <c r="B181" t="str">
        <f>VLOOKUP(A181,Industry_List!A:B,2,FALSE)</f>
        <v>Drilling oil and gas wells</v>
      </c>
      <c r="C181" s="2" t="str">
        <f>"[" &amp; TEXT(SC_low_2.5!B21,"0.00E+00") &amp; ", " &amp; TEXT(SC_high_97.5!B21,"0.00E+00") &amp; "]"</f>
        <v>[2.42E-08, 4.42E-08]</v>
      </c>
      <c r="D181" s="9">
        <v>0.76499055814183059</v>
      </c>
      <c r="E181" s="2" t="str">
        <f>"[" &amp; TEXT(SC_low_2.5!C21,"0.00E+00") &amp; ", " &amp; TEXT(SC_high_97.5!C21,"0.00E+00") &amp; "]"</f>
        <v>[1.04E-08, 2.08E-08]</v>
      </c>
      <c r="F181" s="2" t="str">
        <f>"[" &amp; TEXT(SC_low_2.5!D21,"0.00E+00") &amp; ", " &amp; TEXT(SC_high_97.5!D21,"0.00E+00") &amp; "]"</f>
        <v>[1.35E-08, 2.45E-08]</v>
      </c>
      <c r="G181" s="2" t="str">
        <f>"[" &amp; TEXT(SC_low_2.5!E21,"0.00E+00") &amp; ", " &amp; TEXT(SC_high_97.5!E21,"0.00E+00") &amp; "]"</f>
        <v>[5.41E-14, 9.81E-14]</v>
      </c>
      <c r="H181" s="2" t="str">
        <f>"[" &amp; TEXT(SC_low_2.5!F21,"0.00E+00") &amp; ", " &amp; TEXT(SC_high_97.5!F21,"0.00E+00") &amp; "]"</f>
        <v>[1.35E-08, 2.45E-08]</v>
      </c>
    </row>
    <row r="182" spans="1:8" x14ac:dyDescent="0.2">
      <c r="A182" s="2">
        <v>211000</v>
      </c>
      <c r="B182" t="str">
        <f>VLOOKUP(A182,Industry_List!A:B,2,FALSE)</f>
        <v>Oil and gas extraction</v>
      </c>
      <c r="C182" s="2" t="str">
        <f>"[" &amp; TEXT(SC_low_2.5!B15,"0.00E+00") &amp; ", " &amp; TEXT(SC_high_97.5!B15,"0.00E+00") &amp; "]"</f>
        <v>[1.53E-08, 2.78E-08]</v>
      </c>
      <c r="D182" s="9">
        <v>0.76407581326470897</v>
      </c>
      <c r="E182" s="2" t="str">
        <f>"[" &amp; TEXT(SC_low_2.5!C15,"0.00E+00") &amp; ", " &amp; TEXT(SC_high_97.5!C15,"0.00E+00") &amp; "]"</f>
        <v>[4.25E-09, 9.02E-09]</v>
      </c>
      <c r="F182" s="2" t="str">
        <f>"[" &amp; TEXT(SC_low_2.5!D15,"0.00E+00") &amp; ", " &amp; TEXT(SC_high_97.5!D15,"0.00E+00") &amp; "]"</f>
        <v>[1.09E-08, 1.96E-08]</v>
      </c>
      <c r="G182" s="2" t="str">
        <f>"[" &amp; TEXT(SC_low_2.5!E15,"0.00E+00") &amp; ", " &amp; TEXT(SC_high_97.5!E15,"0.00E+00") &amp; "]"</f>
        <v>[1.32E-09, 2.39E-09]</v>
      </c>
      <c r="H182" s="2" t="str">
        <f>"[" &amp; TEXT(SC_low_2.5!F15,"0.00E+00") &amp; ", " &amp; TEXT(SC_high_97.5!F15,"0.00E+00") &amp; "]"</f>
        <v>[9.54E-09, 1.72E-08]</v>
      </c>
    </row>
    <row r="183" spans="1:8" x14ac:dyDescent="0.2">
      <c r="A183" s="2">
        <v>550000</v>
      </c>
      <c r="B183" t="str">
        <f>VLOOKUP(A183,Industry_List!A:B,2,FALSE)</f>
        <v>Management of companies and enterprises</v>
      </c>
      <c r="C183" s="2" t="str">
        <f>"[" &amp; TEXT(SC_low_2.5!B345,"0.00E+00") &amp; ", " &amp; TEXT(SC_high_97.5!B345,"0.00E+00") &amp; "]"</f>
        <v>[1.65E-08, 3.01E-08]</v>
      </c>
      <c r="D183" s="9">
        <v>0.76321177756824854</v>
      </c>
      <c r="E183" s="2" t="str">
        <f>"[" &amp; TEXT(SC_low_2.5!C345,"0.00E+00") &amp; ", " &amp; TEXT(SC_high_97.5!C345,"0.00E+00") &amp; "]"</f>
        <v>[6.61E-09, 1.25E-08]</v>
      </c>
      <c r="F183" s="2" t="str">
        <f>"[" &amp; TEXT(SC_low_2.5!D345,"0.00E+00") &amp; ", " &amp; TEXT(SC_high_97.5!D345,"0.00E+00") &amp; "]"</f>
        <v>[9.84E-09, 1.75E-08]</v>
      </c>
      <c r="G183" s="2" t="str">
        <f>"[" &amp; TEXT(SC_low_2.5!E345,"0.00E+00") &amp; ", " &amp; TEXT(SC_high_97.5!E345,"0.00E+00") &amp; "]"</f>
        <v>[1.03E-10, 1.84E-10]</v>
      </c>
      <c r="H183" s="2" t="str">
        <f>"[" &amp; TEXT(SC_low_2.5!F345,"0.00E+00") &amp; ", " &amp; TEXT(SC_high_97.5!F345,"0.00E+00") &amp; "]"</f>
        <v>[9.74E-09, 1.73E-08]</v>
      </c>
    </row>
    <row r="184" spans="1:8" x14ac:dyDescent="0.2">
      <c r="A184" s="2">
        <v>322130</v>
      </c>
      <c r="B184" t="str">
        <f>VLOOKUP(A184,Industry_List!A:B,2,FALSE)</f>
        <v>Paperboard mills</v>
      </c>
      <c r="C184" s="2" t="str">
        <f>"[" &amp; TEXT(SC_low_2.5!B231,"0.00E+00") &amp; ", " &amp; TEXT(SC_high_97.5!B231,"0.00E+00") &amp; "]"</f>
        <v>[4.08E-08, 7.41E-08]</v>
      </c>
      <c r="D184" s="9">
        <v>0.76309415273808834</v>
      </c>
      <c r="E184" s="2" t="str">
        <f>"[" &amp; TEXT(SC_low_2.5!C231,"0.00E+00") &amp; ", " &amp; TEXT(SC_high_97.5!C231,"0.00E+00") &amp; "]"</f>
        <v>[5.84E-09, 1.13E-08]</v>
      </c>
      <c r="F184" s="2" t="str">
        <f>"[" &amp; TEXT(SC_low_2.5!D231,"0.00E+00") &amp; ", " &amp; TEXT(SC_high_97.5!D231,"0.00E+00") &amp; "]"</f>
        <v>[3.48E-08, 6.26E-08]</v>
      </c>
      <c r="G184" s="2" t="str">
        <f>"[" &amp; TEXT(SC_low_2.5!E231,"0.00E+00") &amp; ", " &amp; TEXT(SC_high_97.5!E231,"0.00E+00") &amp; "]"</f>
        <v>[3.69E-10, 6.65E-10]</v>
      </c>
      <c r="H184" s="2" t="str">
        <f>"[" &amp; TEXT(SC_low_2.5!F231,"0.00E+00") &amp; ", " &amp; TEXT(SC_high_97.5!F231,"0.00E+00") &amp; "]"</f>
        <v>[3.44E-08, 6.19E-08]</v>
      </c>
    </row>
    <row r="185" spans="1:8" x14ac:dyDescent="0.2">
      <c r="A185" s="2">
        <v>334511</v>
      </c>
      <c r="B185" t="str">
        <f>VLOOKUP(A185,Industry_List!A:B,2,FALSE)</f>
        <v>Search, detection, and navigation instruments manufacturing</v>
      </c>
      <c r="C185" s="2" t="str">
        <f>"[" &amp; TEXT(SC_low_2.5!B121,"0.00E+00") &amp; ", " &amp; TEXT(SC_high_97.5!B121,"0.00E+00") &amp; "]"</f>
        <v>[1.08E-08, 1.95E-08]</v>
      </c>
      <c r="D185" s="9">
        <v>0.76219872173901082</v>
      </c>
      <c r="E185" s="2" t="str">
        <f>"[" &amp; TEXT(SC_low_2.5!C121,"0.00E+00") &amp; ", " &amp; TEXT(SC_high_97.5!C121,"0.00E+00") &amp; "]"</f>
        <v>[3.85E-09, 8.20E-09]</v>
      </c>
      <c r="F185" s="2" t="str">
        <f>"[" &amp; TEXT(SC_low_2.5!D121,"0.00E+00") &amp; ", " &amp; TEXT(SC_high_97.5!D121,"0.00E+00") &amp; "]"</f>
        <v>[6.76E-09, 1.20E-08]</v>
      </c>
      <c r="G185" s="2" t="str">
        <f>"[" &amp; TEXT(SC_low_2.5!E121,"0.00E+00") &amp; ", " &amp; TEXT(SC_high_97.5!E121,"0.00E+00") &amp; "]"</f>
        <v>[4.28E-11, 7.57E-11]</v>
      </c>
      <c r="H185" s="2" t="str">
        <f>"[" &amp; TEXT(SC_low_2.5!F121,"0.00E+00") &amp; ", " &amp; TEXT(SC_high_97.5!F121,"0.00E+00") &amp; "]"</f>
        <v>[6.72E-09, 1.19E-08]</v>
      </c>
    </row>
    <row r="186" spans="1:8" x14ac:dyDescent="0.2">
      <c r="A186" s="2">
        <v>221200</v>
      </c>
      <c r="B186" t="str">
        <f>VLOOKUP(A186,Industry_List!A:B,2,FALSE)</f>
        <v>Natural gas distribution</v>
      </c>
      <c r="C186" s="2" t="str">
        <f>"[" &amp; TEXT(SC_low_2.5!B24,"0.00E+00") &amp; ", " &amp; TEXT(SC_high_97.5!B24,"0.00E+00") &amp; "]"</f>
        <v>[2.05E-08, 3.73E-08]</v>
      </c>
      <c r="D186" s="9">
        <v>0.76108326258216241</v>
      </c>
      <c r="E186" s="2" t="str">
        <f>"[" &amp; TEXT(SC_low_2.5!C24,"0.00E+00") &amp; ", " &amp; TEXT(SC_high_97.5!C24,"0.00E+00") &amp; "]"</f>
        <v>[7.83E-09, 1.44E-08]</v>
      </c>
      <c r="F186" s="2" t="str">
        <f>"[" &amp; TEXT(SC_low_2.5!D24,"0.00E+00") &amp; ", " &amp; TEXT(SC_high_97.5!D24,"0.00E+00") &amp; "]"</f>
        <v>[1.27E-08, 2.29E-08]</v>
      </c>
      <c r="G186" s="2" t="str">
        <f>"[" &amp; TEXT(SC_low_2.5!E24,"0.00E+00") &amp; ", " &amp; TEXT(SC_high_97.5!E24,"0.00E+00") &amp; "]"</f>
        <v>[2.66E-11, 4.79E-11]</v>
      </c>
      <c r="H186" s="2" t="str">
        <f>"[" &amp; TEXT(SC_low_2.5!F24,"0.00E+00") &amp; ", " &amp; TEXT(SC_high_97.5!F24,"0.00E+00") &amp; "]"</f>
        <v>[1.27E-08, 2.28E-08]</v>
      </c>
    </row>
    <row r="187" spans="1:8" x14ac:dyDescent="0.2">
      <c r="A187" s="2">
        <v>336412</v>
      </c>
      <c r="B187" t="str">
        <f>VLOOKUP(A187,Industry_List!A:B,2,FALSE)</f>
        <v>Aircraft engine and engine parts manufacturing</v>
      </c>
      <c r="C187" s="2" t="str">
        <f>"[" &amp; TEXT(SC_low_2.5!B163,"0.00E+00") &amp; ", " &amp; TEXT(SC_high_97.5!B163,"0.00E+00") &amp; "]"</f>
        <v>[1.89E-08, 3.43E-08]</v>
      </c>
      <c r="D187" s="9">
        <v>0.7610082049104917</v>
      </c>
      <c r="E187" s="2" t="str">
        <f>"[" &amp; TEXT(SC_low_2.5!C163,"0.00E+00") &amp; ", " &amp; TEXT(SC_high_97.5!C163,"0.00E+00") &amp; "]"</f>
        <v>[5.20E-09, 1.03E-08]</v>
      </c>
      <c r="F187" s="2" t="str">
        <f>"[" &amp; TEXT(SC_low_2.5!D163,"0.00E+00") &amp; ", " &amp; TEXT(SC_high_97.5!D163,"0.00E+00") &amp; "]"</f>
        <v>[1.36E-08, 2.43E-08]</v>
      </c>
      <c r="G187" s="2" t="str">
        <f>"[" &amp; TEXT(SC_low_2.5!E163,"0.00E+00") &amp; ", " &amp; TEXT(SC_high_97.5!E163,"0.00E+00") &amp; "]"</f>
        <v>[6.31E-09, 1.13E-08]</v>
      </c>
      <c r="H187" s="2" t="str">
        <f>"[" &amp; TEXT(SC_low_2.5!F163,"0.00E+00") &amp; ", " &amp; TEXT(SC_high_97.5!F163,"0.00E+00") &amp; "]"</f>
        <v>[7.28E-09, 1.30E-08]</v>
      </c>
    </row>
    <row r="188" spans="1:8" x14ac:dyDescent="0.2">
      <c r="A188" s="2">
        <v>811100</v>
      </c>
      <c r="B188" t="str">
        <f>VLOOKUP(A188,Industry_List!A:B,2,FALSE)</f>
        <v>Automotive repair and maintenance</v>
      </c>
      <c r="C188" s="2" t="str">
        <f>"[" &amp; TEXT(SC_low_2.5!B382,"0.00E+00") &amp; ", " &amp; TEXT(SC_high_97.5!B382,"0.00E+00") &amp; "]"</f>
        <v>[3.44E-08, 6.27E-08]</v>
      </c>
      <c r="D188" s="9">
        <v>0.76100423937056194</v>
      </c>
      <c r="E188" s="2" t="str">
        <f>"[" &amp; TEXT(SC_low_2.5!C382,"0.00E+00") &amp; ", " &amp; TEXT(SC_high_97.5!C382,"0.00E+00") &amp; "]"</f>
        <v>[1.75E-08, 3.29E-08]</v>
      </c>
      <c r="F188" s="2" t="str">
        <f>"[" &amp; TEXT(SC_low_2.5!D382,"0.00E+00") &amp; ", " &amp; TEXT(SC_high_97.5!D382,"0.00E+00") &amp; "]"</f>
        <v>[1.67E-08, 2.99E-08]</v>
      </c>
      <c r="G188" s="2" t="str">
        <f>"[" &amp; TEXT(SC_low_2.5!E382,"0.00E+00") &amp; ", " &amp; TEXT(SC_high_97.5!E382,"0.00E+00") &amp; "]"</f>
        <v>[4.42E-11, 7.93E-11]</v>
      </c>
      <c r="H188" s="2" t="str">
        <f>"[" &amp; TEXT(SC_low_2.5!F382,"0.00E+00") &amp; ", " &amp; TEXT(SC_high_97.5!F382,"0.00E+00") &amp; "]"</f>
        <v>[1.67E-08, 2.99E-08]</v>
      </c>
    </row>
    <row r="189" spans="1:8" x14ac:dyDescent="0.2">
      <c r="A189" s="2" t="s">
        <v>22</v>
      </c>
      <c r="B189" t="str">
        <f>VLOOKUP(A189,Industry_List!A:B,2,FALSE)</f>
        <v>Other electronic component manufacturing</v>
      </c>
      <c r="C189" s="2" t="str">
        <f>"[" &amp; TEXT(SC_low_2.5!B119,"0.00E+00") &amp; ", " &amp; TEXT(SC_high_97.5!B119,"0.00E+00") &amp; "]"</f>
        <v>[4.29E-08, 7.77E-08]</v>
      </c>
      <c r="D189" s="9">
        <v>0.76047320783148831</v>
      </c>
      <c r="E189" s="2" t="str">
        <f>"[" &amp; TEXT(SC_low_2.5!C119,"0.00E+00") &amp; ", " &amp; TEXT(SC_high_97.5!C119,"0.00E+00") &amp; "]"</f>
        <v>[2.61E-08, 5.28E-08]</v>
      </c>
      <c r="F189" s="2" t="str">
        <f>"[" &amp; TEXT(SC_low_2.5!D119,"0.00E+00") &amp; ", " &amp; TEXT(SC_high_97.5!D119,"0.00E+00") &amp; "]"</f>
        <v>[1.63E-08, 2.85E-08]</v>
      </c>
      <c r="G189" s="2" t="str">
        <f>"[" &amp; TEXT(SC_low_2.5!E119,"0.00E+00") &amp; ", " &amp; TEXT(SC_high_97.5!E119,"0.00E+00") &amp; "]"</f>
        <v>[9.98E-10, 1.75E-09]</v>
      </c>
      <c r="H189" s="2" t="str">
        <f>"[" &amp; TEXT(SC_low_2.5!F119,"0.00E+00") &amp; ", " &amp; TEXT(SC_high_97.5!F119,"0.00E+00") &amp; "]"</f>
        <v>[1.53E-08, 2.67E-08]</v>
      </c>
    </row>
    <row r="190" spans="1:8" x14ac:dyDescent="0.2">
      <c r="A190" s="2">
        <v>333612</v>
      </c>
      <c r="B190" t="str">
        <f>VLOOKUP(A190,Industry_List!A:B,2,FALSE)</f>
        <v>Speed changer, industrial high-speed drive, and gear manufacturing</v>
      </c>
      <c r="C190" s="2" t="str">
        <f>"[" &amp; TEXT(SC_low_2.5!B100,"0.00E+00") &amp; ", " &amp; TEXT(SC_high_97.5!B100,"0.00E+00") &amp; "]"</f>
        <v>[5.07E-08, 9.13E-08]</v>
      </c>
      <c r="D190" s="9">
        <v>0.76045406304456098</v>
      </c>
      <c r="E190" s="2" t="str">
        <f>"[" &amp; TEXT(SC_low_2.5!C100,"0.00E+00") &amp; ", " &amp; TEXT(SC_high_97.5!C100,"0.00E+00") &amp; "]"</f>
        <v>[2.30E-08, 4.42E-08]</v>
      </c>
      <c r="F190" s="2" t="str">
        <f>"[" &amp; TEXT(SC_low_2.5!D100,"0.00E+00") &amp; ", " &amp; TEXT(SC_high_97.5!D100,"0.00E+00") &amp; "]"</f>
        <v>[2.70E-08, 4.84E-08]</v>
      </c>
      <c r="G190" s="2" t="str">
        <f>"[" &amp; TEXT(SC_low_2.5!E100,"0.00E+00") &amp; ", " &amp; TEXT(SC_high_97.5!E100,"0.00E+00") &amp; "]"</f>
        <v>[1.43E-10, 2.57E-10]</v>
      </c>
      <c r="H190" s="2" t="str">
        <f>"[" &amp; TEXT(SC_low_2.5!F100,"0.00E+00") &amp; ", " &amp; TEXT(SC_high_97.5!F100,"0.00E+00") &amp; "]"</f>
        <v>[2.68E-08, 4.81E-08]</v>
      </c>
    </row>
    <row r="191" spans="1:8" x14ac:dyDescent="0.2">
      <c r="A191" s="2">
        <v>212230</v>
      </c>
      <c r="B191" t="str">
        <f>VLOOKUP(A191,Industry_List!A:B,2,FALSE)</f>
        <v>Copper, nickel, lead, and zinc mining</v>
      </c>
      <c r="C191" s="2" t="str">
        <f>"[" &amp; TEXT(SC_low_2.5!B17,"0.00E+00") &amp; ", " &amp; TEXT(SC_high_97.5!B17,"0.00E+00") &amp; "]"</f>
        <v>[2.83E-08, 5.11E-08]</v>
      </c>
      <c r="D191" s="9">
        <v>0.76020607513673877</v>
      </c>
      <c r="E191" s="2" t="str">
        <f>"[" &amp; TEXT(SC_low_2.5!C17,"0.00E+00") &amp; ", " &amp; TEXT(SC_high_97.5!C17,"0.00E+00") &amp; "]"</f>
        <v>[1.07E-08, 2.09E-08]</v>
      </c>
      <c r="F191" s="2" t="str">
        <f>"[" &amp; TEXT(SC_low_2.5!D17,"0.00E+00") &amp; ", " &amp; TEXT(SC_high_97.5!D17,"0.00E+00") &amp; "]"</f>
        <v>[1.73E-08, 3.11E-08]</v>
      </c>
      <c r="G191" s="2" t="str">
        <f>"[" &amp; TEXT(SC_low_2.5!E17,"0.00E+00") &amp; ", " &amp; TEXT(SC_high_97.5!E17,"0.00E+00") &amp; "]"</f>
        <v>[3.64E-10, 6.55E-10]</v>
      </c>
      <c r="H191" s="2" t="str">
        <f>"[" &amp; TEXT(SC_low_2.5!F17,"0.00E+00") &amp; ", " &amp; TEXT(SC_high_97.5!F17,"0.00E+00") &amp; "]"</f>
        <v>[1.69E-08, 3.05E-08]</v>
      </c>
    </row>
    <row r="192" spans="1:8" x14ac:dyDescent="0.2">
      <c r="A192" s="2">
        <v>493000</v>
      </c>
      <c r="B192" t="str">
        <f>VLOOKUP(A192,Industry_List!A:B,2,FALSE)</f>
        <v>Warehousing and storage</v>
      </c>
      <c r="C192" s="2" t="str">
        <f>"[" &amp; TEXT(SC_low_2.5!B300,"0.00E+00") &amp; ", " &amp; TEXT(SC_high_97.5!B300,"0.00E+00") &amp; "]"</f>
        <v>[1.04E-07, 1.90E-07]</v>
      </c>
      <c r="D192" s="9">
        <v>0.76005983367150787</v>
      </c>
      <c r="E192" s="2" t="str">
        <f>"[" &amp; TEXT(SC_low_2.5!C300,"0.00E+00") &amp; ", " &amp; TEXT(SC_high_97.5!C300,"0.00E+00") &amp; "]"</f>
        <v>[7.68E-08, 1.42E-07]</v>
      </c>
      <c r="F192" s="2" t="str">
        <f>"[" &amp; TEXT(SC_low_2.5!D300,"0.00E+00") &amp; ", " &amp; TEXT(SC_high_97.5!D300,"0.00E+00") &amp; "]"</f>
        <v>[2.66E-08, 4.75E-08]</v>
      </c>
      <c r="G192" s="2" t="str">
        <f>"[" &amp; TEXT(SC_low_2.5!E300,"0.00E+00") &amp; ", " &amp; TEXT(SC_high_97.5!E300,"0.00E+00") &amp; "]"</f>
        <v>[2.74E-09, 4.89E-09]</v>
      </c>
      <c r="H192" s="2" t="str">
        <f>"[" &amp; TEXT(SC_low_2.5!F300,"0.00E+00") &amp; ", " &amp; TEXT(SC_high_97.5!F300,"0.00E+00") &amp; "]"</f>
        <v>[2.39E-08, 4.26E-08]</v>
      </c>
    </row>
    <row r="193" spans="1:8" x14ac:dyDescent="0.2">
      <c r="A193" s="2">
        <v>339112</v>
      </c>
      <c r="B193" t="str">
        <f>VLOOKUP(A193,Industry_List!A:B,2,FALSE)</f>
        <v>Surgical and medical instrument manufacturing</v>
      </c>
      <c r="C193" s="2" t="str">
        <f>"[" &amp; TEXT(SC_low_2.5!B181,"0.00E+00") &amp; ", " &amp; TEXT(SC_high_97.5!B181,"0.00E+00") &amp; "]"</f>
        <v>[2.78E-08, 5.03E-08]</v>
      </c>
      <c r="D193" s="9">
        <v>0.75992592525069091</v>
      </c>
      <c r="E193" s="2" t="str">
        <f>"[" &amp; TEXT(SC_low_2.5!C181,"0.00E+00") &amp; ", " &amp; TEXT(SC_high_97.5!C181,"0.00E+00") &amp; "]"</f>
        <v>[1.16E-08, 2.35E-08]</v>
      </c>
      <c r="F193" s="2" t="str">
        <f>"[" &amp; TEXT(SC_low_2.5!D181,"0.00E+00") &amp; ", " &amp; TEXT(SC_high_97.5!D181,"0.00E+00") &amp; "]"</f>
        <v>[1.56E-08, 2.77E-08]</v>
      </c>
      <c r="G193" s="2" t="str">
        <f>"[" &amp; TEXT(SC_low_2.5!E181,"0.00E+00") &amp; ", " &amp; TEXT(SC_high_97.5!E181,"0.00E+00") &amp; "]"</f>
        <v>[1.50E-10, 2.67E-10]</v>
      </c>
      <c r="H193" s="2" t="str">
        <f>"[" &amp; TEXT(SC_low_2.5!F181,"0.00E+00") &amp; ", " &amp; TEXT(SC_high_97.5!F181,"0.00E+00") &amp; "]"</f>
        <v>[1.55E-08, 2.75E-08]</v>
      </c>
    </row>
    <row r="194" spans="1:8" x14ac:dyDescent="0.2">
      <c r="A194" s="2">
        <v>424400</v>
      </c>
      <c r="B194" t="str">
        <f>VLOOKUP(A194,Industry_List!A:B,2,FALSE)</f>
        <v xml:space="preserve">Grocery and related product wholesalers </v>
      </c>
      <c r="C194" s="2" t="str">
        <f>"[" &amp; TEXT(SC_low_2.5!B278,"0.00E+00") &amp; ", " &amp; TEXT(SC_high_97.5!B278,"0.00E+00") &amp; "]"</f>
        <v>[4.97E-08, 9.06E-08]</v>
      </c>
      <c r="D194" s="9">
        <v>0.75977353605767162</v>
      </c>
      <c r="E194" s="2" t="str">
        <f>"[" &amp; TEXT(SC_low_2.5!C278,"0.00E+00") &amp; ", " &amp; TEXT(SC_high_97.5!C278,"0.00E+00") &amp; "]"</f>
        <v>[3.14E-08, 5.77E-08]</v>
      </c>
      <c r="F194" s="2" t="str">
        <f>"[" &amp; TEXT(SC_low_2.5!D278,"0.00E+00") &amp; ", " &amp; TEXT(SC_high_97.5!D278,"0.00E+00") &amp; "]"</f>
        <v>[1.83E-08, 3.27E-08]</v>
      </c>
      <c r="G194" s="2" t="str">
        <f>"[" &amp; TEXT(SC_low_2.5!E278,"0.00E+00") &amp; ", " &amp; TEXT(SC_high_97.5!E278,"0.00E+00") &amp; "]"</f>
        <v>[7.57E-11, 1.35E-10]</v>
      </c>
      <c r="H194" s="2" t="str">
        <f>"[" &amp; TEXT(SC_low_2.5!F278,"0.00E+00") &amp; ", " &amp; TEXT(SC_high_97.5!F278,"0.00E+00") &amp; "]"</f>
        <v>[1.82E-08, 3.26E-08]</v>
      </c>
    </row>
    <row r="195" spans="1:8" x14ac:dyDescent="0.2">
      <c r="A195" s="2">
        <v>324110</v>
      </c>
      <c r="B195" t="str">
        <f>VLOOKUP(A195,Industry_List!A:B,2,FALSE)</f>
        <v>Petroleum refineries</v>
      </c>
      <c r="C195" s="2" t="str">
        <f>"[" &amp; TEXT(SC_low_2.5!B239,"0.00E+00") &amp; ", " &amp; TEXT(SC_high_97.5!B239,"0.00E+00") &amp; "]"</f>
        <v>[1.55E-08, 2.81E-08]</v>
      </c>
      <c r="D195" s="9">
        <v>0.75976953496888888</v>
      </c>
      <c r="E195" s="2" t="str">
        <f>"[" &amp; TEXT(SC_low_2.5!C239,"0.00E+00") &amp; ", " &amp; TEXT(SC_high_97.5!C239,"0.00E+00") &amp; "]"</f>
        <v>[6.39E-10, 1.37E-09]</v>
      </c>
      <c r="F195" s="2" t="str">
        <f>"[" &amp; TEXT(SC_low_2.5!D239,"0.00E+00") &amp; ", " &amp; TEXT(SC_high_97.5!D239,"0.00E+00") &amp; "]"</f>
        <v>[1.48E-08, 2.70E-08]</v>
      </c>
      <c r="G195" s="2" t="str">
        <f>"[" &amp; TEXT(SC_low_2.5!E239,"0.00E+00") &amp; ", " &amp; TEXT(SC_high_97.5!E239,"0.00E+00") &amp; "]"</f>
        <v>[6.61E-10, 1.20E-09]</v>
      </c>
      <c r="H195" s="2" t="str">
        <f>"[" &amp; TEXT(SC_low_2.5!F239,"0.00E+00") &amp; ", " &amp; TEXT(SC_high_97.5!F239,"0.00E+00") &amp; "]"</f>
        <v>[1.42E-08, 2.57E-08]</v>
      </c>
    </row>
    <row r="196" spans="1:8" x14ac:dyDescent="0.2">
      <c r="A196" s="2">
        <v>322299</v>
      </c>
      <c r="B196" t="str">
        <f>VLOOKUP(A196,Industry_List!A:B,2,FALSE)</f>
        <v>All other converted paper product manufacturing</v>
      </c>
      <c r="C196" s="2" t="str">
        <f>"[" &amp; TEXT(SC_low_2.5!B236,"0.00E+00") &amp; ", " &amp; TEXT(SC_high_97.5!B236,"0.00E+00") &amp; "]"</f>
        <v>[5.62E-08, 1.01E-07]</v>
      </c>
      <c r="D196" s="9">
        <v>0.75945774542844469</v>
      </c>
      <c r="E196" s="2" t="str">
        <f>"[" &amp; TEXT(SC_low_2.5!C236,"0.00E+00") &amp; ", " &amp; TEXT(SC_high_97.5!C236,"0.00E+00") &amp; "]"</f>
        <v>[2.59E-08, 4.79E-08]</v>
      </c>
      <c r="F196" s="2" t="str">
        <f>"[" &amp; TEXT(SC_low_2.5!D236,"0.00E+00") &amp; ", " &amp; TEXT(SC_high_97.5!D236,"0.00E+00") &amp; "]"</f>
        <v>[3.04E-08, 5.34E-08]</v>
      </c>
      <c r="G196" s="2" t="str">
        <f>"[" &amp; TEXT(SC_low_2.5!E236,"0.00E+00") &amp; ", " &amp; TEXT(SC_high_97.5!E236,"0.00E+00") &amp; "]"</f>
        <v>[1.16E-10, 2.05E-10]</v>
      </c>
      <c r="H196" s="2" t="str">
        <f>"[" &amp; TEXT(SC_low_2.5!F236,"0.00E+00") &amp; ", " &amp; TEXT(SC_high_97.5!F236,"0.00E+00") &amp; "]"</f>
        <v>[3.02E-08, 5.32E-08]</v>
      </c>
    </row>
    <row r="197" spans="1:8" x14ac:dyDescent="0.2">
      <c r="A197" s="2" t="s">
        <v>46</v>
      </c>
      <c r="B197" t="str">
        <f>VLOOKUP(A197,Industry_List!A:B,2,FALSE)</f>
        <v>Tenant-occupied housing</v>
      </c>
      <c r="C197" s="2" t="str">
        <f>"[" &amp; TEXT(SC_low_2.5!B325,"0.00E+00") &amp; ", " &amp; TEXT(SC_high_97.5!B325,"0.00E+00") &amp; "]"</f>
        <v>[6.90E-09, 1.26E-08]</v>
      </c>
      <c r="D197" s="9">
        <v>0.75939718446282578</v>
      </c>
      <c r="E197" s="2" t="str">
        <f>"[" &amp; TEXT(SC_low_2.5!C325,"0.00E+00") &amp; ", " &amp; TEXT(SC_high_97.5!C325,"0.00E+00") &amp; "]"</f>
        <v>[5.42E-09, 9.98E-09]</v>
      </c>
      <c r="F197" s="2" t="str">
        <f>"[" &amp; TEXT(SC_low_2.5!D325,"0.00E+00") &amp; ", " &amp; TEXT(SC_high_97.5!D325,"0.00E+00") &amp; "]"</f>
        <v>[1.45E-09, 2.65E-09]</v>
      </c>
      <c r="G197" s="2" t="str">
        <f>"[" &amp; TEXT(SC_low_2.5!E325,"0.00E+00") &amp; ", " &amp; TEXT(SC_high_97.5!E325,"0.00E+00") &amp; "]"</f>
        <v>[0.00E+00, 0.00E+00]</v>
      </c>
      <c r="H197" s="2" t="str">
        <f>"[" &amp; TEXT(SC_low_2.5!F325,"0.00E+00") &amp; ", " &amp; TEXT(SC_high_97.5!F325,"0.00E+00") &amp; "]"</f>
        <v>[1.45E-09, 2.65E-09]</v>
      </c>
    </row>
    <row r="198" spans="1:8" x14ac:dyDescent="0.2">
      <c r="A198" s="2">
        <v>333130</v>
      </c>
      <c r="B198" t="str">
        <f>VLOOKUP(A198,Industry_List!A:B,2,FALSE)</f>
        <v>Mining and oil and gas field machinery manufacturing</v>
      </c>
      <c r="C198" s="2" t="str">
        <f>"[" &amp; TEXT(SC_low_2.5!B86,"0.00E+00") &amp; ", " &amp; TEXT(SC_high_97.5!B86,"0.00E+00") &amp; "]"</f>
        <v>[4.38E-08, 7.91E-08]</v>
      </c>
      <c r="D198" s="9">
        <v>0.75880321141795781</v>
      </c>
      <c r="E198" s="2" t="str">
        <f>"[" &amp; TEXT(SC_low_2.5!C86,"0.00E+00") &amp; ", " &amp; TEXT(SC_high_97.5!C86,"0.00E+00") &amp; "]"</f>
        <v>[1.33E-08, 2.76E-08]</v>
      </c>
      <c r="F198" s="2" t="str">
        <f>"[" &amp; TEXT(SC_low_2.5!D86,"0.00E+00") &amp; ", " &amp; TEXT(SC_high_97.5!D86,"0.00E+00") &amp; "]"</f>
        <v>[3.00E-08, 5.34E-08]</v>
      </c>
      <c r="G198" s="2" t="str">
        <f>"[" &amp; TEXT(SC_low_2.5!E86,"0.00E+00") &amp; ", " &amp; TEXT(SC_high_97.5!E86,"0.00E+00") &amp; "]"</f>
        <v>[2.08E-10, 3.71E-10]</v>
      </c>
      <c r="H198" s="2" t="str">
        <f>"[" &amp; TEXT(SC_low_2.5!F86,"0.00E+00") &amp; ", " &amp; TEXT(SC_high_97.5!F86,"0.00E+00") &amp; "]"</f>
        <v>[2.98E-08, 5.30E-08]</v>
      </c>
    </row>
    <row r="199" spans="1:8" x14ac:dyDescent="0.2">
      <c r="A199" s="2" t="s">
        <v>38</v>
      </c>
      <c r="B199" t="str">
        <f>VLOOKUP(A199,Industry_List!A:B,2,FALSE)</f>
        <v>Directory, mailing list, and other publishers</v>
      </c>
      <c r="C199" s="2" t="str">
        <f>"[" &amp; TEXT(SC_low_2.5!B304,"0.00E+00") &amp; ", " &amp; TEXT(SC_high_97.5!B304,"0.00E+00") &amp; "]"</f>
        <v>[6.06E-08, 1.11E-07]</v>
      </c>
      <c r="D199" s="9">
        <v>0.75808766822884077</v>
      </c>
      <c r="E199" s="2" t="str">
        <f>"[" &amp; TEXT(SC_low_2.5!C304,"0.00E+00") &amp; ", " &amp; TEXT(SC_high_97.5!C304,"0.00E+00") &amp; "]"</f>
        <v>[4.36E-08, 8.17E-08]</v>
      </c>
      <c r="F199" s="2" t="str">
        <f>"[" &amp; TEXT(SC_low_2.5!D304,"0.00E+00") &amp; ", " &amp; TEXT(SC_high_97.5!D304,"0.00E+00") &amp; "]"</f>
        <v>[1.66E-08, 2.99E-08]</v>
      </c>
      <c r="G199" s="2" t="str">
        <f>"[" &amp; TEXT(SC_low_2.5!E304,"0.00E+00") &amp; ", " &amp; TEXT(SC_high_97.5!E304,"0.00E+00") &amp; "]"</f>
        <v>[1.96E-10, 3.53E-10]</v>
      </c>
      <c r="H199" s="2" t="str">
        <f>"[" &amp; TEXT(SC_low_2.5!F304,"0.00E+00") &amp; ", " &amp; TEXT(SC_high_97.5!F304,"0.00E+00") &amp; "]"</f>
        <v>[1.64E-08, 2.96E-08]</v>
      </c>
    </row>
    <row r="200" spans="1:8" x14ac:dyDescent="0.2">
      <c r="A200" s="2" t="s">
        <v>14</v>
      </c>
      <c r="B200" t="str">
        <f>VLOOKUP(A200,Industry_List!A:B,2,FALSE)</f>
        <v>All other forging, stamping, and sintering</v>
      </c>
      <c r="C200" s="2" t="str">
        <f>"[" &amp; TEXT(SC_low_2.5!B64,"0.00E+00") &amp; ", " &amp; TEXT(SC_high_97.5!B64,"0.00E+00") &amp; "]"</f>
        <v>[6.54E-08, 1.19E-07]</v>
      </c>
      <c r="D200" s="9">
        <v>0.75796868332946454</v>
      </c>
      <c r="E200" s="2" t="str">
        <f>"[" &amp; TEXT(SC_low_2.5!C64,"0.00E+00") &amp; ", " &amp; TEXT(SC_high_97.5!C64,"0.00E+00") &amp; "]"</f>
        <v>[3.42E-08, 6.57E-08]</v>
      </c>
      <c r="F200" s="2" t="str">
        <f>"[" &amp; TEXT(SC_low_2.5!D64,"0.00E+00") &amp; ", " &amp; TEXT(SC_high_97.5!D64,"0.00E+00") &amp; "]"</f>
        <v>[3.12E-08, 5.51E-08]</v>
      </c>
      <c r="G200" s="2" t="str">
        <f>"[" &amp; TEXT(SC_low_2.5!E64,"0.00E+00") &amp; ", " &amp; TEXT(SC_high_97.5!E64,"0.00E+00") &amp; "]"</f>
        <v>[3.07E-09, 5.41E-09]</v>
      </c>
      <c r="H200" s="2" t="str">
        <f>"[" &amp; TEXT(SC_low_2.5!F64,"0.00E+00") &amp; ", " &amp; TEXT(SC_high_97.5!F64,"0.00E+00") &amp; "]"</f>
        <v>[2.82E-08, 4.97E-08]</v>
      </c>
    </row>
    <row r="201" spans="1:8" x14ac:dyDescent="0.2">
      <c r="A201" s="2">
        <v>323110</v>
      </c>
      <c r="B201" t="str">
        <f>VLOOKUP(A201,Industry_List!A:B,2,FALSE)</f>
        <v>Printing</v>
      </c>
      <c r="C201" s="2" t="str">
        <f>"[" &amp; TEXT(SC_low_2.5!B237,"0.00E+00") &amp; ", " &amp; TEXT(SC_high_97.5!B237,"0.00E+00") &amp; "]"</f>
        <v>[5.36E-08, 9.68E-08]</v>
      </c>
      <c r="D201" s="9">
        <v>0.75786715299594487</v>
      </c>
      <c r="E201" s="2" t="str">
        <f>"[" &amp; TEXT(SC_low_2.5!C237,"0.00E+00") &amp; ", " &amp; TEXT(SC_high_97.5!C237,"0.00E+00") &amp; "]"</f>
        <v>[3.01E-08, 5.67E-08]</v>
      </c>
      <c r="F201" s="2" t="str">
        <f>"[" &amp; TEXT(SC_low_2.5!D237,"0.00E+00") &amp; ", " &amp; TEXT(SC_high_97.5!D237,"0.00E+00") &amp; "]"</f>
        <v>[2.31E-08, 4.11E-08]</v>
      </c>
      <c r="G201" s="2" t="str">
        <f>"[" &amp; TEXT(SC_low_2.5!E237,"0.00E+00") &amp; ", " &amp; TEXT(SC_high_97.5!E237,"0.00E+00") &amp; "]"</f>
        <v>[2.73E-10, 4.84E-10]</v>
      </c>
      <c r="H201" s="2" t="str">
        <f>"[" &amp; TEXT(SC_low_2.5!F237,"0.00E+00") &amp; ", " &amp; TEXT(SC_high_97.5!F237,"0.00E+00") &amp; "]"</f>
        <v>[2.29E-08, 4.06E-08]</v>
      </c>
    </row>
    <row r="202" spans="1:8" x14ac:dyDescent="0.2">
      <c r="A202" s="2">
        <v>312130</v>
      </c>
      <c r="B202" t="str">
        <f>VLOOKUP(A202,Industry_List!A:B,2,FALSE)</f>
        <v>Wineries</v>
      </c>
      <c r="C202" s="2" t="str">
        <f>"[" &amp; TEXT(SC_low_2.5!B218,"0.00E+00") &amp; ", " &amp; TEXT(SC_high_97.5!B218,"0.00E+00") &amp; "]"</f>
        <v>[5.07E-08, 9.18E-08]</v>
      </c>
      <c r="D202" s="9">
        <v>0.75757738877068703</v>
      </c>
      <c r="E202" s="2" t="str">
        <f>"[" &amp; TEXT(SC_low_2.5!C218,"0.00E+00") &amp; ", " &amp; TEXT(SC_high_97.5!C218,"0.00E+00") &amp; "]"</f>
        <v>[1.68E-08, 3.21E-08]</v>
      </c>
      <c r="F202" s="2" t="str">
        <f>"[" &amp; TEXT(SC_low_2.5!D218,"0.00E+00") &amp; ", " &amp; TEXT(SC_high_97.5!D218,"0.00E+00") &amp; "]"</f>
        <v>[3.34E-08, 6.07E-08]</v>
      </c>
      <c r="G202" s="2" t="str">
        <f>"[" &amp; TEXT(SC_low_2.5!E218,"0.00E+00") &amp; ", " &amp; TEXT(SC_high_97.5!E218,"0.00E+00") &amp; "]"</f>
        <v>[1.79E-09, 3.25E-09]</v>
      </c>
      <c r="H202" s="2" t="str">
        <f>"[" &amp; TEXT(SC_low_2.5!F218,"0.00E+00") &amp; ", " &amp; TEXT(SC_high_97.5!F218,"0.00E+00") &amp; "]"</f>
        <v>[3.16E-08, 5.74E-08]</v>
      </c>
    </row>
    <row r="203" spans="1:8" x14ac:dyDescent="0.2">
      <c r="A203" s="2">
        <v>423100</v>
      </c>
      <c r="B203" t="str">
        <f>VLOOKUP(A203,Industry_List!A:B,2,FALSE)</f>
        <v>Motor vehicle and motor vehicle parts and supplies</v>
      </c>
      <c r="C203" s="2" t="str">
        <f>"[" &amp; TEXT(SC_low_2.5!B272,"0.00E+00") &amp; ", " &amp; TEXT(SC_high_97.5!B272,"0.00E+00") &amp; "]"</f>
        <v>[3.62E-08, 6.56E-08]</v>
      </c>
      <c r="D203" s="9">
        <v>0.7573422881775409</v>
      </c>
      <c r="E203" s="2" t="str">
        <f>"[" &amp; TEXT(SC_low_2.5!C272,"0.00E+00") &amp; ", " &amp; TEXT(SC_high_97.5!C272,"0.00E+00") &amp; "]"</f>
        <v>[1.89E-08, 3.47E-08]</v>
      </c>
      <c r="F203" s="2" t="str">
        <f>"[" &amp; TEXT(SC_low_2.5!D272,"0.00E+00") &amp; ", " &amp; TEXT(SC_high_97.5!D272,"0.00E+00") &amp; "]"</f>
        <v>[1.71E-08, 3.08E-08]</v>
      </c>
      <c r="G203" s="2" t="str">
        <f>"[" &amp; TEXT(SC_low_2.5!E272,"0.00E+00") &amp; ", " &amp; TEXT(SC_high_97.5!E272,"0.00E+00") &amp; "]"</f>
        <v>[5.47E-11, 9.83E-11]</v>
      </c>
      <c r="H203" s="2" t="str">
        <f>"[" &amp; TEXT(SC_low_2.5!F272,"0.00E+00") &amp; ", " &amp; TEXT(SC_high_97.5!F272,"0.00E+00") &amp; "]"</f>
        <v>[1.71E-08, 3.07E-08]</v>
      </c>
    </row>
    <row r="204" spans="1:8" x14ac:dyDescent="0.2">
      <c r="A204" s="2" t="s">
        <v>61</v>
      </c>
      <c r="B204" t="str">
        <f>VLOOKUP(A204,Industry_List!A:B,2,FALSE)</f>
        <v>Federal general government (defense)</v>
      </c>
      <c r="C204" s="2" t="str">
        <f>"[" &amp; TEXT(SC_low_2.5!B394,"0.00E+00") &amp; ", " &amp; TEXT(SC_high_97.5!B394,"0.00E+00") &amp; "]"</f>
        <v>[1.22E-08, 2.20E-08]</v>
      </c>
      <c r="D204" s="9">
        <v>0.75720440754674023</v>
      </c>
      <c r="E204" s="2" t="str">
        <f>"[" &amp; TEXT(SC_low_2.5!C394,"0.00E+00") &amp; ", " &amp; TEXT(SC_high_97.5!C394,"0.00E+00") &amp; "]"</f>
        <v>[1.78E-10, 3.42E-10]</v>
      </c>
      <c r="F204" s="2" t="str">
        <f>"[" &amp; TEXT(SC_low_2.5!D394,"0.00E+00") &amp; ", " &amp; TEXT(SC_high_97.5!D394,"0.00E+00") &amp; "]"</f>
        <v>[1.20E-08, 2.16E-08]</v>
      </c>
      <c r="G204" s="2" t="str">
        <f>"[" &amp; TEXT(SC_low_2.5!E394,"0.00E+00") &amp; ", " &amp; TEXT(SC_high_97.5!E394,"0.00E+00") &amp; "]"</f>
        <v>[0.00E+00, 0.00E+00]</v>
      </c>
      <c r="H204" s="2" t="str">
        <f>"[" &amp; TEXT(SC_low_2.5!F394,"0.00E+00") &amp; ", " &amp; TEXT(SC_high_97.5!F394,"0.00E+00") &amp; "]"</f>
        <v>[1.20E-08, 2.16E-08]</v>
      </c>
    </row>
    <row r="205" spans="1:8" x14ac:dyDescent="0.2">
      <c r="A205" s="2">
        <v>511200</v>
      </c>
      <c r="B205" t="str">
        <f>VLOOKUP(A205,Industry_List!A:B,2,FALSE)</f>
        <v>Software publishers</v>
      </c>
      <c r="C205" s="2" t="str">
        <f>"[" &amp; TEXT(SC_low_2.5!B305,"0.00E+00") &amp; ", " &amp; TEXT(SC_high_97.5!B305,"0.00E+00") &amp; "]"</f>
        <v>[1.37E-08, 2.50E-08]</v>
      </c>
      <c r="D205" s="9">
        <v>0.75692286896294336</v>
      </c>
      <c r="E205" s="2" t="str">
        <f>"[" &amp; TEXT(SC_low_2.5!C305,"0.00E+00") &amp; ", " &amp; TEXT(SC_high_97.5!C305,"0.00E+00") &amp; "]"</f>
        <v>[6.20E-09, 1.19E-08]</v>
      </c>
      <c r="F205" s="2" t="str">
        <f>"[" &amp; TEXT(SC_low_2.5!D305,"0.00E+00") &amp; ", " &amp; TEXT(SC_high_97.5!D305,"0.00E+00") &amp; "]"</f>
        <v>[7.47E-09, 1.33E-08]</v>
      </c>
      <c r="G205" s="2" t="str">
        <f>"[" &amp; TEXT(SC_low_2.5!E305,"0.00E+00") &amp; ", " &amp; TEXT(SC_high_97.5!E305,"0.00E+00") &amp; "]"</f>
        <v>[1.66E-10, 2.95E-10]</v>
      </c>
      <c r="H205" s="2" t="str">
        <f>"[" &amp; TEXT(SC_low_2.5!F305,"0.00E+00") &amp; ", " &amp; TEXT(SC_high_97.5!F305,"0.00E+00") &amp; "]"</f>
        <v>[7.30E-09, 1.30E-08]</v>
      </c>
    </row>
    <row r="206" spans="1:8" x14ac:dyDescent="0.2">
      <c r="A206" s="2">
        <v>423400</v>
      </c>
      <c r="B206" t="str">
        <f>VLOOKUP(A206,Industry_List!A:B,2,FALSE)</f>
        <v>Professional and commercial equipment and supplies</v>
      </c>
      <c r="C206" s="2" t="str">
        <f>"[" &amp; TEXT(SC_low_2.5!B273,"0.00E+00") &amp; ", " &amp; TEXT(SC_high_97.5!B273,"0.00E+00") &amp; "]"</f>
        <v>[3.35E-08, 6.07E-08]</v>
      </c>
      <c r="D206" s="9">
        <v>0.75671476913173585</v>
      </c>
      <c r="E206" s="2" t="str">
        <f>"[" &amp; TEXT(SC_low_2.5!C273,"0.00E+00") &amp; ", " &amp; TEXT(SC_high_97.5!C273,"0.00E+00") &amp; "]"</f>
        <v>[2.11E-08, 3.91E-08]</v>
      </c>
      <c r="F206" s="2" t="str">
        <f>"[" &amp; TEXT(SC_low_2.5!D273,"0.00E+00") &amp; ", " &amp; TEXT(SC_high_97.5!D273,"0.00E+00") &amp; "]"</f>
        <v>[1.23E-08, 2.19E-08]</v>
      </c>
      <c r="G206" s="2" t="str">
        <f>"[" &amp; TEXT(SC_low_2.5!E273,"0.00E+00") &amp; ", " &amp; TEXT(SC_high_97.5!E273,"0.00E+00") &amp; "]"</f>
        <v>[7.06E-11, 1.26E-10]</v>
      </c>
      <c r="H206" s="2" t="str">
        <f>"[" &amp; TEXT(SC_low_2.5!F273,"0.00E+00") &amp; ", " &amp; TEXT(SC_high_97.5!F273,"0.00E+00") &amp; "]"</f>
        <v>[1.22E-08, 2.18E-08]</v>
      </c>
    </row>
    <row r="207" spans="1:8" x14ac:dyDescent="0.2">
      <c r="A207" s="2">
        <v>333112</v>
      </c>
      <c r="B207" t="str">
        <f>VLOOKUP(A207,Industry_List!A:B,2,FALSE)</f>
        <v>Lawn and garden equipment manufacturing</v>
      </c>
      <c r="C207" s="2" t="str">
        <f>"[" &amp; TEXT(SC_low_2.5!B84,"0.00E+00") &amp; ", " &amp; TEXT(SC_high_97.5!B84,"0.00E+00") &amp; "]"</f>
        <v>[6.16E-08, 1.11E-07]</v>
      </c>
      <c r="D207" s="9">
        <v>0.75601161711391751</v>
      </c>
      <c r="E207" s="2" t="str">
        <f>"[" &amp; TEXT(SC_low_2.5!C84,"0.00E+00") &amp; ", " &amp; TEXT(SC_high_97.5!C84,"0.00E+00") &amp; "]"</f>
        <v>[2.06E-08, 3.89E-08]</v>
      </c>
      <c r="F207" s="2" t="str">
        <f>"[" &amp; TEXT(SC_low_2.5!D84,"0.00E+00") &amp; ", " &amp; TEXT(SC_high_97.5!D84,"0.00E+00") &amp; "]"</f>
        <v>[4.04E-08, 7.23E-08]</v>
      </c>
      <c r="G207" s="2" t="str">
        <f>"[" &amp; TEXT(SC_low_2.5!E84,"0.00E+00") &amp; ", " &amp; TEXT(SC_high_97.5!E84,"0.00E+00") &amp; "]"</f>
        <v>[2.24E-12, 4.01E-12]</v>
      </c>
      <c r="H207" s="2" t="str">
        <f>"[" &amp; TEXT(SC_low_2.5!F84,"0.00E+00") &amp; ", " &amp; TEXT(SC_high_97.5!F84,"0.00E+00") &amp; "]"</f>
        <v>[4.04E-08, 7.23E-08]</v>
      </c>
    </row>
    <row r="208" spans="1:8" x14ac:dyDescent="0.2">
      <c r="A208" s="2">
        <v>333618</v>
      </c>
      <c r="B208" t="str">
        <f>VLOOKUP(A208,Industry_List!A:B,2,FALSE)</f>
        <v>Other engine equipment manufacturing</v>
      </c>
      <c r="C208" s="2" t="str">
        <f>"[" &amp; TEXT(SC_low_2.5!B102,"0.00E+00") &amp; ", " &amp; TEXT(SC_high_97.5!B102,"0.00E+00") &amp; "]"</f>
        <v>[4.72E-08, 8.51E-08]</v>
      </c>
      <c r="D208" s="9">
        <v>0.75590196533013509</v>
      </c>
      <c r="E208" s="2" t="str">
        <f>"[" &amp; TEXT(SC_low_2.5!C102,"0.00E+00") &amp; ", " &amp; TEXT(SC_high_97.5!C102,"0.00E+00") &amp; "]"</f>
        <v>[5.23E-09, 1.03E-08]</v>
      </c>
      <c r="F208" s="2" t="str">
        <f>"[" &amp; TEXT(SC_low_2.5!D102,"0.00E+00") &amp; ", " &amp; TEXT(SC_high_97.5!D102,"0.00E+00") &amp; "]"</f>
        <v>[4.21E-08, 7.49E-08]</v>
      </c>
      <c r="G208" s="2" t="str">
        <f>"[" &amp; TEXT(SC_low_2.5!E102,"0.00E+00") &amp; ", " &amp; TEXT(SC_high_97.5!E102,"0.00E+00") &amp; "]"</f>
        <v>[3.93E-09, 7.00E-09]</v>
      </c>
      <c r="H208" s="2" t="str">
        <f>"[" &amp; TEXT(SC_low_2.5!F102,"0.00E+00") &amp; ", " &amp; TEXT(SC_high_97.5!F102,"0.00E+00") &amp; "]"</f>
        <v>[3.82E-08, 6.79E-08]</v>
      </c>
    </row>
    <row r="209" spans="1:8" x14ac:dyDescent="0.2">
      <c r="A209" s="2">
        <v>322220</v>
      </c>
      <c r="B209" t="str">
        <f>VLOOKUP(A209,Industry_List!A:B,2,FALSE)</f>
        <v>Paper Bag and Coated and Treated Paper Manufacturing</v>
      </c>
      <c r="C209" s="2" t="str">
        <f>"[" &amp; TEXT(SC_low_2.5!B233,"0.00E+00") &amp; ", " &amp; TEXT(SC_high_97.5!B233,"0.00E+00") &amp; "]"</f>
        <v>[5.16E-08, 9.39E-08]</v>
      </c>
      <c r="D209" s="9">
        <v>0.7557176051073119</v>
      </c>
      <c r="E209" s="2" t="str">
        <f>"[" &amp; TEXT(SC_low_2.5!C233,"0.00E+00") &amp; ", " &amp; TEXT(SC_high_97.5!C233,"0.00E+00") &amp; "]"</f>
        <v>[2.04E-08, 4.28E-08]</v>
      </c>
      <c r="F209" s="2" t="str">
        <f>"[" &amp; TEXT(SC_low_2.5!D233,"0.00E+00") &amp; ", " &amp; TEXT(SC_high_97.5!D233,"0.00E+00") &amp; "]"</f>
        <v>[3.09E-08, 5.44E-08]</v>
      </c>
      <c r="G209" s="2" t="str">
        <f>"[" &amp; TEXT(SC_low_2.5!E233,"0.00E+00") &amp; ", " &amp; TEXT(SC_high_97.5!E233,"0.00E+00") &amp; "]"</f>
        <v>[2.67E-10, 4.71E-10]</v>
      </c>
      <c r="H209" s="2" t="str">
        <f>"[" &amp; TEXT(SC_low_2.5!F233,"0.00E+00") &amp; ", " &amp; TEXT(SC_high_97.5!F233,"0.00E+00") &amp; "]"</f>
        <v>[3.06E-08, 5.40E-08]</v>
      </c>
    </row>
    <row r="210" spans="1:8" x14ac:dyDescent="0.2">
      <c r="A210" s="2">
        <v>511130</v>
      </c>
      <c r="B210" t="str">
        <f>VLOOKUP(A210,Industry_List!A:B,2,FALSE)</f>
        <v>Book publishers</v>
      </c>
      <c r="C210" s="2" t="str">
        <f>"[" &amp; TEXT(SC_low_2.5!B303,"0.00E+00") &amp; ", " &amp; TEXT(SC_high_97.5!B303,"0.00E+00") &amp; "]"</f>
        <v>[2.51E-08, 4.56E-08]</v>
      </c>
      <c r="D210" s="9">
        <v>0.7555738178057122</v>
      </c>
      <c r="E210" s="2" t="str">
        <f>"[" &amp; TEXT(SC_low_2.5!C303,"0.00E+00") &amp; ", " &amp; TEXT(SC_high_97.5!C303,"0.00E+00") &amp; "]"</f>
        <v>[9.11E-09, 1.73E-08]</v>
      </c>
      <c r="F210" s="2" t="str">
        <f>"[" &amp; TEXT(SC_low_2.5!D303,"0.00E+00") &amp; ", " &amp; TEXT(SC_high_97.5!D303,"0.00E+00") &amp; "]"</f>
        <v>[1.58E-08, 2.85E-08]</v>
      </c>
      <c r="G210" s="2" t="str">
        <f>"[" &amp; TEXT(SC_low_2.5!E303,"0.00E+00") &amp; ", " &amp; TEXT(SC_high_97.5!E303,"0.00E+00") &amp; "]"</f>
        <v>[6.61E-10, 1.19E-09]</v>
      </c>
      <c r="H210" s="2" t="str">
        <f>"[" &amp; TEXT(SC_low_2.5!F303,"0.00E+00") &amp; ", " &amp; TEXT(SC_high_97.5!F303,"0.00E+00") &amp; "]"</f>
        <v>[1.52E-08, 2.73E-08]</v>
      </c>
    </row>
    <row r="211" spans="1:8" x14ac:dyDescent="0.2">
      <c r="A211" s="2" t="s">
        <v>12</v>
      </c>
      <c r="B211" t="str">
        <f>VLOOKUP(A211,Industry_List!A:B,2,FALSE)</f>
        <v>All other wood product manufacturing</v>
      </c>
      <c r="C211" s="2" t="str">
        <f>"[" &amp; TEXT(SC_low_2.5!B41,"0.00E+00") &amp; ", " &amp; TEXT(SC_high_97.5!B41,"0.00E+00") &amp; "]"</f>
        <v>[1.44E-07, 2.61E-07]</v>
      </c>
      <c r="D211" s="9">
        <v>0.75479373214845513</v>
      </c>
      <c r="E211" s="2" t="str">
        <f>"[" &amp; TEXT(SC_low_2.5!C41,"0.00E+00") &amp; ", " &amp; TEXT(SC_high_97.5!C41,"0.00E+00") &amp; "]"</f>
        <v>[9.94E-08, 1.85E-07]</v>
      </c>
      <c r="F211" s="2" t="str">
        <f>"[" &amp; TEXT(SC_low_2.5!D41,"0.00E+00") &amp; ", " &amp; TEXT(SC_high_97.5!D41,"0.00E+00") &amp; "]"</f>
        <v>[4.41E-08, 7.83E-08]</v>
      </c>
      <c r="G211" s="2" t="str">
        <f>"[" &amp; TEXT(SC_low_2.5!E41,"0.00E+00") &amp; ", " &amp; TEXT(SC_high_97.5!E41,"0.00E+00") &amp; "]"</f>
        <v>[8.57E-10, 1.52E-09]</v>
      </c>
      <c r="H211" s="2" t="str">
        <f>"[" &amp; TEXT(SC_low_2.5!F41,"0.00E+00") &amp; ", " &amp; TEXT(SC_high_97.5!F41,"0.00E+00") &amp; "]"</f>
        <v>[4.33E-08, 7.68E-08]</v>
      </c>
    </row>
    <row r="212" spans="1:8" x14ac:dyDescent="0.2">
      <c r="A212" s="2" t="s">
        <v>47</v>
      </c>
      <c r="B212" t="str">
        <f>VLOOKUP(A212,Industry_List!A:B,2,FALSE)</f>
        <v>Other real estate</v>
      </c>
      <c r="C212" s="2" t="str">
        <f>"[" &amp; TEXT(SC_low_2.5!B326,"0.00E+00") &amp; ", " &amp; TEXT(SC_high_97.5!B326,"0.00E+00") &amp; "]"</f>
        <v>[3.02E-08, 5.47E-08]</v>
      </c>
      <c r="D212" s="9">
        <v>0.75465225527473301</v>
      </c>
      <c r="E212" s="2" t="str">
        <f>"[" &amp; TEXT(SC_low_2.5!C326,"0.00E+00") &amp; ", " &amp; TEXT(SC_high_97.5!C326,"0.00E+00") &amp; "]"</f>
        <v>[3.77E-09, 6.97E-09]</v>
      </c>
      <c r="F212" s="2" t="str">
        <f>"[" &amp; TEXT(SC_low_2.5!D326,"0.00E+00") &amp; ", " &amp; TEXT(SC_high_97.5!D326,"0.00E+00") &amp; "]"</f>
        <v>[2.66E-08, 4.78E-08]</v>
      </c>
      <c r="G212" s="2" t="str">
        <f>"[" &amp; TEXT(SC_low_2.5!E326,"0.00E+00") &amp; ", " &amp; TEXT(SC_high_97.5!E326,"0.00E+00") &amp; "]"</f>
        <v>[3.91E-09, 7.04E-09]</v>
      </c>
      <c r="H212" s="2" t="str">
        <f>"[" &amp; TEXT(SC_low_2.5!F326,"0.00E+00") &amp; ", " &amp; TEXT(SC_high_97.5!F326,"0.00E+00") &amp; "]"</f>
        <v>[2.26E-08, 4.08E-08]</v>
      </c>
    </row>
    <row r="213" spans="1:8" x14ac:dyDescent="0.2">
      <c r="A213" s="2">
        <v>483000</v>
      </c>
      <c r="B213" t="str">
        <f>VLOOKUP(A213,Industry_List!A:B,2,FALSE)</f>
        <v>Water transportation</v>
      </c>
      <c r="C213" s="2" t="str">
        <f>"[" &amp; TEXT(SC_low_2.5!B294,"0.00E+00") &amp; ", " &amp; TEXT(SC_high_97.5!B294,"0.00E+00") &amp; "]"</f>
        <v>[8.47E-08, 1.54E-07]</v>
      </c>
      <c r="D213" s="9">
        <v>0.75264405362122544</v>
      </c>
      <c r="E213" s="2" t="str">
        <f>"[" &amp; TEXT(SC_low_2.5!C294,"0.00E+00") &amp; ", " &amp; TEXT(SC_high_97.5!C294,"0.00E+00") &amp; "]"</f>
        <v>[5.64E-08, 1.06E-07]</v>
      </c>
      <c r="F213" s="2" t="str">
        <f>"[" &amp; TEXT(SC_low_2.5!D294,"0.00E+00") &amp; ", " &amp; TEXT(SC_high_97.5!D294,"0.00E+00") &amp; "]"</f>
        <v>[2.79E-08, 4.97E-08]</v>
      </c>
      <c r="G213" s="2" t="str">
        <f>"[" &amp; TEXT(SC_low_2.5!E294,"0.00E+00") &amp; ", " &amp; TEXT(SC_high_97.5!E294,"0.00E+00") &amp; "]"</f>
        <v>[2.77E-11, 4.94E-11]</v>
      </c>
      <c r="H213" s="2" t="str">
        <f>"[" &amp; TEXT(SC_low_2.5!F294,"0.00E+00") &amp; ", " &amp; TEXT(SC_high_97.5!F294,"0.00E+00") &amp; "]"</f>
        <v>[2.78E-08, 4.97E-08]</v>
      </c>
    </row>
    <row r="214" spans="1:8" x14ac:dyDescent="0.2">
      <c r="A214" s="2">
        <v>515200</v>
      </c>
      <c r="B214" t="str">
        <f>VLOOKUP(A214,Industry_List!A:B,2,FALSE)</f>
        <v>Cable and other subscription programming</v>
      </c>
      <c r="C214" s="2" t="str">
        <f>"[" &amp; TEXT(SC_low_2.5!B309,"0.00E+00") &amp; ", " &amp; TEXT(SC_high_97.5!B309,"0.00E+00") &amp; "]"</f>
        <v>[5.58E-08, 1.02E-07]</v>
      </c>
      <c r="D214" s="9">
        <v>0.75262652314544642</v>
      </c>
      <c r="E214" s="2" t="str">
        <f>"[" &amp; TEXT(SC_low_2.5!C309,"0.00E+00") &amp; ", " &amp; TEXT(SC_high_97.5!C309,"0.00E+00") &amp; "]"</f>
        <v>[3.85E-08, 7.26E-08]</v>
      </c>
      <c r="F214" s="2" t="str">
        <f>"[" &amp; TEXT(SC_low_2.5!D309,"0.00E+00") &amp; ", " &amp; TEXT(SC_high_97.5!D309,"0.00E+00") &amp; "]"</f>
        <v>[1.66E-08, 2.94E-08]</v>
      </c>
      <c r="G214" s="2" t="str">
        <f>"[" &amp; TEXT(SC_low_2.5!E309,"0.00E+00") &amp; ", " &amp; TEXT(SC_high_97.5!E309,"0.00E+00") &amp; "]"</f>
        <v>[4.02E-10, 7.14E-10]</v>
      </c>
      <c r="H214" s="2" t="str">
        <f>"[" &amp; TEXT(SC_low_2.5!F309,"0.00E+00") &amp; ", " &amp; TEXT(SC_high_97.5!F309,"0.00E+00") &amp; "]"</f>
        <v>[1.62E-08, 2.87E-08]</v>
      </c>
    </row>
    <row r="215" spans="1:8" x14ac:dyDescent="0.2">
      <c r="A215" s="2">
        <v>424700</v>
      </c>
      <c r="B215" t="str">
        <f>VLOOKUP(A215,Industry_List!A:B,2,FALSE)</f>
        <v>Petroleum and petroleum products</v>
      </c>
      <c r="C215" s="2" t="str">
        <f>"[" &amp; TEXT(SC_low_2.5!B279,"0.00E+00") &amp; ", " &amp; TEXT(SC_high_97.5!B279,"0.00E+00") &amp; "]"</f>
        <v>[1.38E-08, 2.50E-08]</v>
      </c>
      <c r="D215" s="9">
        <v>0.75230715512563773</v>
      </c>
      <c r="E215" s="2" t="str">
        <f>"[" &amp; TEXT(SC_low_2.5!C279,"0.00E+00") &amp; ", " &amp; TEXT(SC_high_97.5!C279,"0.00E+00") &amp; "]"</f>
        <v>[6.18E-09, 1.13E-08]</v>
      </c>
      <c r="F215" s="2" t="str">
        <f>"[" &amp; TEXT(SC_low_2.5!D279,"0.00E+00") &amp; ", " &amp; TEXT(SC_high_97.5!D279,"0.00E+00") &amp; "]"</f>
        <v>[7.57E-09, 1.36E-08]</v>
      </c>
      <c r="G215" s="2" t="str">
        <f>"[" &amp; TEXT(SC_low_2.5!E279,"0.00E+00") &amp; ", " &amp; TEXT(SC_high_97.5!E279,"0.00E+00") &amp; "]"</f>
        <v>[1.88E-11, 3.38E-11]</v>
      </c>
      <c r="H215" s="2" t="str">
        <f>"[" &amp; TEXT(SC_low_2.5!F279,"0.00E+00") &amp; ", " &amp; TEXT(SC_high_97.5!F279,"0.00E+00") &amp; "]"</f>
        <v>[7.55E-09, 1.36E-08]</v>
      </c>
    </row>
    <row r="216" spans="1:8" x14ac:dyDescent="0.2">
      <c r="A216" s="2">
        <v>445000</v>
      </c>
      <c r="B216" t="str">
        <f>VLOOKUP(A216,Industry_List!A:B,2,FALSE)</f>
        <v>Food and beverage stores</v>
      </c>
      <c r="C216" s="2" t="str">
        <f>"[" &amp; TEXT(SC_low_2.5!B284,"0.00E+00") &amp; ", " &amp; TEXT(SC_high_97.5!B284,"0.00E+00") &amp; "]"</f>
        <v>[1.27E-07, 2.29E-07]</v>
      </c>
      <c r="D216" s="9">
        <v>0.75223396346970861</v>
      </c>
      <c r="E216" s="2" t="str">
        <f>"[" &amp; TEXT(SC_low_2.5!C284,"0.00E+00") &amp; ", " &amp; TEXT(SC_high_97.5!C284,"0.00E+00") &amp; "]"</f>
        <v>[1.09E-07, 1.98E-07]</v>
      </c>
      <c r="F216" s="2" t="str">
        <f>"[" &amp; TEXT(SC_low_2.5!D284,"0.00E+00") &amp; ", " &amp; TEXT(SC_high_97.5!D284,"0.00E+00") &amp; "]"</f>
        <v>[1.70E-08, 3.04E-08]</v>
      </c>
      <c r="G216" s="2" t="str">
        <f>"[" &amp; TEXT(SC_low_2.5!E284,"0.00E+00") &amp; ", " &amp; TEXT(SC_high_97.5!E284,"0.00E+00") &amp; "]"</f>
        <v>[3.91E-12, 6.98E-12]</v>
      </c>
      <c r="H216" s="2" t="str">
        <f>"[" &amp; TEXT(SC_low_2.5!F284,"0.00E+00") &amp; ", " &amp; TEXT(SC_high_97.5!F284,"0.00E+00") &amp; "]"</f>
        <v>[1.70E-08, 3.04E-08]</v>
      </c>
    </row>
    <row r="217" spans="1:8" x14ac:dyDescent="0.2">
      <c r="A217" s="2">
        <v>423800</v>
      </c>
      <c r="B217" t="str">
        <f>VLOOKUP(A217,Industry_List!A:B,2,FALSE)</f>
        <v>Machinery, equipment, and supplies</v>
      </c>
      <c r="C217" s="2" t="str">
        <f>"[" &amp; TEXT(SC_low_2.5!B275,"0.00E+00") &amp; ", " &amp; TEXT(SC_high_97.5!B275,"0.00E+00") &amp; "]"</f>
        <v>[3.35E-08, 6.06E-08]</v>
      </c>
      <c r="D217" s="9">
        <v>0.7516100007904245</v>
      </c>
      <c r="E217" s="2" t="str">
        <f>"[" &amp; TEXT(SC_low_2.5!C275,"0.00E+00") &amp; ", " &amp; TEXT(SC_high_97.5!C275,"0.00E+00") &amp; "]"</f>
        <v>[1.85E-08, 3.39E-08]</v>
      </c>
      <c r="F217" s="2" t="str">
        <f>"[" &amp; TEXT(SC_low_2.5!D275,"0.00E+00") &amp; ", " &amp; TEXT(SC_high_97.5!D275,"0.00E+00") &amp; "]"</f>
        <v>[1.49E-08, 2.68E-08]</v>
      </c>
      <c r="G217" s="2" t="str">
        <f>"[" &amp; TEXT(SC_low_2.5!E275,"0.00E+00") &amp; ", " &amp; TEXT(SC_high_97.5!E275,"0.00E+00") &amp; "]"</f>
        <v>[7.44E-11, 1.33E-10]</v>
      </c>
      <c r="H217" s="2" t="str">
        <f>"[" &amp; TEXT(SC_low_2.5!F275,"0.00E+00") &amp; ", " &amp; TEXT(SC_high_97.5!F275,"0.00E+00") &amp; "]"</f>
        <v>[1.48E-08, 2.66E-08]</v>
      </c>
    </row>
    <row r="218" spans="1:8" x14ac:dyDescent="0.2">
      <c r="A218" s="2">
        <v>336370</v>
      </c>
      <c r="B218" t="str">
        <f>VLOOKUP(A218,Industry_List!A:B,2,FALSE)</f>
        <v>Motor vehicle metal stamping</v>
      </c>
      <c r="C218" s="2" t="str">
        <f>"[" &amp; TEXT(SC_low_2.5!B159,"0.00E+00") &amp; ", " &amp; TEXT(SC_high_97.5!B159,"0.00E+00") &amp; "]"</f>
        <v>[5.25E-08, 9.44E-08]</v>
      </c>
      <c r="D218" s="9">
        <v>0.75145258272087512</v>
      </c>
      <c r="E218" s="2" t="str">
        <f>"[" &amp; TEXT(SC_low_2.5!C159,"0.00E+00") &amp; ", " &amp; TEXT(SC_high_97.5!C159,"0.00E+00") &amp; "]"</f>
        <v>[2.25E-08, 4.26E-08]</v>
      </c>
      <c r="F218" s="2" t="str">
        <f>"[" &amp; TEXT(SC_low_2.5!D159,"0.00E+00") &amp; ", " &amp; TEXT(SC_high_97.5!D159,"0.00E+00") &amp; "]"</f>
        <v>[2.95E-08, 5.29E-08]</v>
      </c>
      <c r="G218" s="2" t="str">
        <f>"[" &amp; TEXT(SC_low_2.5!E159,"0.00E+00") &amp; ", " &amp; TEXT(SC_high_97.5!E159,"0.00E+00") &amp; "]"</f>
        <v>[1.59E-10, 2.85E-10]</v>
      </c>
      <c r="H218" s="2" t="str">
        <f>"[" &amp; TEXT(SC_low_2.5!F159,"0.00E+00") &amp; ", " &amp; TEXT(SC_high_97.5!F159,"0.00E+00") &amp; "]"</f>
        <v>[2.93E-08, 5.26E-08]</v>
      </c>
    </row>
    <row r="219" spans="1:8" x14ac:dyDescent="0.2">
      <c r="A219" s="2">
        <v>336112</v>
      </c>
      <c r="B219" t="str">
        <f>VLOOKUP(A219,Industry_List!A:B,2,FALSE)</f>
        <v>Light truck and utility vehicle manufacturing</v>
      </c>
      <c r="C219" s="2" t="str">
        <f>"[" &amp; TEXT(SC_low_2.5!B149,"0.00E+00") &amp; ", " &amp; TEXT(SC_high_97.5!B149,"0.00E+00") &amp; "]"</f>
        <v>[5.09E-08, 9.12E-08]</v>
      </c>
      <c r="D219" s="9">
        <v>0.75067013849976882</v>
      </c>
      <c r="E219" s="2" t="str">
        <f>"[" &amp; TEXT(SC_low_2.5!C149,"0.00E+00") &amp; ", " &amp; TEXT(SC_high_97.5!C149,"0.00E+00") &amp; "]"</f>
        <v>[4.58E-09, 1.08E-08]</v>
      </c>
      <c r="F219" s="2" t="str">
        <f>"[" &amp; TEXT(SC_low_2.5!D149,"0.00E+00") &amp; ", " &amp; TEXT(SC_high_97.5!D149,"0.00E+00") &amp; "]"</f>
        <v>[4.54E-08, 8.17E-08]</v>
      </c>
      <c r="G219" s="2" t="str">
        <f>"[" &amp; TEXT(SC_low_2.5!E149,"0.00E+00") &amp; ", " &amp; TEXT(SC_high_97.5!E149,"0.00E+00") &amp; "]"</f>
        <v>[2.88E-13, 5.18E-13]</v>
      </c>
      <c r="H219" s="2" t="str">
        <f>"[" &amp; TEXT(SC_low_2.5!F149,"0.00E+00") &amp; ", " &amp; TEXT(SC_high_97.5!F149,"0.00E+00") &amp; "]"</f>
        <v>[4.54E-08, 8.17E-08]</v>
      </c>
    </row>
    <row r="220" spans="1:8" x14ac:dyDescent="0.2">
      <c r="A220" s="2">
        <v>517210</v>
      </c>
      <c r="B220" t="str">
        <f>VLOOKUP(A220,Industry_List!A:B,2,FALSE)</f>
        <v>Wireless telecommunications carriers (except satellite)</v>
      </c>
      <c r="C220" s="2" t="str">
        <f>"[" &amp; TEXT(SC_low_2.5!B311,"0.00E+00") &amp; ", " &amp; TEXT(SC_high_97.5!B311,"0.00E+00") &amp; "]"</f>
        <v>[1.83E-08, 3.30E-08]</v>
      </c>
      <c r="D220" s="9">
        <v>0.7499959474679968</v>
      </c>
      <c r="E220" s="2" t="str">
        <f>"[" &amp; TEXT(SC_low_2.5!C311,"0.00E+00") &amp; ", " &amp; TEXT(SC_high_97.5!C311,"0.00E+00") &amp; "]"</f>
        <v>[2.14E-09, 4.00E-09]</v>
      </c>
      <c r="F220" s="2" t="str">
        <f>"[" &amp; TEXT(SC_low_2.5!D311,"0.00E+00") &amp; ", " &amp; TEXT(SC_high_97.5!D311,"0.00E+00") &amp; "]"</f>
        <v>[1.61E-08, 2.89E-08]</v>
      </c>
      <c r="G220" s="2" t="str">
        <f>"[" &amp; TEXT(SC_low_2.5!E311,"0.00E+00") &amp; ", " &amp; TEXT(SC_high_97.5!E311,"0.00E+00") &amp; "]"</f>
        <v>[8.75E-10, 1.57E-09]</v>
      </c>
      <c r="H220" s="2" t="str">
        <f>"[" &amp; TEXT(SC_low_2.5!F311,"0.00E+00") &amp; ", " &amp; TEXT(SC_high_97.5!F311,"0.00E+00") &amp; "]"</f>
        <v>[1.52E-08, 2.73E-08]</v>
      </c>
    </row>
    <row r="221" spans="1:8" x14ac:dyDescent="0.2">
      <c r="A221" s="2">
        <v>813100</v>
      </c>
      <c r="B221" t="str">
        <f>VLOOKUP(A221,Industry_List!A:B,2,FALSE)</f>
        <v>Religious organizations</v>
      </c>
      <c r="C221" s="2" t="str">
        <f>"[" &amp; TEXT(SC_low_2.5!B390,"0.00E+00") &amp; ", " &amp; TEXT(SC_high_97.5!B390,"0.00E+00") &amp; "]"</f>
        <v>[3.12E-08, 5.64E-08]</v>
      </c>
      <c r="D221" s="9">
        <v>0.74899126490004653</v>
      </c>
      <c r="E221" s="2" t="str">
        <f>"[" &amp; TEXT(SC_low_2.5!C390,"0.00E+00") &amp; ", " &amp; TEXT(SC_high_97.5!C390,"0.00E+00") &amp; "]"</f>
        <v>[4.46E-09, 8.38E-09]</v>
      </c>
      <c r="F221" s="2" t="str">
        <f>"[" &amp; TEXT(SC_low_2.5!D390,"0.00E+00") &amp; ", " &amp; TEXT(SC_high_97.5!D390,"0.00E+00") &amp; "]"</f>
        <v>[2.68E-08, 4.84E-08]</v>
      </c>
      <c r="G221" s="2" t="str">
        <f>"[" &amp; TEXT(SC_low_2.5!E390,"0.00E+00") &amp; ", " &amp; TEXT(SC_high_97.5!E390,"0.00E+00") &amp; "]"</f>
        <v>[0.00E+00, 0.00E+00]</v>
      </c>
      <c r="H221" s="2" t="str">
        <f>"[" &amp; TEXT(SC_low_2.5!F390,"0.00E+00") &amp; ", " &amp; TEXT(SC_high_97.5!F390,"0.00E+00") &amp; "]"</f>
        <v>[2.68E-08, 4.84E-08]</v>
      </c>
    </row>
    <row r="222" spans="1:8" x14ac:dyDescent="0.2">
      <c r="A222" s="2">
        <v>323120</v>
      </c>
      <c r="B222" t="str">
        <f>VLOOKUP(A222,Industry_List!A:B,2,FALSE)</f>
        <v>Support activities for printing</v>
      </c>
      <c r="C222" s="2" t="str">
        <f>"[" &amp; TEXT(SC_low_2.5!B238,"0.00E+00") &amp; ", " &amp; TEXT(SC_high_97.5!B238,"0.00E+00") &amp; "]"</f>
        <v>[4.28E-08, 7.67E-08]</v>
      </c>
      <c r="D222" s="9">
        <v>0.7486438361178841</v>
      </c>
      <c r="E222" s="2" t="str">
        <f>"[" &amp; TEXT(SC_low_2.5!C238,"0.00E+00") &amp; ", " &amp; TEXT(SC_high_97.5!C238,"0.00E+00") &amp; "]"</f>
        <v>[2.38E-08, 4.42E-08]</v>
      </c>
      <c r="F222" s="2" t="str">
        <f>"[" &amp; TEXT(SC_low_2.5!D238,"0.00E+00") &amp; ", " &amp; TEXT(SC_high_97.5!D238,"0.00E+00") &amp; "]"</f>
        <v>[1.88E-08, 3.35E-08]</v>
      </c>
      <c r="G222" s="2" t="str">
        <f>"[" &amp; TEXT(SC_low_2.5!E238,"0.00E+00") &amp; ", " &amp; TEXT(SC_high_97.5!E238,"0.00E+00") &amp; "]"</f>
        <v>[2.28E-10, 4.06E-10]</v>
      </c>
      <c r="H222" s="2" t="str">
        <f>"[" &amp; TEXT(SC_low_2.5!F238,"0.00E+00") &amp; ", " &amp; TEXT(SC_high_97.5!F238,"0.00E+00") &amp; "]"</f>
        <v>[1.85E-08, 3.31E-08]</v>
      </c>
    </row>
    <row r="223" spans="1:8" x14ac:dyDescent="0.2">
      <c r="A223" s="2">
        <v>541700</v>
      </c>
      <c r="B223" t="str">
        <f>VLOOKUP(A223,Industry_List!A:B,2,FALSE)</f>
        <v>Scientific research and development services</v>
      </c>
      <c r="C223" s="2" t="str">
        <f>"[" &amp; TEXT(SC_low_2.5!B339,"0.00E+00") &amp; ", " &amp; TEXT(SC_high_97.5!B339,"0.00E+00") &amp; "]"</f>
        <v>[1.58E-08, 2.83E-08]</v>
      </c>
      <c r="D223" s="9">
        <v>0.74832914015000795</v>
      </c>
      <c r="E223" s="2" t="str">
        <f>"[" &amp; TEXT(SC_low_2.5!C339,"0.00E+00") &amp; ", " &amp; TEXT(SC_high_97.5!C339,"0.00E+00") &amp; "]"</f>
        <v>[1.13E-09, 2.22E-09]</v>
      </c>
      <c r="F223" s="2" t="str">
        <f>"[" &amp; TEXT(SC_low_2.5!D339,"0.00E+00") &amp; ", " &amp; TEXT(SC_high_97.5!D339,"0.00E+00") &amp; "]"</f>
        <v>[1.46E-08, 2.61E-08]</v>
      </c>
      <c r="G223" s="2" t="str">
        <f>"[" &amp; TEXT(SC_low_2.5!E339,"0.00E+00") &amp; ", " &amp; TEXT(SC_high_97.5!E339,"0.00E+00") &amp; "]"</f>
        <v>[1.73E-10, 3.10E-10]</v>
      </c>
      <c r="H223" s="2" t="str">
        <f>"[" &amp; TEXT(SC_low_2.5!F339,"0.00E+00") &amp; ", " &amp; TEXT(SC_high_97.5!F339,"0.00E+00") &amp; "]"</f>
        <v>[1.44E-08, 2.58E-08]</v>
      </c>
    </row>
    <row r="224" spans="1:8" x14ac:dyDescent="0.2">
      <c r="A224" s="2">
        <v>424200</v>
      </c>
      <c r="B224" t="str">
        <f>VLOOKUP(A224,Industry_List!A:B,2,FALSE)</f>
        <v>Drugs and druggists’ sundries</v>
      </c>
      <c r="C224" s="2" t="str">
        <f>"[" &amp; TEXT(SC_low_2.5!B277,"0.00E+00") &amp; ", " &amp; TEXT(SC_high_97.5!B277,"0.00E+00") &amp; "]"</f>
        <v>[1.84E-08, 3.32E-08]</v>
      </c>
      <c r="D224" s="9">
        <v>0.74822295667820649</v>
      </c>
      <c r="E224" s="2" t="str">
        <f>"[" &amp; TEXT(SC_low_2.5!C277,"0.00E+00") &amp; ", " &amp; TEXT(SC_high_97.5!C277,"0.00E+00") &amp; "]"</f>
        <v>[3.50E-09, 6.44E-09]</v>
      </c>
      <c r="F224" s="2" t="str">
        <f>"[" &amp; TEXT(SC_low_2.5!D277,"0.00E+00") &amp; ", " &amp; TEXT(SC_high_97.5!D277,"0.00E+00") &amp; "]"</f>
        <v>[1.49E-08, 2.65E-08]</v>
      </c>
      <c r="G224" s="2" t="str">
        <f>"[" &amp; TEXT(SC_low_2.5!E277,"0.00E+00") &amp; ", " &amp; TEXT(SC_high_97.5!E277,"0.00E+00") &amp; "]"</f>
        <v>[2.73E-10, 4.86E-10]</v>
      </c>
      <c r="H224" s="2" t="str">
        <f>"[" &amp; TEXT(SC_low_2.5!F277,"0.00E+00") &amp; ", " &amp; TEXT(SC_high_97.5!F277,"0.00E+00") &amp; "]"</f>
        <v>[1.46E-08, 2.60E-08]</v>
      </c>
    </row>
    <row r="225" spans="1:8" x14ac:dyDescent="0.2">
      <c r="A225" s="2" t="s">
        <v>51</v>
      </c>
      <c r="B225" t="str">
        <f>VLOOKUP(A225,Industry_List!A:B,2,FALSE)</f>
        <v xml:space="preserve">All other miscellaneous professional, scientific, and technical services </v>
      </c>
      <c r="C225" s="2" t="str">
        <f>"[" &amp; TEXT(SC_low_2.5!B344,"0.00E+00") &amp; ", " &amp; TEXT(SC_high_97.5!B344,"0.00E+00") &amp; "]"</f>
        <v>[1.79E-08, 3.23E-08]</v>
      </c>
      <c r="D225" s="9">
        <v>0.74778839634942917</v>
      </c>
      <c r="E225" s="2" t="str">
        <f>"[" &amp; TEXT(SC_low_2.5!C344,"0.00E+00") &amp; ", " &amp; TEXT(SC_high_97.5!C344,"0.00E+00") &amp; "]"</f>
        <v>[6.71E-09, 1.39E-08]</v>
      </c>
      <c r="F225" s="2" t="str">
        <f>"[" &amp; TEXT(SC_low_2.5!D344,"0.00E+00") &amp; ", " &amp; TEXT(SC_high_97.5!D344,"0.00E+00") &amp; "]"</f>
        <v>[1.08E-08, 1.92E-08]</v>
      </c>
      <c r="G225" s="2" t="str">
        <f>"[" &amp; TEXT(SC_low_2.5!E344,"0.00E+00") &amp; ", " &amp; TEXT(SC_high_97.5!E344,"0.00E+00") &amp; "]"</f>
        <v>[1.19E-10, 2.10E-10]</v>
      </c>
      <c r="H225" s="2" t="str">
        <f>"[" &amp; TEXT(SC_low_2.5!F344,"0.00E+00") &amp; ", " &amp; TEXT(SC_high_97.5!F344,"0.00E+00") &amp; "]"</f>
        <v>[1.07E-08, 1.90E-08]</v>
      </c>
    </row>
    <row r="226" spans="1:8" x14ac:dyDescent="0.2">
      <c r="A226" s="2">
        <v>541300</v>
      </c>
      <c r="B226" t="str">
        <f>VLOOKUP(A226,Industry_List!A:B,2,FALSE)</f>
        <v>Architectural, engineering, and related services</v>
      </c>
      <c r="C226" s="2" t="str">
        <f>"[" &amp; TEXT(SC_low_2.5!B336,"0.00E+00") &amp; ", " &amp; TEXT(SC_high_97.5!B336,"0.00E+00") &amp; "]"</f>
        <v>[2.18E-08, 3.93E-08]</v>
      </c>
      <c r="D226" s="9">
        <v>0.74738203055651775</v>
      </c>
      <c r="E226" s="2" t="str">
        <f>"[" &amp; TEXT(SC_low_2.5!C336,"0.00E+00") &amp; ", " &amp; TEXT(SC_high_97.5!C336,"0.00E+00") &amp; "]"</f>
        <v>[7.61E-09, 1.46E-08]</v>
      </c>
      <c r="F226" s="2" t="str">
        <f>"[" &amp; TEXT(SC_low_2.5!D336,"0.00E+00") &amp; ", " &amp; TEXT(SC_high_97.5!D336,"0.00E+00") &amp; "]"</f>
        <v>[1.39E-08, 2.49E-08]</v>
      </c>
      <c r="G226" s="2" t="str">
        <f>"[" &amp; TEXT(SC_low_2.5!E336,"0.00E+00") &amp; ", " &amp; TEXT(SC_high_97.5!E336,"0.00E+00") &amp; "]"</f>
        <v>[6.82E-10, 1.22E-09]</v>
      </c>
      <c r="H226" s="2" t="str">
        <f>"[" &amp; TEXT(SC_low_2.5!F336,"0.00E+00") &amp; ", " &amp; TEXT(SC_high_97.5!F336,"0.00E+00") &amp; "]"</f>
        <v>[1.32E-08, 2.36E-08]</v>
      </c>
    </row>
    <row r="227" spans="1:8" x14ac:dyDescent="0.2">
      <c r="A227" s="2">
        <v>311300</v>
      </c>
      <c r="B227" t="str">
        <f>VLOOKUP(A227,Industry_List!A:B,2,FALSE)</f>
        <v>Sugar and confectionery product manufacturing</v>
      </c>
      <c r="C227" s="2" t="str">
        <f>"[" &amp; TEXT(SC_low_2.5!B199,"0.00E+00") &amp; ", " &amp; TEXT(SC_high_97.5!B199,"0.00E+00") &amp; "]"</f>
        <v>[6.51E-08, 1.16E-07]</v>
      </c>
      <c r="D227" s="9">
        <v>0.747369401923621</v>
      </c>
      <c r="E227" s="2" t="str">
        <f>"[" &amp; TEXT(SC_low_2.5!C199,"0.00E+00") &amp; ", " &amp; TEXT(SC_high_97.5!C199,"0.00E+00") &amp; "]"</f>
        <v>[2.53E-08, 4.69E-08]</v>
      </c>
      <c r="F227" s="2" t="str">
        <f>"[" &amp; TEXT(SC_low_2.5!D199,"0.00E+00") &amp; ", " &amp; TEXT(SC_high_97.5!D199,"0.00E+00") &amp; "]"</f>
        <v>[3.93E-08, 7.09E-08]</v>
      </c>
      <c r="G227" s="2" t="str">
        <f>"[" &amp; TEXT(SC_low_2.5!E199,"0.00E+00") &amp; ", " &amp; TEXT(SC_high_97.5!E199,"0.00E+00") &amp; "]"</f>
        <v>[9.61E-09, 1.73E-08]</v>
      </c>
      <c r="H227" s="2" t="str">
        <f>"[" &amp; TEXT(SC_low_2.5!F199,"0.00E+00") &amp; ", " &amp; TEXT(SC_high_97.5!F199,"0.00E+00") &amp; "]"</f>
        <v>[2.97E-08, 5.36E-08]</v>
      </c>
    </row>
    <row r="228" spans="1:8" x14ac:dyDescent="0.2">
      <c r="A228" s="2">
        <v>713200</v>
      </c>
      <c r="B228" t="str">
        <f>VLOOKUP(A228,Industry_List!A:B,2,FALSE)</f>
        <v>Gambling industries (except casino hotels)</v>
      </c>
      <c r="C228" s="2" t="str">
        <f>"[" &amp; TEXT(SC_low_2.5!B376,"0.00E+00") &amp; ", " &amp; TEXT(SC_high_97.5!B376,"0.00E+00") &amp; "]"</f>
        <v>[2.85E-08, 5.13E-08]</v>
      </c>
      <c r="D228" s="9">
        <v>0.74731861575096525</v>
      </c>
      <c r="E228" s="2" t="str">
        <f>"[" &amp; TEXT(SC_low_2.5!C376,"0.00E+00") &amp; ", " &amp; TEXT(SC_high_97.5!C376,"0.00E+00") &amp; "]"</f>
        <v>[9.33E-09, 1.79E-08]</v>
      </c>
      <c r="F228" s="2" t="str">
        <f>"[" &amp; TEXT(SC_low_2.5!D376,"0.00E+00") &amp; ", " &amp; TEXT(SC_high_97.5!D376,"0.00E+00") &amp; "]"</f>
        <v>[1.89E-08, 3.40E-08]</v>
      </c>
      <c r="G228" s="2" t="str">
        <f>"[" &amp; TEXT(SC_low_2.5!E376,"0.00E+00") &amp; ", " &amp; TEXT(SC_high_97.5!E376,"0.00E+00") &amp; "]"</f>
        <v>[5.41E-12, 9.73E-12]</v>
      </c>
      <c r="H228" s="2" t="str">
        <f>"[" &amp; TEXT(SC_low_2.5!F376,"0.00E+00") &amp; ", " &amp; TEXT(SC_high_97.5!F376,"0.00E+00") &amp; "]"</f>
        <v>[1.89E-08, 3.40E-08]</v>
      </c>
    </row>
    <row r="229" spans="1:8" x14ac:dyDescent="0.2">
      <c r="A229" s="2">
        <v>515100</v>
      </c>
      <c r="B229" t="str">
        <f>VLOOKUP(A229,Industry_List!A:B,2,FALSE)</f>
        <v>Radio and television broadcasting</v>
      </c>
      <c r="C229" s="2" t="str">
        <f>"[" &amp; TEXT(SC_low_2.5!B308,"0.00E+00") &amp; ", " &amp; TEXT(SC_high_97.5!B308,"0.00E+00") &amp; "]"</f>
        <v>[3.50E-08, 6.33E-08]</v>
      </c>
      <c r="D229" s="9">
        <v>0.74692349270727754</v>
      </c>
      <c r="E229" s="2" t="str">
        <f>"[" &amp; TEXT(SC_low_2.5!C308,"0.00E+00") &amp; ", " &amp; TEXT(SC_high_97.5!C308,"0.00E+00") &amp; "]"</f>
        <v>[1.78E-08, 3.40E-08]</v>
      </c>
      <c r="F229" s="2" t="str">
        <f>"[" &amp; TEXT(SC_low_2.5!D308,"0.00E+00") &amp; ", " &amp; TEXT(SC_high_97.5!D308,"0.00E+00") &amp; "]"</f>
        <v>[1.68E-08, 3.00E-08]</v>
      </c>
      <c r="G229" s="2" t="str">
        <f>"[" &amp; TEXT(SC_low_2.5!E308,"0.00E+00") &amp; ", " &amp; TEXT(SC_high_97.5!E308,"0.00E+00") &amp; "]"</f>
        <v>[3.24E-09, 5.78E-09]</v>
      </c>
      <c r="H229" s="2" t="str">
        <f>"[" &amp; TEXT(SC_low_2.5!F308,"0.00E+00") &amp; ", " &amp; TEXT(SC_high_97.5!F308,"0.00E+00") &amp; "]"</f>
        <v>[1.36E-08, 2.42E-08]</v>
      </c>
    </row>
    <row r="230" spans="1:8" x14ac:dyDescent="0.2">
      <c r="A230" s="2">
        <v>327999</v>
      </c>
      <c r="B230" t="str">
        <f>VLOOKUP(A230,Industry_List!A:B,2,FALSE)</f>
        <v>Miscellaneous nonmetallic mineral products</v>
      </c>
      <c r="C230" s="2" t="str">
        <f>"[" &amp; TEXT(SC_low_2.5!B53,"0.00E+00") &amp; ", " &amp; TEXT(SC_high_97.5!B53,"0.00E+00") &amp; "]"</f>
        <v>[5.44E-08, 9.69E-08]</v>
      </c>
      <c r="D230" s="9">
        <v>0.74671347120584941</v>
      </c>
      <c r="E230" s="2" t="str">
        <f>"[" &amp; TEXT(SC_low_2.5!C53,"0.00E+00") &amp; ", " &amp; TEXT(SC_high_97.5!C53,"0.00E+00") &amp; "]"</f>
        <v>[2.97E-08, 5.42E-08]</v>
      </c>
      <c r="F230" s="2" t="str">
        <f>"[" &amp; TEXT(SC_low_2.5!D53,"0.00E+00") &amp; ", " &amp; TEXT(SC_high_97.5!D53,"0.00E+00") &amp; "]"</f>
        <v>[2.44E-08, 4.35E-08]</v>
      </c>
      <c r="G230" s="2" t="str">
        <f>"[" &amp; TEXT(SC_low_2.5!E53,"0.00E+00") &amp; ", " &amp; TEXT(SC_high_97.5!E53,"0.00E+00") &amp; "]"</f>
        <v>[1.90E-09, 3.40E-09]</v>
      </c>
      <c r="H230" s="2" t="str">
        <f>"[" &amp; TEXT(SC_low_2.5!F53,"0.00E+00") &amp; ", " &amp; TEXT(SC_high_97.5!F53,"0.00E+00") &amp; "]"</f>
        <v>[2.25E-08, 4.01E-08]</v>
      </c>
    </row>
    <row r="231" spans="1:8" x14ac:dyDescent="0.2">
      <c r="A231" s="2">
        <v>486000</v>
      </c>
      <c r="B231" t="str">
        <f>VLOOKUP(A231,Industry_List!A:B,2,FALSE)</f>
        <v>Pipeline transportation</v>
      </c>
      <c r="C231" s="2" t="str">
        <f>"[" &amp; TEXT(SC_low_2.5!B297,"0.00E+00") &amp; ", " &amp; TEXT(SC_high_97.5!B297,"0.00E+00") &amp; "]"</f>
        <v>[5.32E-08, 9.67E-08]</v>
      </c>
      <c r="D231" s="9">
        <v>0.74651764720092795</v>
      </c>
      <c r="E231" s="2" t="str">
        <f>"[" &amp; TEXT(SC_low_2.5!C297,"0.00E+00") &amp; ", " &amp; TEXT(SC_high_97.5!C297,"0.00E+00") &amp; "]"</f>
        <v>[4.04E-08, 7.44E-08]</v>
      </c>
      <c r="F231" s="2" t="str">
        <f>"[" &amp; TEXT(SC_low_2.5!D297,"0.00E+00") &amp; ", " &amp; TEXT(SC_high_97.5!D297,"0.00E+00") &amp; "]"</f>
        <v>[1.26E-08, 2.30E-08]</v>
      </c>
      <c r="G231" s="2" t="str">
        <f>"[" &amp; TEXT(SC_low_2.5!E297,"0.00E+00") &amp; ", " &amp; TEXT(SC_high_97.5!E297,"0.00E+00") &amp; "]"</f>
        <v>[4.63E-11, 8.46E-11]</v>
      </c>
      <c r="H231" s="2" t="str">
        <f>"[" &amp; TEXT(SC_low_2.5!F297,"0.00E+00") &amp; ", " &amp; TEXT(SC_high_97.5!F297,"0.00E+00") &amp; "]"</f>
        <v>[1.25E-08, 2.29E-08]</v>
      </c>
    </row>
    <row r="232" spans="1:8" x14ac:dyDescent="0.2">
      <c r="A232" s="2">
        <v>311940</v>
      </c>
      <c r="B232" t="str">
        <f>VLOOKUP(A232,Industry_List!A:B,2,FALSE)</f>
        <v>Seasoning and dressing manufacturing</v>
      </c>
      <c r="C232" s="2" t="str">
        <f>"[" &amp; TEXT(SC_low_2.5!B214,"0.00E+00") &amp; ", " &amp; TEXT(SC_high_97.5!B214,"0.00E+00") &amp; "]"</f>
        <v>[6.51E-08, 1.16E-07]</v>
      </c>
      <c r="D232" s="9">
        <v>0.74643207062734673</v>
      </c>
      <c r="E232" s="2" t="str">
        <f>"[" &amp; TEXT(SC_low_2.5!C214,"0.00E+00") &amp; ", " &amp; TEXT(SC_high_97.5!C214,"0.00E+00") &amp; "]"</f>
        <v>[2.29E-08, 4.26E-08]</v>
      </c>
      <c r="F232" s="2" t="str">
        <f>"[" &amp; TEXT(SC_low_2.5!D214,"0.00E+00") &amp; ", " &amp; TEXT(SC_high_97.5!D214,"0.00E+00") &amp; "]"</f>
        <v>[4.15E-08, 7.45E-08]</v>
      </c>
      <c r="G232" s="2" t="str">
        <f>"[" &amp; TEXT(SC_low_2.5!E214,"0.00E+00") &amp; ", " &amp; TEXT(SC_high_97.5!E214,"0.00E+00") &amp; "]"</f>
        <v>[5.85E-10, 1.05E-09]</v>
      </c>
      <c r="H232" s="2" t="str">
        <f>"[" &amp; TEXT(SC_low_2.5!F214,"0.00E+00") &amp; ", " &amp; TEXT(SC_high_97.5!F214,"0.00E+00") &amp; "]"</f>
        <v>[4.09E-08, 7.35E-08]</v>
      </c>
    </row>
    <row r="233" spans="1:8" x14ac:dyDescent="0.2">
      <c r="A233" s="2">
        <v>423600</v>
      </c>
      <c r="B233" t="str">
        <f>VLOOKUP(A233,Industry_List!A:B,2,FALSE)</f>
        <v xml:space="preserve">Household appliances and electrical and electronic goods </v>
      </c>
      <c r="C233" s="2" t="str">
        <f>"[" &amp; TEXT(SC_low_2.5!B274,"0.00E+00") &amp; ", " &amp; TEXT(SC_high_97.5!B274,"0.00E+00") &amp; "]"</f>
        <v>[2.55E-08, 4.59E-08]</v>
      </c>
      <c r="D233" s="9">
        <v>0.7462112383822268</v>
      </c>
      <c r="E233" s="2" t="str">
        <f>"[" &amp; TEXT(SC_low_2.5!C274,"0.00E+00") &amp; ", " &amp; TEXT(SC_high_97.5!C274,"0.00E+00") &amp; "]"</f>
        <v>[1.02E-08, 1.88E-08]</v>
      </c>
      <c r="F233" s="2" t="str">
        <f>"[" &amp; TEXT(SC_low_2.5!D274,"0.00E+00") &amp; ", " &amp; TEXT(SC_high_97.5!D274,"0.00E+00") &amp; "]"</f>
        <v>[1.53E-08, 2.71E-08]</v>
      </c>
      <c r="G233" s="2" t="str">
        <f>"[" &amp; TEXT(SC_low_2.5!E274,"0.00E+00") &amp; ", " &amp; TEXT(SC_high_97.5!E274,"0.00E+00") &amp; "]"</f>
        <v>[9.12E-11, 1.62E-10]</v>
      </c>
      <c r="H233" s="2" t="str">
        <f>"[" &amp; TEXT(SC_low_2.5!F274,"0.00E+00") &amp; ", " &amp; TEXT(SC_high_97.5!F274,"0.00E+00") &amp; "]"</f>
        <v>[1.52E-08, 2.70E-08]</v>
      </c>
    </row>
    <row r="234" spans="1:8" x14ac:dyDescent="0.2">
      <c r="A234" s="2">
        <v>811300</v>
      </c>
      <c r="B234" t="str">
        <f>VLOOKUP(A234,Industry_List!A:B,2,FALSE)</f>
        <v>Commercial and industrial machinery and equipment repair and maintenance</v>
      </c>
      <c r="C234" s="2" t="str">
        <f>"[" &amp; TEXT(SC_low_2.5!B384,"0.00E+00") &amp; ", " &amp; TEXT(SC_high_97.5!B384,"0.00E+00") &amp; "]"</f>
        <v>[2.17E-08, 3.90E-08]</v>
      </c>
      <c r="D234" s="9">
        <v>0.74576842449786429</v>
      </c>
      <c r="E234" s="2" t="str">
        <f>"[" &amp; TEXT(SC_low_2.5!C384,"0.00E+00") &amp; ", " &amp; TEXT(SC_high_97.5!C384,"0.00E+00") &amp; "]"</f>
        <v>[6.40E-09, 1.20E-08]</v>
      </c>
      <c r="F234" s="2" t="str">
        <f>"[" &amp; TEXT(SC_low_2.5!D384,"0.00E+00") &amp; ", " &amp; TEXT(SC_high_97.5!D384,"0.00E+00") &amp; "]"</f>
        <v>[1.51E-08, 2.71E-08]</v>
      </c>
      <c r="G234" s="2" t="str">
        <f>"[" &amp; TEXT(SC_low_2.5!E384,"0.00E+00") &amp; ", " &amp; TEXT(SC_high_97.5!E384,"0.00E+00") &amp; "]"</f>
        <v>[7.80E-11, 1.40E-10]</v>
      </c>
      <c r="H234" s="2" t="str">
        <f>"[" &amp; TEXT(SC_low_2.5!F384,"0.00E+00") &amp; ", " &amp; TEXT(SC_high_97.5!F384,"0.00E+00") &amp; "]"</f>
        <v>[1.50E-08, 2.69E-08]</v>
      </c>
    </row>
    <row r="235" spans="1:8" x14ac:dyDescent="0.2">
      <c r="A235" s="2" t="s">
        <v>49</v>
      </c>
      <c r="B235" t="str">
        <f>VLOOKUP(A235,Industry_List!A:B,2,FALSE)</f>
        <v>Other computer related services, including facilities management</v>
      </c>
      <c r="C235" s="2" t="str">
        <f>"[" &amp; TEXT(SC_low_2.5!B334,"0.00E+00") &amp; ", " &amp; TEXT(SC_high_97.5!B334,"0.00E+00") &amp; "]"</f>
        <v>[1.72E-08, 3.11E-08]</v>
      </c>
      <c r="D235" s="9">
        <v>0.74572796312281908</v>
      </c>
      <c r="E235" s="2" t="str">
        <f>"[" &amp; TEXT(SC_low_2.5!C334,"0.00E+00") &amp; ", " &amp; TEXT(SC_high_97.5!C334,"0.00E+00") &amp; "]"</f>
        <v>[4.36E-09, 8.50E-09]</v>
      </c>
      <c r="F235" s="2" t="str">
        <f>"[" &amp; TEXT(SC_low_2.5!D334,"0.00E+00") &amp; ", " &amp; TEXT(SC_high_97.5!D334,"0.00E+00") &amp; "]"</f>
        <v>[1.27E-08, 2.28E-08]</v>
      </c>
      <c r="G235" s="2" t="str">
        <f>"[" &amp; TEXT(SC_low_2.5!E334,"0.00E+00") &amp; ", " &amp; TEXT(SC_high_97.5!E334,"0.00E+00") &amp; "]"</f>
        <v>[1.85E-10, 3.32E-10]</v>
      </c>
      <c r="H235" s="2" t="str">
        <f>"[" &amp; TEXT(SC_low_2.5!F334,"0.00E+00") &amp; ", " &amp; TEXT(SC_high_97.5!F334,"0.00E+00") &amp; "]"</f>
        <v>[1.25E-08, 2.24E-08]</v>
      </c>
    </row>
    <row r="236" spans="1:8" x14ac:dyDescent="0.2">
      <c r="A236" s="2">
        <v>334413</v>
      </c>
      <c r="B236" t="str">
        <f>VLOOKUP(A236,Industry_List!A:B,2,FALSE)</f>
        <v>Semiconductor and related device manufacturing</v>
      </c>
      <c r="C236" s="2" t="str">
        <f>"[" &amp; TEXT(SC_low_2.5!B117,"0.00E+00") &amp; ", " &amp; TEXT(SC_high_97.5!B117,"0.00E+00") &amp; "]"</f>
        <v>[1.34E-08, 2.41E-08]</v>
      </c>
      <c r="D236" s="9">
        <v>0.74541835307287707</v>
      </c>
      <c r="E236" s="2" t="str">
        <f>"[" &amp; TEXT(SC_low_2.5!C117,"0.00E+00") &amp; ", " &amp; TEXT(SC_high_97.5!C117,"0.00E+00") &amp; "]"</f>
        <v>[5.25E-09, 1.03E-08]</v>
      </c>
      <c r="F236" s="2" t="str">
        <f>"[" &amp; TEXT(SC_low_2.5!D117,"0.00E+00") &amp; ", " &amp; TEXT(SC_high_97.5!D117,"0.00E+00") &amp; "]"</f>
        <v>[7.93E-09, 1.41E-08]</v>
      </c>
      <c r="G236" s="2" t="str">
        <f>"[" &amp; TEXT(SC_low_2.5!E117,"0.00E+00") &amp; ", " &amp; TEXT(SC_high_97.5!E117,"0.00E+00") &amp; "]"</f>
        <v>[1.77E-10, 3.16E-10]</v>
      </c>
      <c r="H236" s="2" t="str">
        <f>"[" &amp; TEXT(SC_low_2.5!F117,"0.00E+00") &amp; ", " &amp; TEXT(SC_high_97.5!F117,"0.00E+00") &amp; "]"</f>
        <v>[7.76E-09, 1.38E-08]</v>
      </c>
    </row>
    <row r="237" spans="1:8" x14ac:dyDescent="0.2">
      <c r="A237" s="2" t="s">
        <v>62</v>
      </c>
      <c r="B237" t="str">
        <f>VLOOKUP(A237,Industry_List!A:B,2,FALSE)</f>
        <v>Federal general government (nondefense)</v>
      </c>
      <c r="C237" s="2" t="str">
        <f>"[" &amp; TEXT(SC_low_2.5!B395,"0.00E+00") &amp; ", " &amp; TEXT(SC_high_97.5!B395,"0.00E+00") &amp; "]"</f>
        <v>[8.36E-09, 1.50E-08]</v>
      </c>
      <c r="D237" s="9">
        <v>0.74519411640640731</v>
      </c>
      <c r="E237" s="2" t="str">
        <f>"[" &amp; TEXT(SC_low_2.5!C395,"0.00E+00") &amp; ", " &amp; TEXT(SC_high_97.5!C395,"0.00E+00") &amp; "]"</f>
        <v>[2.82E-10, 5.26E-10]</v>
      </c>
      <c r="F237" s="2" t="str">
        <f>"[" &amp; TEXT(SC_low_2.5!D395,"0.00E+00") &amp; ", " &amp; TEXT(SC_high_97.5!D395,"0.00E+00") &amp; "]"</f>
        <v>[8.07E-09, 1.45E-08]</v>
      </c>
      <c r="G237" s="2" t="str">
        <f>"[" &amp; TEXT(SC_low_2.5!E395,"0.00E+00") &amp; ", " &amp; TEXT(SC_high_97.5!E395,"0.00E+00") &amp; "]"</f>
        <v>[0.00E+00, 0.00E+00]</v>
      </c>
      <c r="H237" s="2" t="str">
        <f>"[" &amp; TEXT(SC_low_2.5!F395,"0.00E+00") &amp; ", " &amp; TEXT(SC_high_97.5!F395,"0.00E+00") &amp; "]"</f>
        <v>[8.07E-09, 1.45E-08]</v>
      </c>
    </row>
    <row r="238" spans="1:8" x14ac:dyDescent="0.2">
      <c r="A238" s="2">
        <v>321910</v>
      </c>
      <c r="B238" t="str">
        <f>VLOOKUP(A238,Industry_List!A:B,2,FALSE)</f>
        <v>Millwork</v>
      </c>
      <c r="C238" s="2" t="str">
        <f>"[" &amp; TEXT(SC_low_2.5!B40,"0.00E+00") &amp; ", " &amp; TEXT(SC_high_97.5!B40,"0.00E+00") &amp; "]"</f>
        <v>[1.07E-07, 1.92E-07]</v>
      </c>
      <c r="D238" s="9">
        <v>0.7441939713004555</v>
      </c>
      <c r="E238" s="2" t="str">
        <f>"[" &amp; TEXT(SC_low_2.5!C40,"0.00E+00") &amp; ", " &amp; TEXT(SC_high_97.5!C40,"0.00E+00") &amp; "]"</f>
        <v>[5.67E-08, 1.04E-07]</v>
      </c>
      <c r="F238" s="2" t="str">
        <f>"[" &amp; TEXT(SC_low_2.5!D40,"0.00E+00") &amp; ", " &amp; TEXT(SC_high_97.5!D40,"0.00E+00") &amp; "]"</f>
        <v>[4.96E-08, 8.91E-08]</v>
      </c>
      <c r="G238" s="2" t="str">
        <f>"[" &amp; TEXT(SC_low_2.5!E40,"0.00E+00") &amp; ", " &amp; TEXT(SC_high_97.5!E40,"0.00E+00") &amp; "]"</f>
        <v>[2.42E-09, 4.34E-09]</v>
      </c>
      <c r="H238" s="2" t="str">
        <f>"[" &amp; TEXT(SC_low_2.5!F40,"0.00E+00") &amp; ", " &amp; TEXT(SC_high_97.5!F40,"0.00E+00") &amp; "]"</f>
        <v>[4.72E-08, 8.47E-08]</v>
      </c>
    </row>
    <row r="239" spans="1:8" x14ac:dyDescent="0.2">
      <c r="A239" s="2">
        <v>311225</v>
      </c>
      <c r="B239" t="str">
        <f>VLOOKUP(A239,Industry_List!A:B,2,FALSE)</f>
        <v>Fats and oils refining and blending</v>
      </c>
      <c r="C239" s="2" t="str">
        <f>"[" &amp; TEXT(SC_low_2.5!B196,"0.00E+00") &amp; ", " &amp; TEXT(SC_high_97.5!B196,"0.00E+00") &amp; "]"</f>
        <v>[4.37E-08, 7.85E-08]</v>
      </c>
      <c r="D239" s="9">
        <v>0.74407367967247007</v>
      </c>
      <c r="E239" s="2" t="str">
        <f>"[" &amp; TEXT(SC_low_2.5!C196,"0.00E+00") &amp; ", " &amp; TEXT(SC_high_97.5!C196,"0.00E+00") &amp; "]"</f>
        <v>[6.27E-09, 1.10E-08]</v>
      </c>
      <c r="F239" s="2" t="str">
        <f>"[" &amp; TEXT(SC_low_2.5!D196,"0.00E+00") &amp; ", " &amp; TEXT(SC_high_97.5!D196,"0.00E+00") &amp; "]"</f>
        <v>[3.73E-08, 6.75E-08]</v>
      </c>
      <c r="G239" s="2" t="str">
        <f>"[" &amp; TEXT(SC_low_2.5!E196,"0.00E+00") &amp; ", " &amp; TEXT(SC_high_97.5!E196,"0.00E+00") &amp; "]"</f>
        <v>[7.60E-09, 1.37E-08]</v>
      </c>
      <c r="H239" s="2" t="str">
        <f>"[" &amp; TEXT(SC_low_2.5!F196,"0.00E+00") &amp; ", " &amp; TEXT(SC_high_97.5!F196,"0.00E+00") &amp; "]"</f>
        <v>[2.97E-08, 5.37E-08]</v>
      </c>
    </row>
    <row r="240" spans="1:8" x14ac:dyDescent="0.2">
      <c r="A240" s="2" t="s">
        <v>33</v>
      </c>
      <c r="B240" t="str">
        <f>VLOOKUP(A240,Industry_List!A:B,2,FALSE)</f>
        <v>Other durable goods merchant wholesalers</v>
      </c>
      <c r="C240" s="2" t="str">
        <f>"[" &amp; TEXT(SC_low_2.5!B276,"0.00E+00") &amp; ", " &amp; TEXT(SC_high_97.5!B276,"0.00E+00") &amp; "]"</f>
        <v>[5.54E-08, 9.99E-08]</v>
      </c>
      <c r="D240" s="9">
        <v>0.74387471700314178</v>
      </c>
      <c r="E240" s="2" t="str">
        <f>"[" &amp; TEXT(SC_low_2.5!C276,"0.00E+00") &amp; ", " &amp; TEXT(SC_high_97.5!C276,"0.00E+00") &amp; "]"</f>
        <v>[3.87E-08, 6.99E-08]</v>
      </c>
      <c r="F240" s="2" t="str">
        <f>"[" &amp; TEXT(SC_low_2.5!D276,"0.00E+00") &amp; ", " &amp; TEXT(SC_high_97.5!D276,"0.00E+00") &amp; "]"</f>
        <v>[1.69E-08, 3.01E-08]</v>
      </c>
      <c r="G240" s="2" t="str">
        <f>"[" &amp; TEXT(SC_low_2.5!E276,"0.00E+00") &amp; ", " &amp; TEXT(SC_high_97.5!E276,"0.00E+00") &amp; "]"</f>
        <v>[1.57E-10, 2.80E-10]</v>
      </c>
      <c r="H240" s="2" t="str">
        <f>"[" &amp; TEXT(SC_low_2.5!F276,"0.00E+00") &amp; ", " &amp; TEXT(SC_high_97.5!F276,"0.00E+00") &amp; "]"</f>
        <v>[1.67E-08, 2.98E-08]</v>
      </c>
    </row>
    <row r="241" spans="1:8" x14ac:dyDescent="0.2">
      <c r="A241" s="2">
        <v>331110</v>
      </c>
      <c r="B241" t="str">
        <f>VLOOKUP(A241,Industry_List!A:B,2,FALSE)</f>
        <v>Iron and steel mills and ferroalloy manufacturing</v>
      </c>
      <c r="C241" s="2" t="str">
        <f>"[" &amp; TEXT(SC_low_2.5!B54,"0.00E+00") &amp; ", " &amp; TEXT(SC_high_97.5!B54,"0.00E+00") &amp; "]"</f>
        <v>[2.89E-08, 5.17E-08]</v>
      </c>
      <c r="D241" s="9">
        <v>0.74319784610323703</v>
      </c>
      <c r="E241" s="2" t="str">
        <f>"[" &amp; TEXT(SC_low_2.5!C54,"0.00E+00") &amp; ", " &amp; TEXT(SC_high_97.5!C54,"0.00E+00") &amp; "]"</f>
        <v>[1.89E-09, 3.22E-09]</v>
      </c>
      <c r="F241" s="2" t="str">
        <f>"[" &amp; TEXT(SC_low_2.5!D54,"0.00E+00") &amp; ", " &amp; TEXT(SC_high_97.5!D54,"0.00E+00") &amp; "]"</f>
        <v>[2.70E-08, 4.87E-08]</v>
      </c>
      <c r="G241" s="2" t="str">
        <f>"[" &amp; TEXT(SC_low_2.5!E54,"0.00E+00") &amp; ", " &amp; TEXT(SC_high_97.5!E54,"0.00E+00") &amp; "]"</f>
        <v>[6.41E-09, 1.16E-08]</v>
      </c>
      <c r="H241" s="2" t="str">
        <f>"[" &amp; TEXT(SC_low_2.5!F54,"0.00E+00") &amp; ", " &amp; TEXT(SC_high_97.5!F54,"0.00E+00") &amp; "]"</f>
        <v>[2.06E-08, 3.71E-08]</v>
      </c>
    </row>
    <row r="242" spans="1:8" x14ac:dyDescent="0.2">
      <c r="A242" s="2" t="s">
        <v>60</v>
      </c>
      <c r="B242" t="str">
        <f>VLOOKUP(A242,Industry_List!A:B,2,FALSE)</f>
        <v>Civic, social, professional, and similar organizations</v>
      </c>
      <c r="C242" s="2" t="str">
        <f>"[" &amp; TEXT(SC_low_2.5!B392,"0.00E+00") &amp; ", " &amp; TEXT(SC_high_97.5!B392,"0.00E+00") &amp; "]"</f>
        <v>[5.23E-08, 9.42E-08]</v>
      </c>
      <c r="D242" s="9">
        <v>0.74264172776159365</v>
      </c>
      <c r="E242" s="2" t="str">
        <f>"[" &amp; TEXT(SC_low_2.5!C392,"0.00E+00") &amp; ", " &amp; TEXT(SC_high_97.5!C392,"0.00E+00") &amp; "]"</f>
        <v>[3.53E-08, 6.49E-08]</v>
      </c>
      <c r="F242" s="2" t="str">
        <f>"[" &amp; TEXT(SC_low_2.5!D392,"0.00E+00") &amp; ", " &amp; TEXT(SC_high_97.5!D392,"0.00E+00") &amp; "]"</f>
        <v>[1.68E-08, 3.02E-08]</v>
      </c>
      <c r="G242" s="2" t="str">
        <f>"[" &amp; TEXT(SC_low_2.5!E392,"0.00E+00") &amp; ", " &amp; TEXT(SC_high_97.5!E392,"0.00E+00") &amp; "]"</f>
        <v>[4.13E-10, 7.43E-10]</v>
      </c>
      <c r="H242" s="2" t="str">
        <f>"[" &amp; TEXT(SC_low_2.5!F392,"0.00E+00") &amp; ", " &amp; TEXT(SC_high_97.5!F392,"0.00E+00") &amp; "]"</f>
        <v>[1.64E-08, 2.95E-08]</v>
      </c>
    </row>
    <row r="243" spans="1:8" x14ac:dyDescent="0.2">
      <c r="A243" s="2">
        <v>561400</v>
      </c>
      <c r="B243" t="str">
        <f>VLOOKUP(A243,Industry_List!A:B,2,FALSE)</f>
        <v>Business support services</v>
      </c>
      <c r="C243" s="2" t="str">
        <f>"[" &amp; TEXT(SC_low_2.5!B350,"0.00E+00") &amp; ", " &amp; TEXT(SC_high_97.5!B350,"0.00E+00") &amp; "]"</f>
        <v>[5.67E-08, 1.02E-07]</v>
      </c>
      <c r="D243" s="9">
        <v>0.74249585226279058</v>
      </c>
      <c r="E243" s="2" t="str">
        <f>"[" &amp; TEXT(SC_low_2.5!C350,"0.00E+00") &amp; ", " &amp; TEXT(SC_high_97.5!C350,"0.00E+00") &amp; "]"</f>
        <v>[4.01E-08, 7.61E-08]</v>
      </c>
      <c r="F243" s="2" t="str">
        <f>"[" &amp; TEXT(SC_low_2.5!D350,"0.00E+00") &amp; ", " &amp; TEXT(SC_high_97.5!D350,"0.00E+00") &amp; "]"</f>
        <v>[1.58E-08, 2.81E-08]</v>
      </c>
      <c r="G243" s="2" t="str">
        <f>"[" &amp; TEXT(SC_low_2.5!E350,"0.00E+00") &amp; ", " &amp; TEXT(SC_high_97.5!E350,"0.00E+00") &amp; "]"</f>
        <v>[1.14E-10, 2.03E-10]</v>
      </c>
      <c r="H243" s="2" t="str">
        <f>"[" &amp; TEXT(SC_low_2.5!F350,"0.00E+00") &amp; ", " &amp; TEXT(SC_high_97.5!F350,"0.00E+00") &amp; "]"</f>
        <v>[1.57E-08, 2.79E-08]</v>
      </c>
    </row>
    <row r="244" spans="1:8" x14ac:dyDescent="0.2">
      <c r="A244" s="2">
        <v>712000</v>
      </c>
      <c r="B244" t="str">
        <f>VLOOKUP(A244,Industry_List!A:B,2,FALSE)</f>
        <v>Museums, historical sites, zoos, and parks</v>
      </c>
      <c r="C244" s="2" t="str">
        <f>"[" &amp; TEXT(SC_low_2.5!B374,"0.00E+00") &amp; ", " &amp; TEXT(SC_high_97.5!B374,"0.00E+00") &amp; "]"</f>
        <v>[9.38E-08, 1.70E-07]</v>
      </c>
      <c r="D244" s="9">
        <v>0.74240751209678801</v>
      </c>
      <c r="E244" s="2" t="str">
        <f>"[" &amp; TEXT(SC_low_2.5!C374,"0.00E+00") &amp; ", " &amp; TEXT(SC_high_97.5!C374,"0.00E+00") &amp; "]"</f>
        <v>[7.95E-08, 1.43E-07]</v>
      </c>
      <c r="F244" s="2" t="str">
        <f>"[" &amp; TEXT(SC_low_2.5!D374,"0.00E+00") &amp; ", " &amp; TEXT(SC_high_97.5!D374,"0.00E+00") &amp; "]"</f>
        <v>[1.46E-08, 2.63E-08]</v>
      </c>
      <c r="G244" s="2" t="str">
        <f>"[" &amp; TEXT(SC_low_2.5!E374,"0.00E+00") &amp; ", " &amp; TEXT(SC_high_97.5!E374,"0.00E+00") &amp; "]"</f>
        <v>[0.00E+00, 0.00E+00]</v>
      </c>
      <c r="H244" s="2" t="str">
        <f>"[" &amp; TEXT(SC_low_2.5!F374,"0.00E+00") &amp; ", " &amp; TEXT(SC_high_97.5!F374,"0.00E+00") &amp; "]"</f>
        <v>[1.46E-08, 2.63E-08]</v>
      </c>
    </row>
    <row r="245" spans="1:8" x14ac:dyDescent="0.2">
      <c r="A245" s="2">
        <v>441000</v>
      </c>
      <c r="B245" t="str">
        <f>VLOOKUP(A245,Industry_List!A:B,2,FALSE)</f>
        <v>Motor vehicle and parts dealers</v>
      </c>
      <c r="C245" s="2" t="str">
        <f>"[" &amp; TEXT(SC_low_2.5!B283,"0.00E+00") &amp; ", " &amp; TEXT(SC_high_97.5!B283,"0.00E+00") &amp; "]"</f>
        <v>[9.19E-08, 1.66E-07]</v>
      </c>
      <c r="D245" s="9">
        <v>0.7421049161771498</v>
      </c>
      <c r="E245" s="2" t="str">
        <f>"[" &amp; TEXT(SC_low_2.5!C283,"0.00E+00") &amp; ", " &amp; TEXT(SC_high_97.5!C283,"0.00E+00") &amp; "]"</f>
        <v>[7.94E-08, 1.44E-07]</v>
      </c>
      <c r="F245" s="2" t="str">
        <f>"[" &amp; TEXT(SC_low_2.5!D283,"0.00E+00") &amp; ", " &amp; TEXT(SC_high_97.5!D283,"0.00E+00") &amp; "]"</f>
        <v>[1.24E-08, 2.21E-08]</v>
      </c>
      <c r="G245" s="2" t="str">
        <f>"[" &amp; TEXT(SC_low_2.5!E283,"0.00E+00") &amp; ", " &amp; TEXT(SC_high_97.5!E283,"0.00E+00") &amp; "]"</f>
        <v>[7.28E-11, 1.30E-10]</v>
      </c>
      <c r="H245" s="2" t="str">
        <f>"[" &amp; TEXT(SC_low_2.5!F283,"0.00E+00") &amp; ", " &amp; TEXT(SC_high_97.5!F283,"0.00E+00") &amp; "]"</f>
        <v>[1.23E-08, 2.19E-08]</v>
      </c>
    </row>
    <row r="246" spans="1:8" x14ac:dyDescent="0.2">
      <c r="A246" s="2">
        <v>541610</v>
      </c>
      <c r="B246" t="str">
        <f>VLOOKUP(A246,Industry_List!A:B,2,FALSE)</f>
        <v>Management consulting services</v>
      </c>
      <c r="C246" s="2" t="str">
        <f>"[" &amp; TEXT(SC_low_2.5!B337,"0.00E+00") &amp; ", " &amp; TEXT(SC_high_97.5!B337,"0.00E+00") &amp; "]"</f>
        <v>[1.73E-08, 3.11E-08]</v>
      </c>
      <c r="D246" s="9">
        <v>0.74156960403624861</v>
      </c>
      <c r="E246" s="2" t="str">
        <f>"[" &amp; TEXT(SC_low_2.5!C337,"0.00E+00") &amp; ", " &amp; TEXT(SC_high_97.5!C337,"0.00E+00") &amp; "]"</f>
        <v>[4.36E-09, 8.63E-09]</v>
      </c>
      <c r="F246" s="2" t="str">
        <f>"[" &amp; TEXT(SC_low_2.5!D337,"0.00E+00") &amp; ", " &amp; TEXT(SC_high_97.5!D337,"0.00E+00") &amp; "]"</f>
        <v>[1.28E-08, 2.28E-08]</v>
      </c>
      <c r="G246" s="2" t="str">
        <f>"[" &amp; TEXT(SC_low_2.5!E337,"0.00E+00") &amp; ", " &amp; TEXT(SC_high_97.5!E337,"0.00E+00") &amp; "]"</f>
        <v>[3.12E-10, 5.56E-10]</v>
      </c>
      <c r="H246" s="2" t="str">
        <f>"[" &amp; TEXT(SC_low_2.5!F337,"0.00E+00") &amp; ", " &amp; TEXT(SC_high_97.5!F337,"0.00E+00") &amp; "]"</f>
        <v>[1.25E-08, 2.22E-08]</v>
      </c>
    </row>
    <row r="247" spans="1:8" x14ac:dyDescent="0.2">
      <c r="A247" s="2" t="s">
        <v>24</v>
      </c>
      <c r="B247" t="str">
        <f>VLOOKUP(A247,Industry_List!A:B,2,FALSE)</f>
        <v>Motor vehicle steering, suspension component (except spring), and brake systems manufacturing</v>
      </c>
      <c r="C247" s="2" t="str">
        <f>"[" &amp; TEXT(SC_low_2.5!B161,"0.00E+00") &amp; ", " &amp; TEXT(SC_high_97.5!B161,"0.00E+00") &amp; "]"</f>
        <v>[6.73E-08, 1.19E-07]</v>
      </c>
      <c r="D247" s="9">
        <v>0.74095716921388033</v>
      </c>
      <c r="E247" s="2" t="str">
        <f>"[" &amp; TEXT(SC_low_2.5!C161,"0.00E+00") &amp; ", " &amp; TEXT(SC_high_97.5!C161,"0.00E+00") &amp; "]"</f>
        <v>[2.24E-08, 4.27E-08]</v>
      </c>
      <c r="F247" s="2" t="str">
        <f>"[" &amp; TEXT(SC_low_2.5!D161,"0.00E+00") &amp; ", " &amp; TEXT(SC_high_97.5!D161,"0.00E+00") &amp; "]"</f>
        <v>[4.41E-08, 7.90E-08]</v>
      </c>
      <c r="G247" s="2" t="str">
        <f>"[" &amp; TEXT(SC_low_2.5!E161,"0.00E+00") &amp; ", " &amp; TEXT(SC_high_97.5!E161,"0.00E+00") &amp; "]"</f>
        <v>[8.58E-10, 1.54E-09]</v>
      </c>
      <c r="H247" s="2" t="str">
        <f>"[" &amp; TEXT(SC_low_2.5!F161,"0.00E+00") &amp; ", " &amp; TEXT(SC_high_97.5!F161,"0.00E+00") &amp; "]"</f>
        <v>[4.32E-08, 7.74E-08]</v>
      </c>
    </row>
    <row r="248" spans="1:8" x14ac:dyDescent="0.2">
      <c r="A248" s="2">
        <v>311700</v>
      </c>
      <c r="B248" t="str">
        <f>VLOOKUP(A248,Industry_List!A:B,2,FALSE)</f>
        <v>Seafood product preparation and packaging</v>
      </c>
      <c r="C248" s="2" t="str">
        <f>"[" &amp; TEXT(SC_low_2.5!B208,"0.00E+00") &amp; ", " &amp; TEXT(SC_high_97.5!B208,"0.00E+00") &amp; "]"</f>
        <v>[6.32E-08, 1.13E-07]</v>
      </c>
      <c r="D248" s="9">
        <v>0.74068257182729269</v>
      </c>
      <c r="E248" s="2" t="str">
        <f>"[" &amp; TEXT(SC_low_2.5!C208,"0.00E+00") &amp; ", " &amp; TEXT(SC_high_97.5!C208,"0.00E+00") &amp; "]"</f>
        <v>[1.20E-08, 2.03E-08]</v>
      </c>
      <c r="F248" s="2" t="str">
        <f>"[" &amp; TEXT(SC_low_2.5!D208,"0.00E+00") &amp; ", " &amp; TEXT(SC_high_97.5!D208,"0.00E+00") &amp; "]"</f>
        <v>[5.05E-08, 9.44E-08]</v>
      </c>
      <c r="G248" s="2" t="str">
        <f>"[" &amp; TEXT(SC_low_2.5!E208,"0.00E+00") &amp; ", " &amp; TEXT(SC_high_97.5!E208,"0.00E+00") &amp; "]"</f>
        <v>[3.51E-09, 6.56E-09]</v>
      </c>
      <c r="H248" s="2" t="str">
        <f>"[" &amp; TEXT(SC_low_2.5!F208,"0.00E+00") &amp; ", " &amp; TEXT(SC_high_97.5!F208,"0.00E+00") &amp; "]"</f>
        <v>[4.70E-08, 8.78E-08]</v>
      </c>
    </row>
    <row r="249" spans="1:8" x14ac:dyDescent="0.2">
      <c r="A249" s="2">
        <v>326190</v>
      </c>
      <c r="B249" t="str">
        <f>VLOOKUP(A249,Industry_List!A:B,2,FALSE)</f>
        <v>Other plastics product manufacturing</v>
      </c>
      <c r="C249" s="2" t="str">
        <f>"[" &amp; TEXT(SC_low_2.5!B268,"0.00E+00") &amp; ", " &amp; TEXT(SC_high_97.5!B268,"0.00E+00") &amp; "]"</f>
        <v>[5.23E-08, 9.33E-08]</v>
      </c>
      <c r="D249" s="9">
        <v>0.74063577597132113</v>
      </c>
      <c r="E249" s="2" t="str">
        <f>"[" &amp; TEXT(SC_low_2.5!C268,"0.00E+00") &amp; ", " &amp; TEXT(SC_high_97.5!C268,"0.00E+00") &amp; "]"</f>
        <v>[2.21E-08, 4.35E-08]</v>
      </c>
      <c r="F249" s="2" t="str">
        <f>"[" &amp; TEXT(SC_low_2.5!D268,"0.00E+00") &amp; ", " &amp; TEXT(SC_high_97.5!D268,"0.00E+00") &amp; "]"</f>
        <v>[2.92E-08, 5.17E-08]</v>
      </c>
      <c r="G249" s="2" t="str">
        <f>"[" &amp; TEXT(SC_low_2.5!E268,"0.00E+00") &amp; ", " &amp; TEXT(SC_high_97.5!E268,"0.00E+00") &amp; "]"</f>
        <v>[1.03E-09, 1.82E-09]</v>
      </c>
      <c r="H249" s="2" t="str">
        <f>"[" &amp; TEXT(SC_low_2.5!F268,"0.00E+00") &amp; ", " &amp; TEXT(SC_high_97.5!F268,"0.00E+00") &amp; "]"</f>
        <v>[2.82E-08, 4.99E-08]</v>
      </c>
    </row>
    <row r="250" spans="1:8" x14ac:dyDescent="0.2">
      <c r="A250" s="2">
        <v>482000</v>
      </c>
      <c r="B250" t="str">
        <f>VLOOKUP(A250,Industry_List!A:B,2,FALSE)</f>
        <v>Rail transportation</v>
      </c>
      <c r="C250" s="2" t="str">
        <f>"[" &amp; TEXT(SC_low_2.5!B293,"0.00E+00") &amp; ", " &amp; TEXT(SC_high_97.5!B293,"0.00E+00") &amp; "]"</f>
        <v>[2.91E-08, 5.23E-08]</v>
      </c>
      <c r="D250" s="9">
        <v>0.74057603484051893</v>
      </c>
      <c r="E250" s="2" t="str">
        <f>"[" &amp; TEXT(SC_low_2.5!C293,"0.00E+00") &amp; ", " &amp; TEXT(SC_high_97.5!C293,"0.00E+00") &amp; "]"</f>
        <v>[1.09E-08, 2.00E-08]</v>
      </c>
      <c r="F250" s="2" t="str">
        <f>"[" &amp; TEXT(SC_low_2.5!D293,"0.00E+00") &amp; ", " &amp; TEXT(SC_high_97.5!D293,"0.00E+00") &amp; "]"</f>
        <v>[1.81E-08, 3.23E-08]</v>
      </c>
      <c r="G250" s="2" t="str">
        <f>"[" &amp; TEXT(SC_low_2.5!E293,"0.00E+00") &amp; ", " &amp; TEXT(SC_high_97.5!E293,"0.00E+00") &amp; "]"</f>
        <v>[8.14E-11, 1.46E-10]</v>
      </c>
      <c r="H250" s="2" t="str">
        <f>"[" &amp; TEXT(SC_low_2.5!F293,"0.00E+00") &amp; ", " &amp; TEXT(SC_high_97.5!F293,"0.00E+00") &amp; "]"</f>
        <v>[1.80E-08, 3.22E-08]</v>
      </c>
    </row>
    <row r="251" spans="1:8" x14ac:dyDescent="0.2">
      <c r="A251" s="2">
        <v>339940</v>
      </c>
      <c r="B251" t="str">
        <f>VLOOKUP(A251,Industry_List!A:B,2,FALSE)</f>
        <v>Office supplies (except paper) manufacturing</v>
      </c>
      <c r="C251" s="2" t="str">
        <f>"[" &amp; TEXT(SC_low_2.5!B189,"0.00E+00") &amp; ", " &amp; TEXT(SC_high_97.5!B189,"0.00E+00") &amp; "]"</f>
        <v>[5.13E-08, 9.17E-08]</v>
      </c>
      <c r="D251" s="9">
        <v>0.74008035542957007</v>
      </c>
      <c r="E251" s="2" t="str">
        <f>"[" &amp; TEXT(SC_low_2.5!C189,"0.00E+00") &amp; ", " &amp; TEXT(SC_high_97.5!C189,"0.00E+00") &amp; "]"</f>
        <v>[2.74E-08, 5.05E-08]</v>
      </c>
      <c r="F251" s="2" t="str">
        <f>"[" &amp; TEXT(SC_low_2.5!D189,"0.00E+00") &amp; ", " &amp; TEXT(SC_high_97.5!D189,"0.00E+00") &amp; "]"</f>
        <v>[2.36E-08, 4.15E-08]</v>
      </c>
      <c r="G251" s="2" t="str">
        <f>"[" &amp; TEXT(SC_low_2.5!E189,"0.00E+00") &amp; ", " &amp; TEXT(SC_high_97.5!E189,"0.00E+00") &amp; "]"</f>
        <v>[1.17E-09, 2.06E-09]</v>
      </c>
      <c r="H251" s="2" t="str">
        <f>"[" &amp; TEXT(SC_low_2.5!F189,"0.00E+00") &amp; ", " &amp; TEXT(SC_high_97.5!F189,"0.00E+00") &amp; "]"</f>
        <v>[2.24E-08, 3.94E-08]</v>
      </c>
    </row>
    <row r="252" spans="1:8" x14ac:dyDescent="0.2">
      <c r="A252" s="2">
        <v>326290</v>
      </c>
      <c r="B252" t="str">
        <f>VLOOKUP(A252,Industry_List!A:B,2,FALSE)</f>
        <v>Other rubber product manufacturing</v>
      </c>
      <c r="C252" s="2" t="str">
        <f>"[" &amp; TEXT(SC_low_2.5!B271,"0.00E+00") &amp; ", " &amp; TEXT(SC_high_97.5!B271,"0.00E+00") &amp; "]"</f>
        <v>[5.85E-08, 1.04E-07]</v>
      </c>
      <c r="D252" s="9">
        <v>0.74000310260043556</v>
      </c>
      <c r="E252" s="2" t="str">
        <f>"[" &amp; TEXT(SC_low_2.5!C271,"0.00E+00") &amp; ", " &amp; TEXT(SC_high_97.5!C271,"0.00E+00") &amp; "]"</f>
        <v>[2.65E-08, 4.88E-08]</v>
      </c>
      <c r="F252" s="2" t="str">
        <f>"[" &amp; TEXT(SC_low_2.5!D271,"0.00E+00") &amp; ", " &amp; TEXT(SC_high_97.5!D271,"0.00E+00") &amp; "]"</f>
        <v>[3.17E-08, 5.62E-08]</v>
      </c>
      <c r="G252" s="2" t="str">
        <f>"[" &amp; TEXT(SC_low_2.5!E271,"0.00E+00") &amp; ", " &amp; TEXT(SC_high_97.5!E271,"0.00E+00") &amp; "]"</f>
        <v>[3.61E-09, 6.39E-09]</v>
      </c>
      <c r="H252" s="2" t="str">
        <f>"[" &amp; TEXT(SC_low_2.5!F271,"0.00E+00") &amp; ", " &amp; TEXT(SC_high_97.5!F271,"0.00E+00") &amp; "]"</f>
        <v>[2.81E-08, 4.98E-08]</v>
      </c>
    </row>
    <row r="253" spans="1:8" x14ac:dyDescent="0.2">
      <c r="A253" s="2">
        <v>311520</v>
      </c>
      <c r="B253" t="str">
        <f>VLOOKUP(A253,Industry_List!A:B,2,FALSE)</f>
        <v>Ice cream and frozen dessert manufacturing</v>
      </c>
      <c r="C253" s="2" t="str">
        <f>"[" &amp; TEXT(SC_low_2.5!B205,"0.00E+00") &amp; ", " &amp; TEXT(SC_high_97.5!B205,"0.00E+00") &amp; "]"</f>
        <v>[1.06E-07, 1.91E-07]</v>
      </c>
      <c r="D253" s="9">
        <v>0.73924502271736026</v>
      </c>
      <c r="E253" s="2" t="str">
        <f>"[" &amp; TEXT(SC_low_2.5!C205,"0.00E+00") &amp; ", " &amp; TEXT(SC_high_97.5!C205,"0.00E+00") &amp; "]"</f>
        <v>[4.93E-08, 1.02E-07]</v>
      </c>
      <c r="F253" s="2" t="str">
        <f>"[" &amp; TEXT(SC_low_2.5!D205,"0.00E+00") &amp; ", " &amp; TEXT(SC_high_97.5!D205,"0.00E+00") &amp; "]"</f>
        <v>[5.45E-08, 9.51E-08]</v>
      </c>
      <c r="G253" s="2" t="str">
        <f>"[" &amp; TEXT(SC_low_2.5!E205,"0.00E+00") &amp; ", " &amp; TEXT(SC_high_97.5!E205,"0.00E+00") &amp; "]"</f>
        <v>[2.62E-09, 4.57E-09]</v>
      </c>
      <c r="H253" s="2" t="str">
        <f>"[" &amp; TEXT(SC_low_2.5!F205,"0.00E+00") &amp; ", " &amp; TEXT(SC_high_97.5!F205,"0.00E+00") &amp; "]"</f>
        <v>[5.19E-08, 9.05E-08]</v>
      </c>
    </row>
    <row r="254" spans="1:8" x14ac:dyDescent="0.2">
      <c r="A254" s="2">
        <v>517110</v>
      </c>
      <c r="B254" t="str">
        <f>VLOOKUP(A254,Industry_List!A:B,2,FALSE)</f>
        <v>Wired telecommunications carriers</v>
      </c>
      <c r="C254" s="2" t="str">
        <f>"[" &amp; TEXT(SC_low_2.5!B310,"0.00E+00") &amp; ", " &amp; TEXT(SC_high_97.5!B310,"0.00E+00") &amp; "]"</f>
        <v>[1.45E-08, 2.61E-08]</v>
      </c>
      <c r="D254" s="9">
        <v>0.73877712598217848</v>
      </c>
      <c r="E254" s="2" t="str">
        <f>"[" &amp; TEXT(SC_low_2.5!C310,"0.00E+00") &amp; ", " &amp; TEXT(SC_high_97.5!C310,"0.00E+00") &amp; "]"</f>
        <v>[2.15E-09, 3.92E-09]</v>
      </c>
      <c r="F254" s="2" t="str">
        <f>"[" &amp; TEXT(SC_low_2.5!D310,"0.00E+00") &amp; ", " &amp; TEXT(SC_high_97.5!D310,"0.00E+00") &amp; "]"</f>
        <v>[1.24E-08, 2.23E-08]</v>
      </c>
      <c r="G254" s="2" t="str">
        <f>"[" &amp; TEXT(SC_low_2.5!E310,"0.00E+00") &amp; ", " &amp; TEXT(SC_high_97.5!E310,"0.00E+00") &amp; "]"</f>
        <v>[1.18E-09, 2.13E-09]</v>
      </c>
      <c r="H254" s="2" t="str">
        <f>"[" &amp; TEXT(SC_low_2.5!F310,"0.00E+00") &amp; ", " &amp; TEXT(SC_high_97.5!F310,"0.00E+00") &amp; "]"</f>
        <v>[1.12E-08, 2.01E-08]</v>
      </c>
    </row>
    <row r="255" spans="1:8" x14ac:dyDescent="0.2">
      <c r="A255" s="2">
        <v>611100</v>
      </c>
      <c r="B255" t="str">
        <f>VLOOKUP(A255,Industry_List!A:B,2,FALSE)</f>
        <v>Elementary and secondary schools</v>
      </c>
      <c r="C255" s="2" t="str">
        <f>"[" &amp; TEXT(SC_low_2.5!B354,"0.00E+00") &amp; ", " &amp; TEXT(SC_high_97.5!B354,"0.00E+00") &amp; "]"</f>
        <v>[2.12E-08, 3.81E-08]</v>
      </c>
      <c r="D255" s="9">
        <v>0.73812317146218742</v>
      </c>
      <c r="E255" s="2" t="str">
        <f>"[" &amp; TEXT(SC_low_2.5!C354,"0.00E+00") &amp; ", " &amp; TEXT(SC_high_97.5!C354,"0.00E+00") &amp; "]"</f>
        <v>[1.08E-08, 1.95E-08]</v>
      </c>
      <c r="F255" s="2" t="str">
        <f>"[" &amp; TEXT(SC_low_2.5!D354,"0.00E+00") &amp; ", " &amp; TEXT(SC_high_97.5!D354,"0.00E+00") &amp; "]"</f>
        <v>[1.04E-08, 1.86E-08]</v>
      </c>
      <c r="G255" s="2" t="str">
        <f>"[" &amp; TEXT(SC_low_2.5!E354,"0.00E+00") &amp; ", " &amp; TEXT(SC_high_97.5!E354,"0.00E+00") &amp; "]"</f>
        <v>[0.00E+00, 0.00E+00]</v>
      </c>
      <c r="H255" s="2" t="str">
        <f>"[" &amp; TEXT(SC_low_2.5!F354,"0.00E+00") &amp; ", " &amp; TEXT(SC_high_97.5!F354,"0.00E+00") &amp; "]"</f>
        <v>[1.04E-08, 1.86E-08]</v>
      </c>
    </row>
    <row r="256" spans="1:8" x14ac:dyDescent="0.2">
      <c r="A256" s="2">
        <v>311221</v>
      </c>
      <c r="B256" t="str">
        <f>VLOOKUP(A256,Industry_List!A:B,2,FALSE)</f>
        <v>Wet corn milling</v>
      </c>
      <c r="C256" s="2" t="str">
        <f>"[" &amp; TEXT(SC_low_2.5!B195,"0.00E+00") &amp; ", " &amp; TEXT(SC_high_97.5!B195,"0.00E+00") &amp; "]"</f>
        <v>[3.93E-08, 7.05E-08]</v>
      </c>
      <c r="D256" s="9">
        <v>0.73735127828432834</v>
      </c>
      <c r="E256" s="2" t="str">
        <f>"[" &amp; TEXT(SC_low_2.5!C195,"0.00E+00") &amp; ", " &amp; TEXT(SC_high_97.5!C195,"0.00E+00") &amp; "]"</f>
        <v>[4.33E-09, 9.18E-09]</v>
      </c>
      <c r="F256" s="2" t="str">
        <f>"[" &amp; TEXT(SC_low_2.5!D195,"0.00E+00") &amp; ", " &amp; TEXT(SC_high_97.5!D195,"0.00E+00") &amp; "]"</f>
        <v>[3.45E-08, 6.36E-08]</v>
      </c>
      <c r="G256" s="2" t="str">
        <f>"[" &amp; TEXT(SC_low_2.5!E195,"0.00E+00") &amp; ", " &amp; TEXT(SC_high_97.5!E195,"0.00E+00") &amp; "]"</f>
        <v>[9.97E-11, 1.84E-10]</v>
      </c>
      <c r="H256" s="2" t="str">
        <f>"[" &amp; TEXT(SC_low_2.5!F195,"0.00E+00") &amp; ", " &amp; TEXT(SC_high_97.5!F195,"0.00E+00") &amp; "]"</f>
        <v>[3.44E-08, 6.34E-08]</v>
      </c>
    </row>
    <row r="257" spans="1:8" x14ac:dyDescent="0.2">
      <c r="A257" s="2">
        <v>336120</v>
      </c>
      <c r="B257" t="str">
        <f>VLOOKUP(A257,Industry_List!A:B,2,FALSE)</f>
        <v>Heavy duty truck manufacturing</v>
      </c>
      <c r="C257" s="2" t="str">
        <f>"[" &amp; TEXT(SC_low_2.5!B150,"0.00E+00") &amp; ", " &amp; TEXT(SC_high_97.5!B150,"0.00E+00") &amp; "]"</f>
        <v>[4.68E-08, 8.31E-08]</v>
      </c>
      <c r="D257" s="9">
        <v>0.73708789523529838</v>
      </c>
      <c r="E257" s="2" t="str">
        <f>"[" &amp; TEXT(SC_low_2.5!C150,"0.00E+00") &amp; ", " &amp; TEXT(SC_high_97.5!C150,"0.00E+00") &amp; "]"</f>
        <v>[5.37E-09, 1.04E-08]</v>
      </c>
      <c r="F257" s="2" t="str">
        <f>"[" &amp; TEXT(SC_low_2.5!D150,"0.00E+00") &amp; ", " &amp; TEXT(SC_high_97.5!D150,"0.00E+00") &amp; "]"</f>
        <v>[4.10E-08, 7.37E-08]</v>
      </c>
      <c r="G257" s="2" t="str">
        <f>"[" &amp; TEXT(SC_low_2.5!E150,"0.00E+00") &amp; ", " &amp; TEXT(SC_high_97.5!E150,"0.00E+00") &amp; "]"</f>
        <v>[1.87E-09, 3.37E-09]</v>
      </c>
      <c r="H257" s="2" t="str">
        <f>"[" &amp; TEXT(SC_low_2.5!F150,"0.00E+00") &amp; ", " &amp; TEXT(SC_high_97.5!F150,"0.00E+00") &amp; "]"</f>
        <v>[3.91E-08, 7.03E-08]</v>
      </c>
    </row>
    <row r="258" spans="1:8" x14ac:dyDescent="0.2">
      <c r="A258" s="2">
        <v>532100</v>
      </c>
      <c r="B258" t="str">
        <f>VLOOKUP(A258,Industry_List!A:B,2,FALSE)</f>
        <v>Automotive equipment rental and leasing</v>
      </c>
      <c r="C258" s="2" t="str">
        <f>"[" &amp; TEXT(SC_low_2.5!B327,"0.00E+00") &amp; ", " &amp; TEXT(SC_high_97.5!B327,"0.00E+00") &amp; "]"</f>
        <v>[2.58E-08, 4.65E-08]</v>
      </c>
      <c r="D258" s="9">
        <v>0.73693118519674683</v>
      </c>
      <c r="E258" s="2" t="str">
        <f>"[" &amp; TEXT(SC_low_2.5!C327,"0.00E+00") &amp; ", " &amp; TEXT(SC_high_97.5!C327,"0.00E+00") &amp; "]"</f>
        <v>[1.12E-08, 2.07E-08]</v>
      </c>
      <c r="F258" s="2" t="str">
        <f>"[" &amp; TEXT(SC_low_2.5!D327,"0.00E+00") &amp; ", " &amp; TEXT(SC_high_97.5!D327,"0.00E+00") &amp; "]"</f>
        <v>[1.44E-08, 2.56E-08]</v>
      </c>
      <c r="G258" s="2" t="str">
        <f>"[" &amp; TEXT(SC_low_2.5!E327,"0.00E+00") &amp; ", " &amp; TEXT(SC_high_97.5!E327,"0.00E+00") &amp; "]"</f>
        <v>[6.57E-11, 1.17E-10]</v>
      </c>
      <c r="H258" s="2" t="str">
        <f>"[" &amp; TEXT(SC_low_2.5!F327,"0.00E+00") &amp; ", " &amp; TEXT(SC_high_97.5!F327,"0.00E+00") &amp; "]"</f>
        <v>[1.44E-08, 2.55E-08]</v>
      </c>
    </row>
    <row r="259" spans="1:8" x14ac:dyDescent="0.2">
      <c r="A259" s="2" t="s">
        <v>57</v>
      </c>
      <c r="B259" t="str">
        <f>VLOOKUP(A259,Industry_List!A:B,2,FALSE)</f>
        <v>Promoters of performing arts and sports and agents for public figures</v>
      </c>
      <c r="C259" s="2" t="str">
        <f>"[" &amp; TEXT(SC_low_2.5!B373,"0.00E+00") &amp; ", " &amp; TEXT(SC_high_97.5!B373,"0.00E+00") &amp; "]"</f>
        <v>[6.85E-08, 1.23E-07]</v>
      </c>
      <c r="D259" s="9">
        <v>0.73635572881892886</v>
      </c>
      <c r="E259" s="2" t="str">
        <f>"[" &amp; TEXT(SC_low_2.5!C373,"0.00E+00") &amp; ", " &amp; TEXT(SC_high_97.5!C373,"0.00E+00") &amp; "]"</f>
        <v>[5.19E-08, 9.46E-08]</v>
      </c>
      <c r="F259" s="2" t="str">
        <f>"[" &amp; TEXT(SC_low_2.5!D373,"0.00E+00") &amp; ", " &amp; TEXT(SC_high_97.5!D373,"0.00E+00") &amp; "]"</f>
        <v>[1.64E-08, 2.94E-08]</v>
      </c>
      <c r="G259" s="2" t="str">
        <f>"[" &amp; TEXT(SC_low_2.5!E373,"0.00E+00") &amp; ", " &amp; TEXT(SC_high_97.5!E373,"0.00E+00") &amp; "]"</f>
        <v>[9.72E-10, 1.75E-09]</v>
      </c>
      <c r="H259" s="2" t="str">
        <f>"[" &amp; TEXT(SC_low_2.5!F373,"0.00E+00") &amp; ", " &amp; TEXT(SC_high_97.5!F373,"0.00E+00") &amp; "]"</f>
        <v>[1.54E-08, 2.77E-08]</v>
      </c>
    </row>
    <row r="260" spans="1:8" x14ac:dyDescent="0.2">
      <c r="A260" s="2">
        <v>335120</v>
      </c>
      <c r="B260" t="str">
        <f>VLOOKUP(A260,Industry_List!A:B,2,FALSE)</f>
        <v>Lighting fixture manufacturing</v>
      </c>
      <c r="C260" s="2" t="str">
        <f>"[" &amp; TEXT(SC_low_2.5!B132,"0.00E+00") &amp; ", " &amp; TEXT(SC_high_97.5!B132,"0.00E+00") &amp; "]"</f>
        <v>[6.34E-08, 1.12E-07]</v>
      </c>
      <c r="D260" s="9">
        <v>0.73560885371238971</v>
      </c>
      <c r="E260" s="2" t="str">
        <f>"[" &amp; TEXT(SC_low_2.5!C132,"0.00E+00") &amp; ", " &amp; TEXT(SC_high_97.5!C132,"0.00E+00") &amp; "]"</f>
        <v>[3.69E-08, 6.62E-08]</v>
      </c>
      <c r="F260" s="2" t="str">
        <f>"[" &amp; TEXT(SC_low_2.5!D132,"0.00E+00") &amp; ", " &amp; TEXT(SC_high_97.5!D132,"0.00E+00") &amp; "]"</f>
        <v>[2.64E-08, 4.73E-08]</v>
      </c>
      <c r="G260" s="2" t="str">
        <f>"[" &amp; TEXT(SC_low_2.5!E132,"0.00E+00") &amp; ", " &amp; TEXT(SC_high_97.5!E132,"0.00E+00") &amp; "]"</f>
        <v>[3.96E-10, 7.10E-10]</v>
      </c>
      <c r="H260" s="2" t="str">
        <f>"[" &amp; TEXT(SC_low_2.5!F132,"0.00E+00") &amp; ", " &amp; TEXT(SC_high_97.5!F132,"0.00E+00") &amp; "]"</f>
        <v>[2.60E-08, 4.66E-08]</v>
      </c>
    </row>
    <row r="261" spans="1:8" x14ac:dyDescent="0.2">
      <c r="A261" s="2">
        <v>711500</v>
      </c>
      <c r="B261" t="str">
        <f>VLOOKUP(A261,Industry_List!A:B,2,FALSE)</f>
        <v>Independent artists, writers, and performers</v>
      </c>
      <c r="C261" s="2" t="str">
        <f>"[" &amp; TEXT(SC_low_2.5!B372,"0.00E+00") &amp; ", " &amp; TEXT(SC_high_97.5!B372,"0.00E+00") &amp; "]"</f>
        <v>[1.59E-08, 2.87E-08]</v>
      </c>
      <c r="D261" s="9">
        <v>0.73505176212029488</v>
      </c>
      <c r="E261" s="2" t="str">
        <f>"[" &amp; TEXT(SC_low_2.5!C372,"0.00E+00") &amp; ", " &amp; TEXT(SC_high_97.5!C372,"0.00E+00") &amp; "]"</f>
        <v>[9.96E-09, 1.80E-08]</v>
      </c>
      <c r="F261" s="2" t="str">
        <f>"[" &amp; TEXT(SC_low_2.5!D372,"0.00E+00") &amp; ", " &amp; TEXT(SC_high_97.5!D372,"0.00E+00") &amp; "]"</f>
        <v>[6.02E-09, 1.07E-08]</v>
      </c>
      <c r="G261" s="2" t="str">
        <f>"[" &amp; TEXT(SC_low_2.5!E372,"0.00E+00") &amp; ", " &amp; TEXT(SC_high_97.5!E372,"0.00E+00") &amp; "]"</f>
        <v>[1.45E-11, 2.59E-11]</v>
      </c>
      <c r="H261" s="2" t="str">
        <f>"[" &amp; TEXT(SC_low_2.5!F372,"0.00E+00") &amp; ", " &amp; TEXT(SC_high_97.5!F372,"0.00E+00") &amp; "]"</f>
        <v>[6.01E-09, 1.07E-08]</v>
      </c>
    </row>
    <row r="262" spans="1:8" x14ac:dyDescent="0.2">
      <c r="A262" s="2">
        <v>335930</v>
      </c>
      <c r="B262" t="str">
        <f>VLOOKUP(A262,Industry_List!A:B,2,FALSE)</f>
        <v>Wiring device manufacturing</v>
      </c>
      <c r="C262" s="2" t="str">
        <f>"[" &amp; TEXT(SC_low_2.5!B145,"0.00E+00") &amp; ", " &amp; TEXT(SC_high_97.5!B145,"0.00E+00") &amp; "]"</f>
        <v>[4.50E-08, 7.94E-08]</v>
      </c>
      <c r="D262" s="9">
        <v>0.73487650913912195</v>
      </c>
      <c r="E262" s="2" t="str">
        <f>"[" &amp; TEXT(SC_low_2.5!C145,"0.00E+00") &amp; ", " &amp; TEXT(SC_high_97.5!C145,"0.00E+00") &amp; "]"</f>
        <v>[2.28E-08, 4.22E-08]</v>
      </c>
      <c r="F262" s="2" t="str">
        <f>"[" &amp; TEXT(SC_low_2.5!D145,"0.00E+00") &amp; ", " &amp; TEXT(SC_high_97.5!D145,"0.00E+00") &amp; "]"</f>
        <v>[2.15E-08, 3.78E-08]</v>
      </c>
      <c r="G262" s="2" t="str">
        <f>"[" &amp; TEXT(SC_low_2.5!E145,"0.00E+00") &amp; ", " &amp; TEXT(SC_high_97.5!E145,"0.00E+00") &amp; "]"</f>
        <v>[6.62E-10, 1.16E-09]</v>
      </c>
      <c r="H262" s="2" t="str">
        <f>"[" &amp; TEXT(SC_low_2.5!F145,"0.00E+00") &amp; ", " &amp; TEXT(SC_high_97.5!F145,"0.00E+00") &amp; "]"</f>
        <v>[2.08E-08, 3.66E-08]</v>
      </c>
    </row>
    <row r="263" spans="1:8" x14ac:dyDescent="0.2">
      <c r="A263" s="2">
        <v>336360</v>
      </c>
      <c r="B263" t="str">
        <f>VLOOKUP(A263,Industry_List!A:B,2,FALSE)</f>
        <v>Motor vehicle seating and interior trim manufacturing</v>
      </c>
      <c r="C263" s="2" t="str">
        <f>"[" &amp; TEXT(SC_low_2.5!B158,"0.00E+00") &amp; ", " &amp; TEXT(SC_high_97.5!B158,"0.00E+00") &amp; "]"</f>
        <v>[7.22E-08, 1.28E-07]</v>
      </c>
      <c r="D263" s="9">
        <v>0.73438790053713654</v>
      </c>
      <c r="E263" s="2" t="str">
        <f>"[" &amp; TEXT(SC_low_2.5!C158,"0.00E+00") &amp; ", " &amp; TEXT(SC_high_97.5!C158,"0.00E+00") &amp; "]"</f>
        <v>[2.23E-08, 4.62E-08]</v>
      </c>
      <c r="F263" s="2" t="str">
        <f>"[" &amp; TEXT(SC_low_2.5!D158,"0.00E+00") &amp; ", " &amp; TEXT(SC_high_97.5!D158,"0.00E+00") &amp; "]"</f>
        <v>[4.88E-08, 8.55E-08]</v>
      </c>
      <c r="G263" s="2" t="str">
        <f>"[" &amp; TEXT(SC_low_2.5!E158,"0.00E+00") &amp; ", " &amp; TEXT(SC_high_97.5!E158,"0.00E+00") &amp; "]"</f>
        <v>[8.73E-09, 1.53E-08]</v>
      </c>
      <c r="H263" s="2" t="str">
        <f>"[" &amp; TEXT(SC_low_2.5!F158,"0.00E+00") &amp; ", " &amp; TEXT(SC_high_97.5!F158,"0.00E+00") &amp; "]"</f>
        <v>[4.00E-08, 7.02E-08]</v>
      </c>
    </row>
    <row r="264" spans="1:8" x14ac:dyDescent="0.2">
      <c r="A264" s="2" t="s">
        <v>48</v>
      </c>
      <c r="B264" t="str">
        <f>VLOOKUP(A264,Industry_List!A:B,2,FALSE)</f>
        <v>General and consumer goods rental</v>
      </c>
      <c r="C264" s="2" t="str">
        <f>"[" &amp; TEXT(SC_low_2.5!B329,"0.00E+00") &amp; ", " &amp; TEXT(SC_high_97.5!B329,"0.00E+00") &amp; "]"</f>
        <v>[7.28E-08, 1.32E-07]</v>
      </c>
      <c r="D264" s="9">
        <v>0.73432131288186953</v>
      </c>
      <c r="E264" s="2" t="str">
        <f>"[" &amp; TEXT(SC_low_2.5!C329,"0.00E+00") &amp; ", " &amp; TEXT(SC_high_97.5!C329,"0.00E+00") &amp; "]"</f>
        <v>[5.87E-08, 1.08E-07]</v>
      </c>
      <c r="F264" s="2" t="str">
        <f>"[" &amp; TEXT(SC_low_2.5!D329,"0.00E+00") &amp; ", " &amp; TEXT(SC_high_97.5!D329,"0.00E+00") &amp; "]"</f>
        <v>[1.38E-08, 2.44E-08]</v>
      </c>
      <c r="G264" s="2" t="str">
        <f>"[" &amp; TEXT(SC_low_2.5!E329,"0.00E+00") &amp; ", " &amp; TEXT(SC_high_97.5!E329,"0.00E+00") &amp; "]"</f>
        <v>[1.69E-11, 2.98E-11]</v>
      </c>
      <c r="H264" s="2" t="str">
        <f>"[" &amp; TEXT(SC_low_2.5!F329,"0.00E+00") &amp; ", " &amp; TEXT(SC_high_97.5!F329,"0.00E+00") &amp; "]"</f>
        <v>[1.38E-08, 2.43E-08]</v>
      </c>
    </row>
    <row r="265" spans="1:8" x14ac:dyDescent="0.2">
      <c r="A265" s="2">
        <v>322291</v>
      </c>
      <c r="B265" t="str">
        <f>VLOOKUP(A265,Industry_List!A:B,2,FALSE)</f>
        <v>Sanitary paper product manufacturing</v>
      </c>
      <c r="C265" s="2" t="str">
        <f>"[" &amp; TEXT(SC_low_2.5!B235,"0.00E+00") &amp; ", " &amp; TEXT(SC_high_97.5!B235,"0.00E+00") &amp; "]"</f>
        <v>[4.46E-08, 7.91E-08]</v>
      </c>
      <c r="D265" s="9">
        <v>0.73353610024573146</v>
      </c>
      <c r="E265" s="2" t="str">
        <f>"[" &amp; TEXT(SC_low_2.5!C235,"0.00E+00") &amp; ", " &amp; TEXT(SC_high_97.5!C235,"0.00E+00") &amp; "]"</f>
        <v>[1.22E-08, 2.23E-08]</v>
      </c>
      <c r="F265" s="2" t="str">
        <f>"[" &amp; TEXT(SC_low_2.5!D235,"0.00E+00") &amp; ", " &amp; TEXT(SC_high_97.5!D235,"0.00E+00") &amp; "]"</f>
        <v>[3.25E-08, 5.65E-08]</v>
      </c>
      <c r="G265" s="2" t="str">
        <f>"[" &amp; TEXT(SC_low_2.5!E235,"0.00E+00") &amp; ", " &amp; TEXT(SC_high_97.5!E235,"0.00E+00") &amp; "]"</f>
        <v>[5.60E-12, 9.74E-12]</v>
      </c>
      <c r="H265" s="2" t="str">
        <f>"[" &amp; TEXT(SC_low_2.5!F235,"0.00E+00") &amp; ", " &amp; TEXT(SC_high_97.5!F235,"0.00E+00") &amp; "]"</f>
        <v>[3.25E-08, 5.65E-08]</v>
      </c>
    </row>
    <row r="266" spans="1:8" x14ac:dyDescent="0.2">
      <c r="A266" s="2">
        <v>519130</v>
      </c>
      <c r="B266" t="str">
        <f>VLOOKUP(A266,Industry_List!A:B,2,FALSE)</f>
        <v>Internet publishing and broadcasting and Web search portals</v>
      </c>
      <c r="C266" s="2" t="str">
        <f>"[" &amp; TEXT(SC_low_2.5!B314,"0.00E+00") &amp; ", " &amp; TEXT(SC_high_97.5!B314,"0.00E+00") &amp; "]"</f>
        <v>[3.28E-08, 5.88E-08]</v>
      </c>
      <c r="D266" s="9">
        <v>0.73337845875950036</v>
      </c>
      <c r="E266" s="2" t="str">
        <f>"[" &amp; TEXT(SC_low_2.5!C314,"0.00E+00") &amp; ", " &amp; TEXT(SC_high_97.5!C314,"0.00E+00") &amp; "]"</f>
        <v>[1.59E-08, 3.04E-08]</v>
      </c>
      <c r="F266" s="2" t="str">
        <f>"[" &amp; TEXT(SC_low_2.5!D314,"0.00E+00") &amp; ", " &amp; TEXT(SC_high_97.5!D314,"0.00E+00") &amp; "]"</f>
        <v>[1.66E-08, 2.99E-08]</v>
      </c>
      <c r="G266" s="2" t="str">
        <f>"[" &amp; TEXT(SC_low_2.5!E314,"0.00E+00") &amp; ", " &amp; TEXT(SC_high_97.5!E314,"0.00E+00") &amp; "]"</f>
        <v>[8.62E-10, 1.56E-09]</v>
      </c>
      <c r="H266" s="2" t="str">
        <f>"[" &amp; TEXT(SC_low_2.5!F314,"0.00E+00") &amp; ", " &amp; TEXT(SC_high_97.5!F314,"0.00E+00") &amp; "]"</f>
        <v>[1.57E-08, 2.84E-08]</v>
      </c>
    </row>
    <row r="267" spans="1:8" x14ac:dyDescent="0.2">
      <c r="A267" s="2">
        <v>518200</v>
      </c>
      <c r="B267" t="str">
        <f>VLOOKUP(A267,Industry_List!A:B,2,FALSE)</f>
        <v>Data processing, hosting, and related services</v>
      </c>
      <c r="C267" s="2" t="str">
        <f>"[" &amp; TEXT(SC_low_2.5!B313,"0.00E+00") &amp; ", " &amp; TEXT(SC_high_97.5!B313,"0.00E+00") &amp; "]"</f>
        <v>[2.29E-08, 4.08E-08]</v>
      </c>
      <c r="D267" s="9">
        <v>0.7328987244233296</v>
      </c>
      <c r="E267" s="2" t="str">
        <f>"[" &amp; TEXT(SC_low_2.5!C313,"0.00E+00") &amp; ", " &amp; TEXT(SC_high_97.5!C313,"0.00E+00") &amp; "]"</f>
        <v>[3.29E-09, 6.26E-09]</v>
      </c>
      <c r="F267" s="2" t="str">
        <f>"[" &amp; TEXT(SC_low_2.5!D313,"0.00E+00") &amp; ", " &amp; TEXT(SC_high_97.5!D313,"0.00E+00") &amp; "]"</f>
        <v>[1.94E-08, 3.47E-08]</v>
      </c>
      <c r="G267" s="2" t="str">
        <f>"[" &amp; TEXT(SC_low_2.5!E313,"0.00E+00") &amp; ", " &amp; TEXT(SC_high_97.5!E313,"0.00E+00") &amp; "]"</f>
        <v>[2.07E-10, 3.72E-10]</v>
      </c>
      <c r="H267" s="2" t="str">
        <f>"[" &amp; TEXT(SC_low_2.5!F313,"0.00E+00") &amp; ", " &amp; TEXT(SC_high_97.5!F313,"0.00E+00") &amp; "]"</f>
        <v>[1.92E-08, 3.44E-08]</v>
      </c>
    </row>
    <row r="268" spans="1:8" x14ac:dyDescent="0.2">
      <c r="A268" s="2">
        <v>337122</v>
      </c>
      <c r="B268" t="str">
        <f>VLOOKUP(A268,Industry_List!A:B,2,FALSE)</f>
        <v>Nonupholstered wood household furniture manufacturing</v>
      </c>
      <c r="C268" s="2" t="str">
        <f>"[" &amp; TEXT(SC_low_2.5!B175,"0.00E+00") &amp; ", " &amp; TEXT(SC_high_97.5!B175,"0.00E+00") &amp; "]"</f>
        <v>[1.16E-07, 2.08E-07]</v>
      </c>
      <c r="D268" s="9">
        <v>0.73288915813289457</v>
      </c>
      <c r="E268" s="2" t="str">
        <f>"[" &amp; TEXT(SC_low_2.5!C175,"0.00E+00") &amp; ", " &amp; TEXT(SC_high_97.5!C175,"0.00E+00") &amp; "]"</f>
        <v>[7.41E-08, 1.39E-07]</v>
      </c>
      <c r="F268" s="2" t="str">
        <f>"[" &amp; TEXT(SC_low_2.5!D175,"0.00E+00") &amp; ", " &amp; TEXT(SC_high_97.5!D175,"0.00E+00") &amp; "]"</f>
        <v>[4.07E-08, 7.25E-08]</v>
      </c>
      <c r="G268" s="2" t="str">
        <f>"[" &amp; TEXT(SC_low_2.5!E175,"0.00E+00") &amp; ", " &amp; TEXT(SC_high_97.5!E175,"0.00E+00") &amp; "]"</f>
        <v>[3.95E-10, 7.05E-10]</v>
      </c>
      <c r="H268" s="2" t="str">
        <f>"[" &amp; TEXT(SC_low_2.5!F175,"0.00E+00") &amp; ", " &amp; TEXT(SC_high_97.5!F175,"0.00E+00") &amp; "]"</f>
        <v>[4.03E-08, 7.18E-08]</v>
      </c>
    </row>
    <row r="269" spans="1:8" x14ac:dyDescent="0.2">
      <c r="A269" s="2">
        <v>511120</v>
      </c>
      <c r="B269" t="str">
        <f>VLOOKUP(A269,Industry_List!A:B,2,FALSE)</f>
        <v>Periodical Publishers</v>
      </c>
      <c r="C269" s="2" t="str">
        <f>"[" &amp; TEXT(SC_low_2.5!B302,"0.00E+00") &amp; ", " &amp; TEXT(SC_high_97.5!B302,"0.00E+00") &amp; "]"</f>
        <v>[4.39E-08, 7.86E-08]</v>
      </c>
      <c r="D269" s="9">
        <v>0.73286687707545228</v>
      </c>
      <c r="E269" s="2" t="str">
        <f>"[" &amp; TEXT(SC_low_2.5!C302,"0.00E+00") &amp; ", " &amp; TEXT(SC_high_97.5!C302,"0.00E+00") &amp; "]"</f>
        <v>[2.95E-08, 5.43E-08]</v>
      </c>
      <c r="F269" s="2" t="str">
        <f>"[" &amp; TEXT(SC_low_2.5!D302,"0.00E+00") &amp; ", " &amp; TEXT(SC_high_97.5!D302,"0.00E+00") &amp; "]"</f>
        <v>[1.40E-08, 2.53E-08]</v>
      </c>
      <c r="G269" s="2" t="str">
        <f>"[" &amp; TEXT(SC_low_2.5!E302,"0.00E+00") &amp; ", " &amp; TEXT(SC_high_97.5!E302,"0.00E+00") &amp; "]"</f>
        <v>[2.31E-10, 4.16E-10]</v>
      </c>
      <c r="H269" s="2" t="str">
        <f>"[" &amp; TEXT(SC_low_2.5!F302,"0.00E+00") &amp; ", " &amp; TEXT(SC_high_97.5!F302,"0.00E+00") &amp; "]"</f>
        <v>[1.38E-08, 2.49E-08]</v>
      </c>
    </row>
    <row r="270" spans="1:8" x14ac:dyDescent="0.2">
      <c r="A270" s="2">
        <v>325620</v>
      </c>
      <c r="B270" t="str">
        <f>VLOOKUP(A270,Industry_List!A:B,2,FALSE)</f>
        <v>Toilet preparation manufacturing</v>
      </c>
      <c r="C270" s="2" t="str">
        <f>"[" &amp; TEXT(SC_low_2.5!B259,"0.00E+00") &amp; ", " &amp; TEXT(SC_high_97.5!B259,"0.00E+00") &amp; "]"</f>
        <v>[3.55E-08, 6.32E-08]</v>
      </c>
      <c r="D270" s="9">
        <v>0.73229801161291863</v>
      </c>
      <c r="E270" s="2" t="str">
        <f>"[" &amp; TEXT(SC_low_2.5!C259,"0.00E+00") &amp; ", " &amp; TEXT(SC_high_97.5!C259,"0.00E+00") &amp; "]"</f>
        <v>[1.47E-08, 2.85E-08]</v>
      </c>
      <c r="F270" s="2" t="str">
        <f>"[" &amp; TEXT(SC_low_2.5!D259,"0.00E+00") &amp; ", " &amp; TEXT(SC_high_97.5!D259,"0.00E+00") &amp; "]"</f>
        <v>[2.03E-08, 3.60E-08]</v>
      </c>
      <c r="G270" s="2" t="str">
        <f>"[" &amp; TEXT(SC_low_2.5!E259,"0.00E+00") &amp; ", " &amp; TEXT(SC_high_97.5!E259,"0.00E+00") &amp; "]"</f>
        <v>[1.61E-10, 2.87E-10]</v>
      </c>
      <c r="H270" s="2" t="str">
        <f>"[" &amp; TEXT(SC_low_2.5!F259,"0.00E+00") &amp; ", " &amp; TEXT(SC_high_97.5!F259,"0.00E+00") &amp; "]"</f>
        <v>[2.01E-08, 3.57E-08]</v>
      </c>
    </row>
    <row r="271" spans="1:8" x14ac:dyDescent="0.2">
      <c r="A271" s="2">
        <v>485000</v>
      </c>
      <c r="B271" t="str">
        <f>VLOOKUP(A271,Industry_List!A:B,2,FALSE)</f>
        <v>Transit and ground passenger transportation</v>
      </c>
      <c r="C271" s="2" t="str">
        <f>"[" &amp; TEXT(SC_low_2.5!B296,"0.00E+00") &amp; ", " &amp; TEXT(SC_high_97.5!B296,"0.00E+00") &amp; "]"</f>
        <v>[8.74E-08, 1.57E-07]</v>
      </c>
      <c r="D271" s="9">
        <v>0.73225560497530484</v>
      </c>
      <c r="E271" s="2" t="str">
        <f>"[" &amp; TEXT(SC_low_2.5!C296,"0.00E+00") &amp; ", " &amp; TEXT(SC_high_97.5!C296,"0.00E+00") &amp; "]"</f>
        <v>[7.11E-08, 1.30E-07]</v>
      </c>
      <c r="F271" s="2" t="str">
        <f>"[" &amp; TEXT(SC_low_2.5!D296,"0.00E+00") &amp; ", " &amp; TEXT(SC_high_97.5!D296,"0.00E+00") &amp; "]"</f>
        <v>[1.57E-08, 2.83E-08]</v>
      </c>
      <c r="G271" s="2" t="str">
        <f>"[" &amp; TEXT(SC_low_2.5!E296,"0.00E+00") &amp; ", " &amp; TEXT(SC_high_97.5!E296,"0.00E+00") &amp; "]"</f>
        <v>[8.96E-11, 1.61E-10]</v>
      </c>
      <c r="H271" s="2" t="str">
        <f>"[" &amp; TEXT(SC_low_2.5!F296,"0.00E+00") &amp; ", " &amp; TEXT(SC_high_97.5!F296,"0.00E+00") &amp; "]"</f>
        <v>[1.56E-08, 2.81E-08]</v>
      </c>
    </row>
    <row r="272" spans="1:8" x14ac:dyDescent="0.2">
      <c r="A272" s="2" t="s">
        <v>30</v>
      </c>
      <c r="B272" t="str">
        <f>VLOOKUP(A272,Industry_List!A:B,2,FALSE)</f>
        <v>Cookie, cracker, pasta, and tortilla manufacturing</v>
      </c>
      <c r="C272" s="2" t="str">
        <f>"[" &amp; TEXT(SC_low_2.5!B210,"0.00E+00") &amp; ", " &amp; TEXT(SC_high_97.5!B210,"0.00E+00") &amp; "]"</f>
        <v>[7.05E-08, 1.25E-07]</v>
      </c>
      <c r="D272" s="9">
        <v>0.73183648619960828</v>
      </c>
      <c r="E272" s="2" t="str">
        <f>"[" &amp; TEXT(SC_low_2.5!C210,"0.00E+00") &amp; ", " &amp; TEXT(SC_high_97.5!C210,"0.00E+00") &amp; "]"</f>
        <v>[3.07E-08, 5.79E-08]</v>
      </c>
      <c r="F272" s="2" t="str">
        <f>"[" &amp; TEXT(SC_low_2.5!D210,"0.00E+00") &amp; ", " &amp; TEXT(SC_high_97.5!D210,"0.00E+00") &amp; "]"</f>
        <v>[3.91E-08, 6.95E-08]</v>
      </c>
      <c r="G272" s="2" t="str">
        <f>"[" &amp; TEXT(SC_low_2.5!E210,"0.00E+00") &amp; ", " &amp; TEXT(SC_high_97.5!E210,"0.00E+00") &amp; "]"</f>
        <v>[4.55E-10, 8.08E-10]</v>
      </c>
      <c r="H272" s="2" t="str">
        <f>"[" &amp; TEXT(SC_low_2.5!F210,"0.00E+00") &amp; ", " &amp; TEXT(SC_high_97.5!F210,"0.00E+00") &amp; "]"</f>
        <v>[3.87E-08, 6.87E-08]</v>
      </c>
    </row>
    <row r="273" spans="1:8" x14ac:dyDescent="0.2">
      <c r="A273" s="2">
        <v>325412</v>
      </c>
      <c r="B273" t="str">
        <f>VLOOKUP(A273,Industry_List!A:B,2,FALSE)</f>
        <v>Pharmaceutical preparation manufacturing</v>
      </c>
      <c r="C273" s="2" t="str">
        <f>"[" &amp; TEXT(SC_low_2.5!B251,"0.00E+00") &amp; ", " &amp; TEXT(SC_high_97.5!B251,"0.00E+00") &amp; "]"</f>
        <v>[1.70E-08, 3.01E-08]</v>
      </c>
      <c r="D273" s="9">
        <v>0.7315786885544725</v>
      </c>
      <c r="E273" s="2" t="str">
        <f>"[" &amp; TEXT(SC_low_2.5!C251,"0.00E+00") &amp; ", " &amp; TEXT(SC_high_97.5!C251,"0.00E+00") &amp; "]"</f>
        <v>[6.53E-09, 1.23E-08]</v>
      </c>
      <c r="F273" s="2" t="str">
        <f>"[" &amp; TEXT(SC_low_2.5!D251,"0.00E+00") &amp; ", " &amp; TEXT(SC_high_97.5!D251,"0.00E+00") &amp; "]"</f>
        <v>[1.02E-08, 1.81E-08]</v>
      </c>
      <c r="G273" s="2" t="str">
        <f>"[" &amp; TEXT(SC_low_2.5!E251,"0.00E+00") &amp; ", " &amp; TEXT(SC_high_97.5!E251,"0.00E+00") &amp; "]"</f>
        <v>[8.84E-11, 1.57E-10]</v>
      </c>
      <c r="H273" s="2" t="str">
        <f>"[" &amp; TEXT(SC_low_2.5!F251,"0.00E+00") &amp; ", " &amp; TEXT(SC_high_97.5!F251,"0.00E+00") &amp; "]"</f>
        <v>[1.01E-08, 1.80E-08]</v>
      </c>
    </row>
    <row r="274" spans="1:8" x14ac:dyDescent="0.2">
      <c r="A274" s="2">
        <v>711200</v>
      </c>
      <c r="B274" t="str">
        <f>VLOOKUP(A274,Industry_List!A:B,2,FALSE)</f>
        <v>Spectator sports</v>
      </c>
      <c r="C274" s="2" t="str">
        <f>"[" &amp; TEXT(SC_low_2.5!B371,"0.00E+00") &amp; ", " &amp; TEXT(SC_high_97.5!B371,"0.00E+00") &amp; "]"</f>
        <v>[4.78E-08, 8.59E-08]</v>
      </c>
      <c r="D274" s="9">
        <v>0.73058483463488733</v>
      </c>
      <c r="E274" s="2" t="str">
        <f>"[" &amp; TEXT(SC_low_2.5!C371,"0.00E+00") &amp; ", " &amp; TEXT(SC_high_97.5!C371,"0.00E+00") &amp; "]"</f>
        <v>[3.28E-08, 5.94E-08]</v>
      </c>
      <c r="F274" s="2" t="str">
        <f>"[" &amp; TEXT(SC_low_2.5!D371,"0.00E+00") &amp; ", " &amp; TEXT(SC_high_97.5!D371,"0.00E+00") &amp; "]"</f>
        <v>[1.52E-08, 2.69E-08]</v>
      </c>
      <c r="G274" s="2" t="str">
        <f>"[" &amp; TEXT(SC_low_2.5!E371,"0.00E+00") &amp; ", " &amp; TEXT(SC_high_97.5!E371,"0.00E+00") &amp; "]"</f>
        <v>[1.58E-09, 2.80E-09]</v>
      </c>
      <c r="H274" s="2" t="str">
        <f>"[" &amp; TEXT(SC_low_2.5!F371,"0.00E+00") &amp; ", " &amp; TEXT(SC_high_97.5!F371,"0.00E+00") &amp; "]"</f>
        <v>[1.36E-08, 2.41E-08]</v>
      </c>
    </row>
    <row r="275" spans="1:8" x14ac:dyDescent="0.2">
      <c r="A275" s="2" t="s">
        <v>41</v>
      </c>
      <c r="B275" t="str">
        <f>VLOOKUP(A275,Industry_List!A:B,2,FALSE)</f>
        <v>Nondepository credit intermediation and related activities</v>
      </c>
      <c r="C275" s="2" t="str">
        <f>"[" &amp; TEXT(SC_low_2.5!B316,"0.00E+00") &amp; ", " &amp; TEXT(SC_high_97.5!B316,"0.00E+00") &amp; "]"</f>
        <v>[1.79E-08, 3.18E-08]</v>
      </c>
      <c r="D275" s="9">
        <v>0.73039620014444262</v>
      </c>
      <c r="E275" s="2" t="str">
        <f>"[" &amp; TEXT(SC_low_2.5!C316,"0.00E+00") &amp; ", " &amp; TEXT(SC_high_97.5!C316,"0.00E+00") &amp; "]"</f>
        <v>[7.46E-09, 1.38E-08]</v>
      </c>
      <c r="F275" s="2" t="str">
        <f>"[" &amp; TEXT(SC_low_2.5!D316,"0.00E+00") &amp; ", " &amp; TEXT(SC_high_97.5!D316,"0.00E+00") &amp; "]"</f>
        <v>[1.01E-08, 1.80E-08]</v>
      </c>
      <c r="G275" s="2" t="str">
        <f>"[" &amp; TEXT(SC_low_2.5!E316,"0.00E+00") &amp; ", " &amp; TEXT(SC_high_97.5!E316,"0.00E+00") &amp; "]"</f>
        <v>[3.53E-10, 6.31E-10]</v>
      </c>
      <c r="H275" s="2" t="str">
        <f>"[" &amp; TEXT(SC_low_2.5!F316,"0.00E+00") &amp; ", " &amp; TEXT(SC_high_97.5!F316,"0.00E+00") &amp; "]"</f>
        <v>[9.72E-09, 1.74E-08]</v>
      </c>
    </row>
    <row r="276" spans="1:8" x14ac:dyDescent="0.2">
      <c r="A276" s="2">
        <v>541100</v>
      </c>
      <c r="B276" t="str">
        <f>VLOOKUP(A276,Industry_List!A:B,2,FALSE)</f>
        <v>Legal services</v>
      </c>
      <c r="C276" s="2" t="str">
        <f>"[" &amp; TEXT(SC_low_2.5!B331,"0.00E+00") &amp; ", " &amp; TEXT(SC_high_97.5!B331,"0.00E+00") &amp; "]"</f>
        <v>[1.25E-08, 2.24E-08]</v>
      </c>
      <c r="D276" s="9">
        <v>0.73018720447340246</v>
      </c>
      <c r="E276" s="2" t="str">
        <f>"[" &amp; TEXT(SC_low_2.5!C331,"0.00E+00") &amp; ", " &amp; TEXT(SC_high_97.5!C331,"0.00E+00") &amp; "]"</f>
        <v>[2.17E-09, 4.28E-09]</v>
      </c>
      <c r="F276" s="2" t="str">
        <f>"[" &amp; TEXT(SC_low_2.5!D331,"0.00E+00") &amp; ", " &amp; TEXT(SC_high_97.5!D331,"0.00E+00") &amp; "]"</f>
        <v>[1.02E-08, 1.83E-08]</v>
      </c>
      <c r="G276" s="2" t="str">
        <f>"[" &amp; TEXT(SC_low_2.5!E331,"0.00E+00") &amp; ", " &amp; TEXT(SC_high_97.5!E331,"0.00E+00") &amp; "]"</f>
        <v>[1.50E-10, 2.67E-10]</v>
      </c>
      <c r="H276" s="2" t="str">
        <f>"[" &amp; TEXT(SC_low_2.5!F331,"0.00E+00") &amp; ", " &amp; TEXT(SC_high_97.5!F331,"0.00E+00") &amp; "]"</f>
        <v>[1.01E-08, 1.80E-08]</v>
      </c>
    </row>
    <row r="277" spans="1:8" x14ac:dyDescent="0.2">
      <c r="A277" s="2">
        <v>711100</v>
      </c>
      <c r="B277" t="str">
        <f>VLOOKUP(A277,Industry_List!A:B,2,FALSE)</f>
        <v>Performing arts companies</v>
      </c>
      <c r="C277" s="2" t="str">
        <f>"[" &amp; TEXT(SC_low_2.5!B370,"0.00E+00") &amp; ", " &amp; TEXT(SC_high_97.5!B370,"0.00E+00") &amp; "]"</f>
        <v>[5.29E-08, 9.50E-08]</v>
      </c>
      <c r="D277" s="9">
        <v>0.73014486182480987</v>
      </c>
      <c r="E277" s="2" t="str">
        <f>"[" &amp; TEXT(SC_low_2.5!C370,"0.00E+00") &amp; ", " &amp; TEXT(SC_high_97.5!C370,"0.00E+00") &amp; "]"</f>
        <v>[3.91E-08, 7.07E-08]</v>
      </c>
      <c r="F277" s="2" t="str">
        <f>"[" &amp; TEXT(SC_low_2.5!D370,"0.00E+00") &amp; ", " &amp; TEXT(SC_high_97.5!D370,"0.00E+00") &amp; "]"</f>
        <v>[1.39E-08, 2.49E-08]</v>
      </c>
      <c r="G277" s="2" t="str">
        <f>"[" &amp; TEXT(SC_low_2.5!E370,"0.00E+00") &amp; ", " &amp; TEXT(SC_high_97.5!E370,"0.00E+00") &amp; "]"</f>
        <v>[5.12E-12, 9.16E-12]</v>
      </c>
      <c r="H277" s="2" t="str">
        <f>"[" &amp; TEXT(SC_low_2.5!F370,"0.00E+00") &amp; ", " &amp; TEXT(SC_high_97.5!F370,"0.00E+00") &amp; "]"</f>
        <v>[1.39E-08, 2.49E-08]</v>
      </c>
    </row>
    <row r="278" spans="1:8" x14ac:dyDescent="0.2">
      <c r="A278" s="2">
        <v>334418</v>
      </c>
      <c r="B278" t="str">
        <f>VLOOKUP(A278,Industry_List!A:B,2,FALSE)</f>
        <v>Printed circuit assembly (electronic assembly) manufacturing</v>
      </c>
      <c r="C278" s="2" t="str">
        <f>"[" &amp; TEXT(SC_low_2.5!B118,"0.00E+00") &amp; ", " &amp; TEXT(SC_high_97.5!B118,"0.00E+00") &amp; "]"</f>
        <v>[2.53E-08, 4.48E-08]</v>
      </c>
      <c r="D278" s="9">
        <v>0.72992923850315539</v>
      </c>
      <c r="E278" s="2" t="str">
        <f>"[" &amp; TEXT(SC_low_2.5!C118,"0.00E+00") &amp; ", " &amp; TEXT(SC_high_97.5!C118,"0.00E+00") &amp; "]"</f>
        <v>[9.11E-09, 1.95E-08]</v>
      </c>
      <c r="F278" s="2" t="str">
        <f>"[" &amp; TEXT(SC_low_2.5!D118,"0.00E+00") &amp; ", " &amp; TEXT(SC_high_97.5!D118,"0.00E+00") &amp; "]"</f>
        <v>[1.58E-08, 2.75E-08]</v>
      </c>
      <c r="G278" s="2" t="str">
        <f>"[" &amp; TEXT(SC_low_2.5!E118,"0.00E+00") &amp; ", " &amp; TEXT(SC_high_97.5!E118,"0.00E+00") &amp; "]"</f>
        <v>[9.72E-10, 1.70E-09]</v>
      </c>
      <c r="H278" s="2" t="str">
        <f>"[" &amp; TEXT(SC_low_2.5!F118,"0.00E+00") &amp; ", " &amp; TEXT(SC_high_97.5!F118,"0.00E+00") &amp; "]"</f>
        <v>[1.48E-08, 2.58E-08]</v>
      </c>
    </row>
    <row r="279" spans="1:8" x14ac:dyDescent="0.2">
      <c r="A279" s="2">
        <v>326210</v>
      </c>
      <c r="B279" t="str">
        <f>VLOOKUP(A279,Industry_List!A:B,2,FALSE)</f>
        <v>Tire manufacturing</v>
      </c>
      <c r="C279" s="2" t="str">
        <f>"[" &amp; TEXT(SC_low_2.5!B269,"0.00E+00") &amp; ", " &amp; TEXT(SC_high_97.5!B269,"0.00E+00") &amp; "]"</f>
        <v>[6.30E-08, 1.12E-07]</v>
      </c>
      <c r="D279" s="9">
        <v>0.72984583147078219</v>
      </c>
      <c r="E279" s="2" t="str">
        <f>"[" &amp; TEXT(SC_low_2.5!C269,"0.00E+00") &amp; ", " &amp; TEXT(SC_high_97.5!C269,"0.00E+00") &amp; "]"</f>
        <v>[2.78E-08, 5.05E-08]</v>
      </c>
      <c r="F279" s="2" t="str">
        <f>"[" &amp; TEXT(SC_low_2.5!D269,"0.00E+00") &amp; ", " &amp; TEXT(SC_high_97.5!D269,"0.00E+00") &amp; "]"</f>
        <v>[3.49E-08, 6.24E-08]</v>
      </c>
      <c r="G279" s="2" t="str">
        <f>"[" &amp; TEXT(SC_low_2.5!E269,"0.00E+00") &amp; ", " &amp; TEXT(SC_high_97.5!E269,"0.00E+00") &amp; "]"</f>
        <v>[1.31E-09, 2.34E-09]</v>
      </c>
      <c r="H279" s="2" t="str">
        <f>"[" &amp; TEXT(SC_low_2.5!F269,"0.00E+00") &amp; ", " &amp; TEXT(SC_high_97.5!F269,"0.00E+00") &amp; "]"</f>
        <v>[3.36E-08, 6.00E-08]</v>
      </c>
    </row>
    <row r="280" spans="1:8" x14ac:dyDescent="0.2">
      <c r="A280" s="2">
        <v>533000</v>
      </c>
      <c r="B280" t="str">
        <f>VLOOKUP(A280,Industry_List!A:B,2,FALSE)</f>
        <v>Lessors of nonfinancial intangible assets</v>
      </c>
      <c r="C280" s="2" t="str">
        <f>"[" &amp; TEXT(SC_low_2.5!B330,"0.00E+00") &amp; ", " &amp; TEXT(SC_high_97.5!B330,"0.00E+00") &amp; "]"</f>
        <v>[1.42E-08, 2.52E-08]</v>
      </c>
      <c r="D280" s="9">
        <v>0.72971649137729677</v>
      </c>
      <c r="E280" s="2" t="str">
        <f>"[" &amp; TEXT(SC_low_2.5!C330,"0.00E+00") &amp; ", " &amp; TEXT(SC_high_97.5!C330,"0.00E+00") &amp; "]"</f>
        <v>[2.11E-09, 3.88E-09]</v>
      </c>
      <c r="F280" s="2" t="str">
        <f>"[" &amp; TEXT(SC_low_2.5!D330,"0.00E+00") &amp; ", " &amp; TEXT(SC_high_97.5!D330,"0.00E+00") &amp; "]"</f>
        <v>[1.20E-08, 2.13E-08]</v>
      </c>
      <c r="G280" s="2" t="str">
        <f>"[" &amp; TEXT(SC_low_2.5!E330,"0.00E+00") &amp; ", " &amp; TEXT(SC_high_97.5!E330,"0.00E+00") &amp; "]"</f>
        <v>[1.37E-10, 2.42E-10]</v>
      </c>
      <c r="H280" s="2" t="str">
        <f>"[" &amp; TEXT(SC_low_2.5!F330,"0.00E+00") &amp; ", " &amp; TEXT(SC_high_97.5!F330,"0.00E+00") &amp; "]"</f>
        <v>[1.19E-08, 2.10E-08]</v>
      </c>
    </row>
    <row r="281" spans="1:8" x14ac:dyDescent="0.2">
      <c r="A281" s="2" t="s">
        <v>20</v>
      </c>
      <c r="B281" t="str">
        <f>VLOOKUP(A281,Industry_List!A:B,2,FALSE)</f>
        <v>Other general purpose machinery manufacturing</v>
      </c>
      <c r="C281" s="2" t="str">
        <f>"[" &amp; TEXT(SC_low_2.5!B109,"0.00E+00") &amp; ", " &amp; TEXT(SC_high_97.5!B109,"0.00E+00") &amp; "]"</f>
        <v>[4.57E-08, 8.08E-08]</v>
      </c>
      <c r="D281" s="9">
        <v>0.72951119013042265</v>
      </c>
      <c r="E281" s="2" t="str">
        <f>"[" &amp; TEXT(SC_low_2.5!C109,"0.00E+00") &amp; ", " &amp; TEXT(SC_high_97.5!C109,"0.00E+00") &amp; "]"</f>
        <v>[1.81E-08, 3.26E-08]</v>
      </c>
      <c r="F281" s="2" t="str">
        <f>"[" &amp; TEXT(SC_low_2.5!D109,"0.00E+00") &amp; ", " &amp; TEXT(SC_high_97.5!D109,"0.00E+00") &amp; "]"</f>
        <v>[2.75E-08, 4.91E-08]</v>
      </c>
      <c r="G281" s="2" t="str">
        <f>"[" &amp; TEXT(SC_low_2.5!E109,"0.00E+00") &amp; ", " &amp; TEXT(SC_high_97.5!E109,"0.00E+00") &amp; "]"</f>
        <v>[1.31E-09, 2.34E-09]</v>
      </c>
      <c r="H281" s="2" t="str">
        <f>"[" &amp; TEXT(SC_low_2.5!F109,"0.00E+00") &amp; ", " &amp; TEXT(SC_high_97.5!F109,"0.00E+00") &amp; "]"</f>
        <v>[2.62E-08, 4.68E-08]</v>
      </c>
    </row>
    <row r="282" spans="1:8" x14ac:dyDescent="0.2">
      <c r="A282" s="2">
        <v>541800</v>
      </c>
      <c r="B282" t="str">
        <f>VLOOKUP(A282,Industry_List!A:B,2,FALSE)</f>
        <v>Advertising, public relations, and related services</v>
      </c>
      <c r="C282" s="2" t="str">
        <f>"[" &amp; TEXT(SC_low_2.5!B340,"0.00E+00") &amp; ", " &amp; TEXT(SC_high_97.5!B340,"0.00E+00") &amp; "]"</f>
        <v>[2.03E-08, 3.63E-08]</v>
      </c>
      <c r="D282" s="9">
        <v>0.72945949872988669</v>
      </c>
      <c r="E282" s="2" t="str">
        <f>"[" &amp; TEXT(SC_low_2.5!C340,"0.00E+00") &amp; ", " &amp; TEXT(SC_high_97.5!C340,"0.00E+00") &amp; "]"</f>
        <v>[4.14E-09, 8.16E-09]</v>
      </c>
      <c r="F282" s="2" t="str">
        <f>"[" &amp; TEXT(SC_low_2.5!D340,"0.00E+00") &amp; ", " &amp; TEXT(SC_high_97.5!D340,"0.00E+00") &amp; "]"</f>
        <v>[1.60E-08, 2.88E-08]</v>
      </c>
      <c r="G282" s="2" t="str">
        <f>"[" &amp; TEXT(SC_low_2.5!E340,"0.00E+00") &amp; ", " &amp; TEXT(SC_high_97.5!E340,"0.00E+00") &amp; "]"</f>
        <v>[7.74E-10, 1.39E-09]</v>
      </c>
      <c r="H282" s="2" t="str">
        <f>"[" &amp; TEXT(SC_low_2.5!F340,"0.00E+00") &amp; ", " &amp; TEXT(SC_high_97.5!F340,"0.00E+00") &amp; "]"</f>
        <v>[1.53E-08, 2.74E-08]</v>
      </c>
    </row>
    <row r="283" spans="1:8" x14ac:dyDescent="0.2">
      <c r="A283" s="2">
        <v>314900</v>
      </c>
      <c r="B283" t="str">
        <f>VLOOKUP(A283,Industry_List!A:B,2,FALSE)</f>
        <v>Other textile product mills</v>
      </c>
      <c r="C283" s="2" t="str">
        <f>"[" &amp; TEXT(SC_low_2.5!B226,"0.00E+00") &amp; ", " &amp; TEXT(SC_high_97.5!B226,"0.00E+00") &amp; "]"</f>
        <v>[7.89E-08, 1.39E-07]</v>
      </c>
      <c r="D283" s="9">
        <v>0.72819900360051171</v>
      </c>
      <c r="E283" s="2" t="str">
        <f>"[" &amp; TEXT(SC_low_2.5!C226,"0.00E+00") &amp; ", " &amp; TEXT(SC_high_97.5!C226,"0.00E+00") &amp; "]"</f>
        <v>[4.72E-08, 8.56E-08]</v>
      </c>
      <c r="F283" s="2" t="str">
        <f>"[" &amp; TEXT(SC_low_2.5!D226,"0.00E+00") &amp; ", " &amp; TEXT(SC_high_97.5!D226,"0.00E+00") &amp; "]"</f>
        <v>[3.14E-08, 5.48E-08]</v>
      </c>
      <c r="G283" s="2" t="str">
        <f>"[" &amp; TEXT(SC_low_2.5!E226,"0.00E+00") &amp; ", " &amp; TEXT(SC_high_97.5!E226,"0.00E+00") &amp; "]"</f>
        <v>[2.42E-10, 4.23E-10]</v>
      </c>
      <c r="H283" s="2" t="str">
        <f>"[" &amp; TEXT(SC_low_2.5!F226,"0.00E+00") &amp; ", " &amp; TEXT(SC_high_97.5!F226,"0.00E+00") &amp; "]"</f>
        <v>[3.11E-08, 5.44E-08]</v>
      </c>
    </row>
    <row r="284" spans="1:8" x14ac:dyDescent="0.2">
      <c r="A284" s="2" t="s">
        <v>13</v>
      </c>
      <c r="B284" t="str">
        <f>VLOOKUP(A284,Industry_List!A:B,2,FALSE)</f>
        <v>Aluminum product manufacturing from purchased aluminum</v>
      </c>
      <c r="C284" s="2" t="str">
        <f>"[" &amp; TEXT(SC_low_2.5!B57,"0.00E+00") &amp; ", " &amp; TEXT(SC_high_97.5!B57,"0.00E+00") &amp; "]"</f>
        <v>[4.52E-08, 7.98E-08]</v>
      </c>
      <c r="D284" s="9">
        <v>0.72798818044563496</v>
      </c>
      <c r="E284" s="2" t="str">
        <f>"[" &amp; TEXT(SC_low_2.5!C57,"0.00E+00") &amp; ", " &amp; TEXT(SC_high_97.5!C57,"0.00E+00") &amp; "]"</f>
        <v>[1.21E-08, 2.22E-08]</v>
      </c>
      <c r="F284" s="2" t="str">
        <f>"[" &amp; TEXT(SC_low_2.5!D57,"0.00E+00") &amp; ", " &amp; TEXT(SC_high_97.5!D57,"0.00E+00") &amp; "]"</f>
        <v>[3.30E-08, 5.72E-08]</v>
      </c>
      <c r="G284" s="2" t="str">
        <f>"[" &amp; TEXT(SC_low_2.5!E57,"0.00E+00") &amp; ", " &amp; TEXT(SC_high_97.5!E57,"0.00E+00") &amp; "]"</f>
        <v>[4.10E-09, 7.12E-09]</v>
      </c>
      <c r="H284" s="2" t="str">
        <f>"[" &amp; TEXT(SC_low_2.5!F57,"0.00E+00") &amp; ", " &amp; TEXT(SC_high_97.5!F57,"0.00E+00") &amp; "]"</f>
        <v>[2.89E-08, 5.01E-08]</v>
      </c>
    </row>
    <row r="285" spans="1:8" x14ac:dyDescent="0.2">
      <c r="A285" s="2" t="s">
        <v>29</v>
      </c>
      <c r="B285" t="str">
        <f>VLOOKUP(A285,Industry_List!A:B,2,FALSE)</f>
        <v>Animal (except poultry) slaughtering, rendering, and processing</v>
      </c>
      <c r="C285" s="2" t="str">
        <f>"[" &amp; TEXT(SC_low_2.5!B207,"0.00E+00") &amp; ", " &amp; TEXT(SC_high_97.5!B207,"0.00E+00") &amp; "]"</f>
        <v>[7.16E-08, 1.27E-07]</v>
      </c>
      <c r="D285" s="9">
        <v>0.72774620008340418</v>
      </c>
      <c r="E285" s="2" t="str">
        <f>"[" &amp; TEXT(SC_low_2.5!C207,"0.00E+00") &amp; ", " &amp; TEXT(SC_high_97.5!C207,"0.00E+00") &amp; "]"</f>
        <v>[2.79E-08, 4.88E-08]</v>
      </c>
      <c r="F285" s="2" t="str">
        <f>"[" &amp; TEXT(SC_low_2.5!D207,"0.00E+00") &amp; ", " &amp; TEXT(SC_high_97.5!D207,"0.00E+00") &amp; "]"</f>
        <v>[4.31E-08, 7.82E-08]</v>
      </c>
      <c r="G285" s="2" t="str">
        <f>"[" &amp; TEXT(SC_low_2.5!E207,"0.00E+00") &amp; ", " &amp; TEXT(SC_high_97.5!E207,"0.00E+00") &amp; "]"</f>
        <v>[8.54E-09, 1.55E-08]</v>
      </c>
      <c r="H285" s="2" t="str">
        <f>"[" &amp; TEXT(SC_low_2.5!F207,"0.00E+00") &amp; ", " &amp; TEXT(SC_high_97.5!F207,"0.00E+00") &amp; "]"</f>
        <v>[3.46E-08, 6.27E-08]</v>
      </c>
    </row>
    <row r="286" spans="1:8" x14ac:dyDescent="0.2">
      <c r="A286" s="2">
        <v>812900</v>
      </c>
      <c r="B286" t="str">
        <f>VLOOKUP(A286,Industry_List!A:B,2,FALSE)</f>
        <v>Other personal services</v>
      </c>
      <c r="C286" s="2" t="str">
        <f>"[" &amp; TEXT(SC_low_2.5!B389,"0.00E+00") &amp; ", " &amp; TEXT(SC_high_97.5!B389,"0.00E+00") &amp; "]"</f>
        <v>[5.28E-08, 9.45E-08]</v>
      </c>
      <c r="D286" s="9">
        <v>0.72642819314507656</v>
      </c>
      <c r="E286" s="2" t="str">
        <f>"[" &amp; TEXT(SC_low_2.5!C389,"0.00E+00") &amp; ", " &amp; TEXT(SC_high_97.5!C389,"0.00E+00") &amp; "]"</f>
        <v>[3.96E-08, 7.04E-08]</v>
      </c>
      <c r="F286" s="2" t="str">
        <f>"[" &amp; TEXT(SC_low_2.5!D389,"0.00E+00") &amp; ", " &amp; TEXT(SC_high_97.5!D389,"0.00E+00") &amp; "]"</f>
        <v>[1.33E-08, 2.40E-08]</v>
      </c>
      <c r="G286" s="2" t="str">
        <f>"[" &amp; TEXT(SC_low_2.5!E389,"0.00E+00") &amp; ", " &amp; TEXT(SC_high_97.5!E389,"0.00E+00") &amp; "]"</f>
        <v>[4.75E-12, 8.56E-12]</v>
      </c>
      <c r="H286" s="2" t="str">
        <f>"[" &amp; TEXT(SC_low_2.5!F389,"0.00E+00") &amp; ", " &amp; TEXT(SC_high_97.5!F389,"0.00E+00") &amp; "]"</f>
        <v>[1.33E-08, 2.40E-08]</v>
      </c>
    </row>
    <row r="287" spans="1:8" x14ac:dyDescent="0.2">
      <c r="A287" s="2">
        <v>321200</v>
      </c>
      <c r="B287" t="str">
        <f>VLOOKUP(A287,Industry_List!A:B,2,FALSE)</f>
        <v>Veneer, plywood, and engineered wood product manufacturing</v>
      </c>
      <c r="C287" s="2" t="str">
        <f>"[" &amp; TEXT(SC_low_2.5!B39,"0.00E+00") &amp; ", " &amp; TEXT(SC_high_97.5!B39,"0.00E+00") &amp; "]"</f>
        <v>[1.06E-07, 1.87E-07]</v>
      </c>
      <c r="D287" s="9">
        <v>0.725506095986162</v>
      </c>
      <c r="E287" s="2" t="str">
        <f>"[" &amp; TEXT(SC_low_2.5!C39,"0.00E+00") &amp; ", " &amp; TEXT(SC_high_97.5!C39,"0.00E+00") &amp; "]"</f>
        <v>[5.90E-08, 1.04E-07]</v>
      </c>
      <c r="F287" s="2" t="str">
        <f>"[" &amp; TEXT(SC_low_2.5!D39,"0.00E+00") &amp; ", " &amp; TEXT(SC_high_97.5!D39,"0.00E+00") &amp; "]"</f>
        <v>[4.69E-08, 8.38E-08]</v>
      </c>
      <c r="G287" s="2" t="str">
        <f>"[" &amp; TEXT(SC_low_2.5!E39,"0.00E+00") &amp; ", " &amp; TEXT(SC_high_97.5!E39,"0.00E+00") &amp; "]"</f>
        <v>[6.09E-09, 1.09E-08]</v>
      </c>
      <c r="H287" s="2" t="str">
        <f>"[" &amp; TEXT(SC_low_2.5!F39,"0.00E+00") &amp; ", " &amp; TEXT(SC_high_97.5!F39,"0.00E+00") &amp; "]"</f>
        <v>[4.08E-08, 7.29E-08]</v>
      </c>
    </row>
    <row r="288" spans="1:8" x14ac:dyDescent="0.2">
      <c r="A288" s="2">
        <v>491000</v>
      </c>
      <c r="B288" t="str">
        <f>VLOOKUP(A288,Industry_List!A:B,2,FALSE)</f>
        <v>Postal service</v>
      </c>
      <c r="C288" s="2" t="str">
        <f>"[" &amp; TEXT(SC_low_2.5!B396,"0.00E+00") &amp; ", " &amp; TEXT(SC_high_97.5!B396,"0.00E+00") &amp; "]"</f>
        <v>[2.48E-08, 4.39E-08]</v>
      </c>
      <c r="D288" s="9">
        <v>0.72492204341434996</v>
      </c>
      <c r="E288" s="2" t="str">
        <f>"[" &amp; TEXT(SC_low_2.5!C396,"0.00E+00") &amp; ", " &amp; TEXT(SC_high_97.5!C396,"0.00E+00") &amp; "]"</f>
        <v>[5.17E-09, 9.31E-09]</v>
      </c>
      <c r="F288" s="2" t="str">
        <f>"[" &amp; TEXT(SC_low_2.5!D396,"0.00E+00") &amp; ", " &amp; TEXT(SC_high_97.5!D396,"0.00E+00") &amp; "]"</f>
        <v>[1.94E-08, 3.48E-08]</v>
      </c>
      <c r="G288" s="2" t="str">
        <f>"[" &amp; TEXT(SC_low_2.5!E396,"0.00E+00") &amp; ", " &amp; TEXT(SC_high_97.5!E396,"0.00E+00") &amp; "]"</f>
        <v>[3.27E-11, 5.88E-11]</v>
      </c>
      <c r="H288" s="2" t="str">
        <f>"[" &amp; TEXT(SC_low_2.5!F396,"0.00E+00") &amp; ", " &amp; TEXT(SC_high_97.5!F396,"0.00E+00") &amp; "]"</f>
        <v>[1.93E-08, 3.47E-08]</v>
      </c>
    </row>
    <row r="289" spans="1:8" x14ac:dyDescent="0.2">
      <c r="A289" s="2" t="s">
        <v>44</v>
      </c>
      <c r="B289" t="str">
        <f>VLOOKUP(A289,Industry_List!A:B,2,FALSE)</f>
        <v>Insurance carriers, except direct life</v>
      </c>
      <c r="C289" s="2" t="str">
        <f>"[" &amp; TEXT(SC_low_2.5!B321,"0.00E+00") &amp; ", " &amp; TEXT(SC_high_97.5!B321,"0.00E+00") &amp; "]"</f>
        <v>[9.47E-09, 1.68E-08]</v>
      </c>
      <c r="D289" s="9">
        <v>0.72465980228186111</v>
      </c>
      <c r="E289" s="2" t="str">
        <f>"[" &amp; TEXT(SC_low_2.5!C321,"0.00E+00") &amp; ", " &amp; TEXT(SC_high_97.5!C321,"0.00E+00") &amp; "]"</f>
        <v>[1.49E-09, 2.90E-09]</v>
      </c>
      <c r="F289" s="2" t="str">
        <f>"[" &amp; TEXT(SC_low_2.5!D321,"0.00E+00") &amp; ", " &amp; TEXT(SC_high_97.5!D321,"0.00E+00") &amp; "]"</f>
        <v>[7.88E-09, 1.39E-08]</v>
      </c>
      <c r="G289" s="2" t="str">
        <f>"[" &amp; TEXT(SC_low_2.5!E321,"0.00E+00") &amp; ", " &amp; TEXT(SC_high_97.5!E321,"0.00E+00") &amp; "]"</f>
        <v>[1.14E-09, 2.01E-09]</v>
      </c>
      <c r="H289" s="2" t="str">
        <f>"[" &amp; TEXT(SC_low_2.5!F321,"0.00E+00") &amp; ", " &amp; TEXT(SC_high_97.5!F321,"0.00E+00") &amp; "]"</f>
        <v>[6.74E-09, 1.19E-08]</v>
      </c>
    </row>
    <row r="290" spans="1:8" x14ac:dyDescent="0.2">
      <c r="A290" s="2">
        <v>322120</v>
      </c>
      <c r="B290" t="str">
        <f>VLOOKUP(A290,Industry_List!A:B,2,FALSE)</f>
        <v>Paper mills</v>
      </c>
      <c r="C290" s="2" t="str">
        <f>"[" &amp; TEXT(SC_low_2.5!B230,"0.00E+00") &amp; ", " &amp; TEXT(SC_high_97.5!B230,"0.00E+00") &amp; "]"</f>
        <v>[4.00E-08, 7.09E-08]</v>
      </c>
      <c r="D290" s="9">
        <v>0.72440906231408964</v>
      </c>
      <c r="E290" s="2" t="str">
        <f>"[" &amp; TEXT(SC_low_2.5!C230,"0.00E+00") &amp; ", " &amp; TEXT(SC_high_97.5!C230,"0.00E+00") &amp; "]"</f>
        <v>[7.35E-09, 1.41E-08]</v>
      </c>
      <c r="F290" s="2" t="str">
        <f>"[" &amp; TEXT(SC_low_2.5!D230,"0.00E+00") &amp; ", " &amp; TEXT(SC_high_97.5!D230,"0.00E+00") &amp; "]"</f>
        <v>[3.26E-08, 5.76E-08]</v>
      </c>
      <c r="G290" s="2" t="str">
        <f>"[" &amp; TEXT(SC_low_2.5!E230,"0.00E+00") &amp; ", " &amp; TEXT(SC_high_97.5!E230,"0.00E+00") &amp; "]"</f>
        <v>[6.43E-10, 1.13E-09]</v>
      </c>
      <c r="H290" s="2" t="str">
        <f>"[" &amp; TEXT(SC_low_2.5!F230,"0.00E+00") &amp; ", " &amp; TEXT(SC_high_97.5!F230,"0.00E+00") &amp; "]"</f>
        <v>[3.20E-08, 5.65E-08]</v>
      </c>
    </row>
    <row r="291" spans="1:8" x14ac:dyDescent="0.2">
      <c r="A291" s="2">
        <v>322210</v>
      </c>
      <c r="B291" t="str">
        <f>VLOOKUP(A291,Industry_List!A:B,2,FALSE)</f>
        <v>Paperboard container manufacturing</v>
      </c>
      <c r="C291" s="2" t="str">
        <f>"[" &amp; TEXT(SC_low_2.5!B232,"0.00E+00") &amp; ", " &amp; TEXT(SC_high_97.5!B232,"0.00E+00") &amp; "]"</f>
        <v>[4.94E-08, 8.75E-08]</v>
      </c>
      <c r="D291" s="9">
        <v>0.72389090356596442</v>
      </c>
      <c r="E291" s="2" t="str">
        <f>"[" &amp; TEXT(SC_low_2.5!C232,"0.00E+00") &amp; ", " &amp; TEXT(SC_high_97.5!C232,"0.00E+00") &amp; "]"</f>
        <v>[1.67E-08, 3.02E-08]</v>
      </c>
      <c r="F291" s="2" t="str">
        <f>"[" &amp; TEXT(SC_low_2.5!D232,"0.00E+00") &amp; ", " &amp; TEXT(SC_high_97.5!D232,"0.00E+00") &amp; "]"</f>
        <v>[3.25E-08, 5.79E-08]</v>
      </c>
      <c r="G291" s="2" t="str">
        <f>"[" &amp; TEXT(SC_low_2.5!E232,"0.00E+00") &amp; ", " &amp; TEXT(SC_high_97.5!E232,"0.00E+00") &amp; "]"</f>
        <v>[7.48E-10, 1.33E-09]</v>
      </c>
      <c r="H291" s="2" t="str">
        <f>"[" &amp; TEXT(SC_low_2.5!F232,"0.00E+00") &amp; ", " &amp; TEXT(SC_high_97.5!F232,"0.00E+00") &amp; "]"</f>
        <v>[3.18E-08, 5.65E-08]</v>
      </c>
    </row>
    <row r="292" spans="1:8" x14ac:dyDescent="0.2">
      <c r="A292" s="2" t="s">
        <v>42</v>
      </c>
      <c r="B292" t="str">
        <f>VLOOKUP(A292,Industry_List!A:B,2,FALSE)</f>
        <v>Monetary authorities and depository credit intermediation</v>
      </c>
      <c r="C292" s="2" t="str">
        <f>"[" &amp; TEXT(SC_low_2.5!B317,"0.00E+00") &amp; ", " &amp; TEXT(SC_high_97.5!B317,"0.00E+00") &amp; "]"</f>
        <v>[1.33E-08, 2.35E-08]</v>
      </c>
      <c r="D292" s="9">
        <v>0.72343380946900326</v>
      </c>
      <c r="E292" s="2" t="str">
        <f>"[" &amp; TEXT(SC_low_2.5!C317,"0.00E+00") &amp; ", " &amp; TEXT(SC_high_97.5!C317,"0.00E+00") &amp; "]"</f>
        <v>[3.92E-09, 7.91E-09]</v>
      </c>
      <c r="F292" s="2" t="str">
        <f>"[" &amp; TEXT(SC_low_2.5!D317,"0.00E+00") &amp; ", " &amp; TEXT(SC_high_97.5!D317,"0.00E+00") &amp; "]"</f>
        <v>[8.98E-09, 1.62E-08]</v>
      </c>
      <c r="G292" s="2" t="str">
        <f>"[" &amp; TEXT(SC_low_2.5!E317,"0.00E+00") &amp; ", " &amp; TEXT(SC_high_97.5!E317,"0.00E+00") &amp; "]"</f>
        <v>[3.23E-10, 5.83E-10]</v>
      </c>
      <c r="H292" s="2" t="str">
        <f>"[" &amp; TEXT(SC_low_2.5!F317,"0.00E+00") &amp; ", " &amp; TEXT(SC_high_97.5!F317,"0.00E+00") &amp; "]"</f>
        <v>[8.66E-09, 1.56E-08]</v>
      </c>
    </row>
    <row r="293" spans="1:8" x14ac:dyDescent="0.2">
      <c r="A293" s="2">
        <v>311990</v>
      </c>
      <c r="B293" t="str">
        <f>VLOOKUP(A293,Industry_List!A:B,2,FALSE)</f>
        <v>All other food manufacturing</v>
      </c>
      <c r="C293" s="2" t="str">
        <f>"[" &amp; TEXT(SC_low_2.5!B215,"0.00E+00") &amp; ", " &amp; TEXT(SC_high_97.5!B215,"0.00E+00") &amp; "]"</f>
        <v>[9.48E-08, 1.67E-07]</v>
      </c>
      <c r="D293" s="9">
        <v>0.72342110243756219</v>
      </c>
      <c r="E293" s="2" t="str">
        <f>"[" &amp; TEXT(SC_low_2.5!C215,"0.00E+00") &amp; ", " &amp; TEXT(SC_high_97.5!C215,"0.00E+00") &amp; "]"</f>
        <v>[4.90E-08, 8.82E-08]</v>
      </c>
      <c r="F293" s="2" t="str">
        <f>"[" &amp; TEXT(SC_low_2.5!D215,"0.00E+00") &amp; ", " &amp; TEXT(SC_high_97.5!D215,"0.00E+00") &amp; "]"</f>
        <v>[4.40E-08, 7.97E-08]</v>
      </c>
      <c r="G293" s="2" t="str">
        <f>"[" &amp; TEXT(SC_low_2.5!E215,"0.00E+00") &amp; ", " &amp; TEXT(SC_high_97.5!E215,"0.00E+00") &amp; "]"</f>
        <v>[7.21E-10, 1.31E-09]</v>
      </c>
      <c r="H293" s="2" t="str">
        <f>"[" &amp; TEXT(SC_low_2.5!F215,"0.00E+00") &amp; ", " &amp; TEXT(SC_high_97.5!F215,"0.00E+00") &amp; "]"</f>
        <v>[4.32E-08, 7.84E-08]</v>
      </c>
    </row>
    <row r="294" spans="1:8" x14ac:dyDescent="0.2">
      <c r="A294" s="2">
        <v>311410</v>
      </c>
      <c r="B294" t="str">
        <f>VLOOKUP(A294,Industry_List!A:B,2,FALSE)</f>
        <v>Frozen food manufacturing</v>
      </c>
      <c r="C294" s="2" t="str">
        <f>"[" &amp; TEXT(SC_low_2.5!B200,"0.00E+00") &amp; ", " &amp; TEXT(SC_high_97.5!B200,"0.00E+00") &amp; "]"</f>
        <v>[7.89E-08, 1.39E-07]</v>
      </c>
      <c r="D294" s="9">
        <v>0.72194891217837465</v>
      </c>
      <c r="E294" s="2" t="str">
        <f>"[" &amp; TEXT(SC_low_2.5!C200,"0.00E+00") &amp; ", " &amp; TEXT(SC_high_97.5!C200,"0.00E+00") &amp; "]"</f>
        <v>[2.99E-08, 5.74E-08]</v>
      </c>
      <c r="F294" s="2" t="str">
        <f>"[" &amp; TEXT(SC_low_2.5!D200,"0.00E+00") &amp; ", " &amp; TEXT(SC_high_97.5!D200,"0.00E+00") &amp; "]"</f>
        <v>[4.74E-08, 8.38E-08]</v>
      </c>
      <c r="G294" s="2" t="str">
        <f>"[" &amp; TEXT(SC_low_2.5!E200,"0.00E+00") &amp; ", " &amp; TEXT(SC_high_97.5!E200,"0.00E+00") &amp; "]"</f>
        <v>[4.55E-09, 8.05E-09]</v>
      </c>
      <c r="H294" s="2" t="str">
        <f>"[" &amp; TEXT(SC_low_2.5!F200,"0.00E+00") &amp; ", " &amp; TEXT(SC_high_97.5!F200,"0.00E+00") &amp; "]"</f>
        <v>[4.28E-08, 7.58E-08]</v>
      </c>
    </row>
    <row r="295" spans="1:8" x14ac:dyDescent="0.2">
      <c r="A295" s="2" t="s">
        <v>19</v>
      </c>
      <c r="B295" t="str">
        <f>VLOOKUP(A295,Industry_List!A:B,2,FALSE)</f>
        <v>Pump and pumping equipment manufacturing</v>
      </c>
      <c r="C295" s="2" t="str">
        <f>"[" &amp; TEXT(SC_low_2.5!B104,"0.00E+00") &amp; ", " &amp; TEXT(SC_high_97.5!B104,"0.00E+00") &amp; "]"</f>
        <v>[4.48E-08, 7.84E-08]</v>
      </c>
      <c r="D295" s="9">
        <v>0.72103574408859894</v>
      </c>
      <c r="E295" s="2" t="str">
        <f>"[" &amp; TEXT(SC_low_2.5!C104,"0.00E+00") &amp; ", " &amp; TEXT(SC_high_97.5!C104,"0.00E+00") &amp; "]"</f>
        <v>[1.57E-08, 2.65E-08]</v>
      </c>
      <c r="F295" s="2" t="str">
        <f>"[" &amp; TEXT(SC_low_2.5!D104,"0.00E+00") &amp; ", " &amp; TEXT(SC_high_97.5!D104,"0.00E+00") &amp; "]"</f>
        <v>[2.87E-08, 5.10E-08]</v>
      </c>
      <c r="G295" s="2" t="str">
        <f>"[" &amp; TEXT(SC_low_2.5!E104,"0.00E+00") &amp; ", " &amp; TEXT(SC_high_97.5!E104,"0.00E+00") &amp; "]"</f>
        <v>[1.67E-10, 2.96E-10]</v>
      </c>
      <c r="H295" s="2" t="str">
        <f>"[" &amp; TEXT(SC_low_2.5!F104,"0.00E+00") &amp; ", " &amp; TEXT(SC_high_97.5!F104,"0.00E+00") &amp; "]"</f>
        <v>[2.86E-08, 5.07E-08]</v>
      </c>
    </row>
    <row r="296" spans="1:8" x14ac:dyDescent="0.2">
      <c r="A296" s="2">
        <v>325190</v>
      </c>
      <c r="B296" t="str">
        <f>VLOOKUP(A296,Industry_List!A:B,2,FALSE)</f>
        <v>Other basic organic chemical manufacturing</v>
      </c>
      <c r="C296" s="2" t="str">
        <f>"[" &amp; TEXT(SC_low_2.5!B247,"0.00E+00") &amp; ", " &amp; TEXT(SC_high_97.5!B247,"0.00E+00") &amp; "]"</f>
        <v>[3.10E-08, 5.47E-08]</v>
      </c>
      <c r="D296" s="9">
        <v>0.72102362347696514</v>
      </c>
      <c r="E296" s="2" t="str">
        <f>"[" &amp; TEXT(SC_low_2.5!C247,"0.00E+00") &amp; ", " &amp; TEXT(SC_high_97.5!C247,"0.00E+00") &amp; "]"</f>
        <v>[4.99E-09, 8.33E-09]</v>
      </c>
      <c r="F296" s="2" t="str">
        <f>"[" &amp; TEXT(SC_low_2.5!D247,"0.00E+00") &amp; ", " &amp; TEXT(SC_high_97.5!D247,"0.00E+00") &amp; "]"</f>
        <v>[2.60E-08, 4.66E-08]</v>
      </c>
      <c r="G296" s="2" t="str">
        <f>"[" &amp; TEXT(SC_low_2.5!E247,"0.00E+00") &amp; ", " &amp; TEXT(SC_high_97.5!E247,"0.00E+00") &amp; "]"</f>
        <v>[3.63E-09, 6.51E-09]</v>
      </c>
      <c r="H296" s="2" t="str">
        <f>"[" &amp; TEXT(SC_low_2.5!F247,"0.00E+00") &amp; ", " &amp; TEXT(SC_high_97.5!F247,"0.00E+00") &amp; "]"</f>
        <v>[2.23E-08, 4.01E-08]</v>
      </c>
    </row>
    <row r="297" spans="1:8" x14ac:dyDescent="0.2">
      <c r="A297" s="2">
        <v>561100</v>
      </c>
      <c r="B297" t="str">
        <f>VLOOKUP(A297,Industry_List!A:B,2,FALSE)</f>
        <v>Office administrative services</v>
      </c>
      <c r="C297" s="2" t="str">
        <f>"[" &amp; TEXT(SC_low_2.5!B348,"0.00E+00") &amp; ", " &amp; TEXT(SC_high_97.5!B348,"0.00E+00") &amp; "]"</f>
        <v>[2.04E-08, 3.61E-08]</v>
      </c>
      <c r="D297" s="9">
        <v>0.72063808907753069</v>
      </c>
      <c r="E297" s="2" t="str">
        <f>"[" &amp; TEXT(SC_low_2.5!C348,"0.00E+00") &amp; ", " &amp; TEXT(SC_high_97.5!C348,"0.00E+00") &amp; "]"</f>
        <v>[5.77E-09, 1.06E-08]</v>
      </c>
      <c r="F297" s="2" t="str">
        <f>"[" &amp; TEXT(SC_low_2.5!D348,"0.00E+00") &amp; ", " &amp; TEXT(SC_high_97.5!D348,"0.00E+00") &amp; "]"</f>
        <v>[1.44E-08, 2.57E-08]</v>
      </c>
      <c r="G297" s="2" t="str">
        <f>"[" &amp; TEXT(SC_low_2.5!E348,"0.00E+00") &amp; ", " &amp; TEXT(SC_high_97.5!E348,"0.00E+00") &amp; "]"</f>
        <v>[8.64E-11, 1.54E-10]</v>
      </c>
      <c r="H297" s="2" t="str">
        <f>"[" &amp; TEXT(SC_low_2.5!F348,"0.00E+00") &amp; ", " &amp; TEXT(SC_high_97.5!F348,"0.00E+00") &amp; "]"</f>
        <v>[1.43E-08, 2.56E-08]</v>
      </c>
    </row>
    <row r="298" spans="1:8" x14ac:dyDescent="0.2">
      <c r="A298" s="2">
        <v>525000</v>
      </c>
      <c r="B298" t="str">
        <f>VLOOKUP(A298,Industry_List!A:B,2,FALSE)</f>
        <v>Funds, trusts, and other financial vehicles</v>
      </c>
      <c r="C298" s="2" t="str">
        <f>"[" &amp; TEXT(SC_low_2.5!B323,"0.00E+00") &amp; ", " &amp; TEXT(SC_high_97.5!B323,"0.00E+00") &amp; "]"</f>
        <v>[2.25E-08, 3.96E-08]</v>
      </c>
      <c r="D298" s="9">
        <v>0.72028110171117776</v>
      </c>
      <c r="E298" s="2" t="str">
        <f>"[" &amp; TEXT(SC_low_2.5!C323,"0.00E+00") &amp; ", " &amp; TEXT(SC_high_97.5!C323,"0.00E+00") &amp; "]"</f>
        <v>[5.34E-09, 1.05E-08]</v>
      </c>
      <c r="F298" s="2" t="str">
        <f>"[" &amp; TEXT(SC_low_2.5!D323,"0.00E+00") &amp; ", " &amp; TEXT(SC_high_97.5!D323,"0.00E+00") &amp; "]"</f>
        <v>[1.66E-08, 2.95E-08]</v>
      </c>
      <c r="G298" s="2" t="str">
        <f>"[" &amp; TEXT(SC_low_2.5!E323,"0.00E+00") &amp; ", " &amp; TEXT(SC_high_97.5!E323,"0.00E+00") &amp; "]"</f>
        <v>[8.89E-10, 1.58E-09]</v>
      </c>
      <c r="H298" s="2" t="str">
        <f>"[" &amp; TEXT(SC_low_2.5!F323,"0.00E+00") &amp; ", " &amp; TEXT(SC_high_97.5!F323,"0.00E+00") &amp; "]"</f>
        <v>[1.57E-08, 2.79E-08]</v>
      </c>
    </row>
    <row r="299" spans="1:8" x14ac:dyDescent="0.2">
      <c r="A299" s="2">
        <v>336390</v>
      </c>
      <c r="B299" t="str">
        <f>VLOOKUP(A299,Industry_List!A:B,2,FALSE)</f>
        <v>Other Motor Vehicle Parts Manufacturing</v>
      </c>
      <c r="C299" s="2" t="str">
        <f>"[" &amp; TEXT(SC_low_2.5!B160,"0.00E+00") &amp; ", " &amp; TEXT(SC_high_97.5!B160,"0.00E+00") &amp; "]"</f>
        <v>[6.39E-08, 1.13E-07]</v>
      </c>
      <c r="D299" s="9">
        <v>0.72017192650172768</v>
      </c>
      <c r="E299" s="2" t="str">
        <f>"[" &amp; TEXT(SC_low_2.5!C160,"0.00E+00") &amp; ", " &amp; TEXT(SC_high_97.5!C160,"0.00E+00") &amp; "]"</f>
        <v>[2.38E-08, 4.28E-08]</v>
      </c>
      <c r="F299" s="2" t="str">
        <f>"[" &amp; TEXT(SC_low_2.5!D160,"0.00E+00") &amp; ", " &amp; TEXT(SC_high_97.5!D160,"0.00E+00") &amp; "]"</f>
        <v>[4.03E-08, 7.16E-08]</v>
      </c>
      <c r="G299" s="2" t="str">
        <f>"[" &amp; TEXT(SC_low_2.5!E160,"0.00E+00") &amp; ", " &amp; TEXT(SC_high_97.5!E160,"0.00E+00") &amp; "]"</f>
        <v>[3.70E-09, 6.59E-09]</v>
      </c>
      <c r="H299" s="2" t="str">
        <f>"[" &amp; TEXT(SC_low_2.5!F160,"0.00E+00") &amp; ", " &amp; TEXT(SC_high_97.5!F160,"0.00E+00") &amp; "]"</f>
        <v>[3.66E-08, 6.51E-08]</v>
      </c>
    </row>
    <row r="300" spans="1:8" x14ac:dyDescent="0.2">
      <c r="A300" s="2">
        <v>334513</v>
      </c>
      <c r="B300" t="str">
        <f>VLOOKUP(A300,Industry_List!A:B,2,FALSE)</f>
        <v>Industrial process variable instruments manufacturing</v>
      </c>
      <c r="C300" s="2" t="str">
        <f>"[" &amp; TEXT(SC_low_2.5!B123,"0.00E+00") &amp; ", " &amp; TEXT(SC_high_97.5!B123,"0.00E+00") &amp; "]"</f>
        <v>[2.51E-08, 4.42E-08]</v>
      </c>
      <c r="D300" s="9">
        <v>0.7193483389453168</v>
      </c>
      <c r="E300" s="2" t="str">
        <f>"[" &amp; TEXT(SC_low_2.5!C123,"0.00E+00") &amp; ", " &amp; TEXT(SC_high_97.5!C123,"0.00E+00") &amp; "]"</f>
        <v>[1.23E-08, 2.17E-08]</v>
      </c>
      <c r="F300" s="2" t="str">
        <f>"[" &amp; TEXT(SC_low_2.5!D123,"0.00E+00") &amp; ", " &amp; TEXT(SC_high_97.5!D123,"0.00E+00") &amp; "]"</f>
        <v>[1.28E-08, 2.29E-08]</v>
      </c>
      <c r="G300" s="2" t="str">
        <f>"[" &amp; TEXT(SC_low_2.5!E123,"0.00E+00") &amp; ", " &amp; TEXT(SC_high_97.5!E123,"0.00E+00") &amp; "]"</f>
        <v>[8.62E-11, 1.55E-10]</v>
      </c>
      <c r="H300" s="2" t="str">
        <f>"[" &amp; TEXT(SC_low_2.5!F123,"0.00E+00") &amp; ", " &amp; TEXT(SC_high_97.5!F123,"0.00E+00") &amp; "]"</f>
        <v>[1.27E-08, 2.27E-08]</v>
      </c>
    </row>
    <row r="301" spans="1:8" x14ac:dyDescent="0.2">
      <c r="A301" s="2">
        <v>325211</v>
      </c>
      <c r="B301" t="str">
        <f>VLOOKUP(A301,Industry_List!A:B,2,FALSE)</f>
        <v>Plastics material and resin manufacturing</v>
      </c>
      <c r="C301" s="2" t="str">
        <f>"[" &amp; TEXT(SC_low_2.5!B248,"0.00E+00") &amp; ", " &amp; TEXT(SC_high_97.5!B248,"0.00E+00") &amp; "]"</f>
        <v>[3.14E-08, 5.51E-08]</v>
      </c>
      <c r="D301" s="9">
        <v>0.7192741538492089</v>
      </c>
      <c r="E301" s="2" t="str">
        <f>"[" &amp; TEXT(SC_low_2.5!C248,"0.00E+00") &amp; ", " &amp; TEXT(SC_high_97.5!C248,"0.00E+00") &amp; "]"</f>
        <v>[7.11E-09, 1.49E-08]</v>
      </c>
      <c r="F301" s="2" t="str">
        <f>"[" &amp; TEXT(SC_low_2.5!D248,"0.00E+00") &amp; ", " &amp; TEXT(SC_high_97.5!D248,"0.00E+00") &amp; "]"</f>
        <v>[2.36E-08, 4.16E-08]</v>
      </c>
      <c r="G301" s="2" t="str">
        <f>"[" &amp; TEXT(SC_low_2.5!E248,"0.00E+00") &amp; ", " &amp; TEXT(SC_high_97.5!E248,"0.00E+00") &amp; "]"</f>
        <v>[1.62E-09, 2.86E-09]</v>
      </c>
      <c r="H301" s="2" t="str">
        <f>"[" &amp; TEXT(SC_low_2.5!F248,"0.00E+00") &amp; ", " &amp; TEXT(SC_high_97.5!F248,"0.00E+00") &amp; "]"</f>
        <v>[2.19E-08, 3.87E-08]</v>
      </c>
    </row>
    <row r="302" spans="1:8" x14ac:dyDescent="0.2">
      <c r="A302" s="2">
        <v>332119</v>
      </c>
      <c r="B302" t="str">
        <f>VLOOKUP(A302,Industry_List!A:B,2,FALSE)</f>
        <v>Metal crown, closure, and other metal stamping (except automotive)</v>
      </c>
      <c r="C302" s="2" t="str">
        <f>"[" &amp; TEXT(SC_low_2.5!B65,"0.00E+00") &amp; ", " &amp; TEXT(SC_high_97.5!B65,"0.00E+00") &amp; "]"</f>
        <v>[5.23E-08, 9.19E-08]</v>
      </c>
      <c r="D302" s="9">
        <v>0.71912980224240219</v>
      </c>
      <c r="E302" s="2" t="str">
        <f>"[" &amp; TEXT(SC_low_2.5!C65,"0.00E+00") &amp; ", " &amp; TEXT(SC_high_97.5!C65,"0.00E+00") &amp; "]"</f>
        <v>[2.40E-08, 4.53E-08]</v>
      </c>
      <c r="F302" s="2" t="str">
        <f>"[" &amp; TEXT(SC_low_2.5!D65,"0.00E+00") &amp; ", " &amp; TEXT(SC_high_97.5!D65,"0.00E+00") &amp; "]"</f>
        <v>[2.70E-08, 4.87E-08]</v>
      </c>
      <c r="G302" s="2" t="str">
        <f>"[" &amp; TEXT(SC_low_2.5!E65,"0.00E+00") &amp; ", " &amp; TEXT(SC_high_97.5!E65,"0.00E+00") &amp; "]"</f>
        <v>[1.77E-10, 3.18E-10]</v>
      </c>
      <c r="H302" s="2" t="str">
        <f>"[" &amp; TEXT(SC_low_2.5!F65,"0.00E+00") &amp; ", " &amp; TEXT(SC_high_97.5!F65,"0.00E+00") &amp; "]"</f>
        <v>[2.69E-08, 4.84E-08]</v>
      </c>
    </row>
    <row r="303" spans="1:8" x14ac:dyDescent="0.2">
      <c r="A303" s="2">
        <v>532400</v>
      </c>
      <c r="B303" t="str">
        <f>VLOOKUP(A303,Industry_List!A:B,2,FALSE)</f>
        <v>Commercial and industrial machinery and equipment rental and leasing</v>
      </c>
      <c r="C303" s="2" t="str">
        <f>"[" &amp; TEXT(SC_low_2.5!B328,"0.00E+00") &amp; ", " &amp; TEXT(SC_high_97.5!B328,"0.00E+00") &amp; "]"</f>
        <v>[3.35E-08, 5.95E-08]</v>
      </c>
      <c r="D303" s="9">
        <v>0.71796603777047796</v>
      </c>
      <c r="E303" s="2" t="str">
        <f>"[" &amp; TEXT(SC_low_2.5!C328,"0.00E+00") &amp; ", " &amp; TEXT(SC_high_97.5!C328,"0.00E+00") &amp; "]"</f>
        <v>[1.67E-08, 3.03E-08]</v>
      </c>
      <c r="F303" s="2" t="str">
        <f>"[" &amp; TEXT(SC_low_2.5!D328,"0.00E+00") &amp; ", " &amp; TEXT(SC_high_97.5!D328,"0.00E+00") &amp; "]"</f>
        <v>[1.65E-08, 2.93E-08]</v>
      </c>
      <c r="G303" s="2" t="str">
        <f>"[" &amp; TEXT(SC_low_2.5!E328,"0.00E+00") &amp; ", " &amp; TEXT(SC_high_97.5!E328,"0.00E+00") &amp; "]"</f>
        <v>[2.83E-10, 5.02E-10]</v>
      </c>
      <c r="H303" s="2" t="str">
        <f>"[" &amp; TEXT(SC_low_2.5!F328,"0.00E+00") &amp; ", " &amp; TEXT(SC_high_97.5!F328,"0.00E+00") &amp; "]"</f>
        <v>[1.63E-08, 2.88E-08]</v>
      </c>
    </row>
    <row r="304" spans="1:8" x14ac:dyDescent="0.2">
      <c r="A304" s="2">
        <v>523900</v>
      </c>
      <c r="B304" t="str">
        <f>VLOOKUP(A304,Industry_List!A:B,2,FALSE)</f>
        <v>Other financial investment activities</v>
      </c>
      <c r="C304" s="2" t="str">
        <f>"[" &amp; TEXT(SC_low_2.5!B318,"0.00E+00") &amp; ", " &amp; TEXT(SC_high_97.5!B318,"0.00E+00") &amp; "]"</f>
        <v>[1.64E-08, 2.89E-08]</v>
      </c>
      <c r="D304" s="9">
        <v>0.71670700756297911</v>
      </c>
      <c r="E304" s="2" t="str">
        <f>"[" &amp; TEXT(SC_low_2.5!C318,"0.00E+00") &amp; ", " &amp; TEXT(SC_high_97.5!C318,"0.00E+00") &amp; "]"</f>
        <v>[2.06E-09, 3.90E-09]</v>
      </c>
      <c r="F304" s="2" t="str">
        <f>"[" &amp; TEXT(SC_low_2.5!D318,"0.00E+00") &amp; ", " &amp; TEXT(SC_high_97.5!D318,"0.00E+00") &amp; "]"</f>
        <v>[1.40E-08, 2.53E-08]</v>
      </c>
      <c r="G304" s="2" t="str">
        <f>"[" &amp; TEXT(SC_low_2.5!E318,"0.00E+00") &amp; ", " &amp; TEXT(SC_high_97.5!E318,"0.00E+00") &amp; "]"</f>
        <v>[4.24E-10, 7.63E-10]</v>
      </c>
      <c r="H304" s="2" t="str">
        <f>"[" &amp; TEXT(SC_low_2.5!F318,"0.00E+00") &amp; ", " &amp; TEXT(SC_high_97.5!F318,"0.00E+00") &amp; "]"</f>
        <v>[1.36E-08, 2.45E-08]</v>
      </c>
    </row>
    <row r="305" spans="1:8" x14ac:dyDescent="0.2">
      <c r="A305" s="2">
        <v>325130</v>
      </c>
      <c r="B305" t="str">
        <f>VLOOKUP(A305,Industry_List!A:B,2,FALSE)</f>
        <v>Synthetic dye and pigment manufacturing</v>
      </c>
      <c r="C305" s="2" t="str">
        <f>"[" &amp; TEXT(SC_low_2.5!B245,"0.00E+00") &amp; ", " &amp; TEXT(SC_high_97.5!B245,"0.00E+00") &amp; "]"</f>
        <v>[3.75E-08, 6.58E-08]</v>
      </c>
      <c r="D305" s="9">
        <v>0.71654834728032513</v>
      </c>
      <c r="E305" s="2" t="str">
        <f>"[" &amp; TEXT(SC_low_2.5!C245,"0.00E+00") &amp; ", " &amp; TEXT(SC_high_97.5!C245,"0.00E+00") &amp; "]"</f>
        <v>[1.72E-08, 3.22E-08]</v>
      </c>
      <c r="F305" s="2" t="str">
        <f>"[" &amp; TEXT(SC_low_2.5!D245,"0.00E+00") &amp; ", " &amp; TEXT(SC_high_97.5!D245,"0.00E+00") &amp; "]"</f>
        <v>[1.99E-08, 3.58E-08]</v>
      </c>
      <c r="G305" s="2" t="str">
        <f>"[" &amp; TEXT(SC_low_2.5!E245,"0.00E+00") &amp; ", " &amp; TEXT(SC_high_97.5!E245,"0.00E+00") &amp; "]"</f>
        <v>[9.01E-11, 1.62E-10]</v>
      </c>
      <c r="H305" s="2" t="str">
        <f>"[" &amp; TEXT(SC_low_2.5!F245,"0.00E+00") &amp; ", " &amp; TEXT(SC_high_97.5!F245,"0.00E+00") &amp; "]"</f>
        <v>[1.98E-08, 3.56E-08]</v>
      </c>
    </row>
    <row r="306" spans="1:8" x14ac:dyDescent="0.2">
      <c r="A306" s="2">
        <v>325110</v>
      </c>
      <c r="B306" t="str">
        <f>VLOOKUP(A306,Industry_List!A:B,2,FALSE)</f>
        <v>Petrochemical manufacturing</v>
      </c>
      <c r="C306" s="2" t="str">
        <f>"[" &amp; TEXT(SC_low_2.5!B243,"0.00E+00") &amp; ", " &amp; TEXT(SC_high_97.5!B243,"0.00E+00") &amp; "]"</f>
        <v>[1.77E-08, 3.10E-08]</v>
      </c>
      <c r="D306" s="9">
        <v>0.71607333246871441</v>
      </c>
      <c r="E306" s="2" t="str">
        <f>"[" &amp; TEXT(SC_low_2.5!C243,"0.00E+00") &amp; ", " &amp; TEXT(SC_high_97.5!C243,"0.00E+00") &amp; "]"</f>
        <v>[1.41E-09, 2.74E-09]</v>
      </c>
      <c r="F306" s="2" t="str">
        <f>"[" &amp; TEXT(SC_low_2.5!D243,"0.00E+00") &amp; ", " &amp; TEXT(SC_high_97.5!D243,"0.00E+00") &amp; "]"</f>
        <v>[1.61E-08, 2.88E-08]</v>
      </c>
      <c r="G306" s="2" t="str">
        <f>"[" &amp; TEXT(SC_low_2.5!E243,"0.00E+00") &amp; ", " &amp; TEXT(SC_high_97.5!E243,"0.00E+00") &amp; "]"</f>
        <v>[5.98E-09, 1.07E-08]</v>
      </c>
      <c r="H306" s="2" t="str">
        <f>"[" &amp; TEXT(SC_low_2.5!F243,"0.00E+00") &amp; ", " &amp; TEXT(SC_high_97.5!F243,"0.00E+00") &amp; "]"</f>
        <v>[1.01E-08, 1.81E-08]</v>
      </c>
    </row>
    <row r="307" spans="1:8" x14ac:dyDescent="0.2">
      <c r="A307" s="2">
        <v>541200</v>
      </c>
      <c r="B307" t="str">
        <f>VLOOKUP(A307,Industry_List!A:B,2,FALSE)</f>
        <v>Accounting, tax preparation, bookkeeping, and payroll services</v>
      </c>
      <c r="C307" s="2" t="str">
        <f>"[" &amp; TEXT(SC_low_2.5!B335,"0.00E+00") &amp; ", " &amp; TEXT(SC_high_97.5!B335,"0.00E+00") &amp; "]"</f>
        <v>[1.36E-08, 2.40E-08]</v>
      </c>
      <c r="D307" s="9">
        <v>0.71499274484507502</v>
      </c>
      <c r="E307" s="2" t="str">
        <f>"[" &amp; TEXT(SC_low_2.5!C335,"0.00E+00") &amp; ", " &amp; TEXT(SC_high_97.5!C335,"0.00E+00") &amp; "]"</f>
        <v>[5.23E-09, 1.02E-08]</v>
      </c>
      <c r="F307" s="2" t="str">
        <f>"[" &amp; TEXT(SC_low_2.5!D335,"0.00E+00") &amp; ", " &amp; TEXT(SC_high_97.5!D335,"0.00E+00") &amp; "]"</f>
        <v>[8.08E-09, 1.45E-08]</v>
      </c>
      <c r="G307" s="2" t="str">
        <f>"[" &amp; TEXT(SC_low_2.5!E335,"0.00E+00") &amp; ", " &amp; TEXT(SC_high_97.5!E335,"0.00E+00") &amp; "]"</f>
        <v>[1.28E-10, 2.30E-10]</v>
      </c>
      <c r="H307" s="2" t="str">
        <f>"[" &amp; TEXT(SC_low_2.5!F335,"0.00E+00") &amp; ", " &amp; TEXT(SC_high_97.5!F335,"0.00E+00") &amp; "]"</f>
        <v>[7.95E-09, 1.42E-08]</v>
      </c>
    </row>
    <row r="308" spans="1:8" x14ac:dyDescent="0.2">
      <c r="A308" s="2">
        <v>561600</v>
      </c>
      <c r="B308" t="str">
        <f>VLOOKUP(A308,Industry_List!A:B,2,FALSE)</f>
        <v>Investigation and security services</v>
      </c>
      <c r="C308" s="2" t="str">
        <f>"[" &amp; TEXT(SC_low_2.5!B352,"0.00E+00") &amp; ", " &amp; TEXT(SC_high_97.5!B352,"0.00E+00") &amp; "]"</f>
        <v>[8.04E-08, 1.43E-07]</v>
      </c>
      <c r="D308" s="9">
        <v>0.71494487165932885</v>
      </c>
      <c r="E308" s="2" t="str">
        <f>"[" &amp; TEXT(SC_low_2.5!C352,"0.00E+00") &amp; ", " &amp; TEXT(SC_high_97.5!C352,"0.00E+00") &amp; "]"</f>
        <v>[6.66E-08, 1.21E-07]</v>
      </c>
      <c r="F308" s="2" t="str">
        <f>"[" &amp; TEXT(SC_low_2.5!D352,"0.00E+00") &amp; ", " &amp; TEXT(SC_high_97.5!D352,"0.00E+00") &amp; "]"</f>
        <v>[1.28E-08, 2.28E-08]</v>
      </c>
      <c r="G308" s="2" t="str">
        <f>"[" &amp; TEXT(SC_low_2.5!E352,"0.00E+00") &amp; ", " &amp; TEXT(SC_high_97.5!E352,"0.00E+00") &amp; "]"</f>
        <v>[5.97E-11, 1.07E-10]</v>
      </c>
      <c r="H308" s="2" t="str">
        <f>"[" &amp; TEXT(SC_low_2.5!F352,"0.00E+00") &amp; ", " &amp; TEXT(SC_high_97.5!F352,"0.00E+00") &amp; "]"</f>
        <v>[1.27E-08, 2.27E-08]</v>
      </c>
    </row>
    <row r="309" spans="1:8" x14ac:dyDescent="0.2">
      <c r="A309" s="2" t="s">
        <v>15</v>
      </c>
      <c r="B309" t="str">
        <f>VLOOKUP(A309,Industry_List!A:B,2,FALSE)</f>
        <v>Valve and fittings other than plumbing</v>
      </c>
      <c r="C309" s="2" t="str">
        <f>"[" &amp; TEXT(SC_low_2.5!B78,"0.00E+00") &amp; ", " &amp; TEXT(SC_high_97.5!B78,"0.00E+00") &amp; "]"</f>
        <v>[5.07E-08, 8.87E-08]</v>
      </c>
      <c r="D309" s="9">
        <v>0.71451833384440588</v>
      </c>
      <c r="E309" s="2" t="str">
        <f>"[" &amp; TEXT(SC_low_2.5!C78,"0.00E+00") &amp; ", " &amp; TEXT(SC_high_97.5!C78,"0.00E+00") &amp; "]"</f>
        <v>[2.11E-08, 3.94E-08]</v>
      </c>
      <c r="F309" s="2" t="str">
        <f>"[" &amp; TEXT(SC_low_2.5!D78,"0.00E+00") &amp; ", " &amp; TEXT(SC_high_97.5!D78,"0.00E+00") &amp; "]"</f>
        <v>[2.89E-08, 5.12E-08]</v>
      </c>
      <c r="G309" s="2" t="str">
        <f>"[" &amp; TEXT(SC_low_2.5!E78,"0.00E+00") &amp; ", " &amp; TEXT(SC_high_97.5!E78,"0.00E+00") &amp; "]"</f>
        <v>[1.34E-09, 2.38E-09]</v>
      </c>
      <c r="H309" s="2" t="str">
        <f>"[" &amp; TEXT(SC_low_2.5!F78,"0.00E+00") &amp; ", " &amp; TEXT(SC_high_97.5!F78,"0.00E+00") &amp; "]"</f>
        <v>[2.75E-08, 4.89E-08]</v>
      </c>
    </row>
    <row r="310" spans="1:8" x14ac:dyDescent="0.2">
      <c r="A310" s="2">
        <v>561900</v>
      </c>
      <c r="B310" t="str">
        <f>VLOOKUP(A310,Industry_List!A:B,2,FALSE)</f>
        <v>Other support services</v>
      </c>
      <c r="C310" s="2" t="str">
        <f>"[" &amp; TEXT(SC_low_2.5!B353,"0.00E+00") &amp; ", " &amp; TEXT(SC_high_97.5!B353,"0.00E+00") &amp; "]"</f>
        <v>[4.90E-08, 8.64E-08]</v>
      </c>
      <c r="D310" s="9">
        <v>0.71253034255262671</v>
      </c>
      <c r="E310" s="2" t="str">
        <f>"[" &amp; TEXT(SC_low_2.5!C353,"0.00E+00") &amp; ", " &amp; TEXT(SC_high_97.5!C353,"0.00E+00") &amp; "]"</f>
        <v>[2.84E-08, 5.24E-08]</v>
      </c>
      <c r="F310" s="2" t="str">
        <f>"[" &amp; TEXT(SC_low_2.5!D353,"0.00E+00") &amp; ", " &amp; TEXT(SC_high_97.5!D353,"0.00E+00") &amp; "]"</f>
        <v>[1.98E-08, 3.56E-08]</v>
      </c>
      <c r="G310" s="2" t="str">
        <f>"[" &amp; TEXT(SC_low_2.5!E353,"0.00E+00") &amp; ", " &amp; TEXT(SC_high_97.5!E353,"0.00E+00") &amp; "]"</f>
        <v>[7.25E-11, 1.30E-10]</v>
      </c>
      <c r="H310" s="2" t="str">
        <f>"[" &amp; TEXT(SC_low_2.5!F353,"0.00E+00") &amp; ", " &amp; TEXT(SC_high_97.5!F353,"0.00E+00") &amp; "]"</f>
        <v>[1.97E-08, 3.55E-08]</v>
      </c>
    </row>
    <row r="311" spans="1:8" x14ac:dyDescent="0.2">
      <c r="A311" s="2" t="s">
        <v>37</v>
      </c>
      <c r="B311" t="str">
        <f>VLOOKUP(A311,Industry_List!A:B,2,FALSE)</f>
        <v>Scenic and sightseeing transportation and support activities for transportation</v>
      </c>
      <c r="C311" s="2" t="str">
        <f>"[" &amp; TEXT(SC_low_2.5!B298,"0.00E+00") &amp; ", " &amp; TEXT(SC_high_97.5!B298,"0.00E+00") &amp; "]"</f>
        <v>[8.29E-08, 1.47E-07]</v>
      </c>
      <c r="D311" s="9">
        <v>0.71233616269902178</v>
      </c>
      <c r="E311" s="2" t="str">
        <f>"[" &amp; TEXT(SC_low_2.5!C298,"0.00E+00") &amp; ", " &amp; TEXT(SC_high_97.5!C298,"0.00E+00") &amp; "]"</f>
        <v>[5.50E-08, 9.92E-08]</v>
      </c>
      <c r="F311" s="2" t="str">
        <f>"[" &amp; TEXT(SC_low_2.5!D298,"0.00E+00") &amp; ", " &amp; TEXT(SC_high_97.5!D298,"0.00E+00") &amp; "]"</f>
        <v>[2.77E-08, 4.94E-08]</v>
      </c>
      <c r="G311" s="2" t="str">
        <f>"[" &amp; TEXT(SC_low_2.5!E298,"0.00E+00") &amp; ", " &amp; TEXT(SC_high_97.5!E298,"0.00E+00") &amp; "]"</f>
        <v>[4.61E-09, 8.22E-09]</v>
      </c>
      <c r="H311" s="2" t="str">
        <f>"[" &amp; TEXT(SC_low_2.5!F298,"0.00E+00") &amp; ", " &amp; TEXT(SC_high_97.5!F298,"0.00E+00") &amp; "]"</f>
        <v>[2.31E-08, 4.12E-08]</v>
      </c>
    </row>
    <row r="312" spans="1:8" x14ac:dyDescent="0.2">
      <c r="A312" s="2">
        <v>333413</v>
      </c>
      <c r="B312" t="str">
        <f>VLOOKUP(A312,Industry_List!A:B,2,FALSE)</f>
        <v>Industrial and commercial fan and blower and air purification equipment manufacturing</v>
      </c>
      <c r="C312" s="2" t="str">
        <f>"[" &amp; TEXT(SC_low_2.5!B94,"0.00E+00") &amp; ", " &amp; TEXT(SC_high_97.5!B94,"0.00E+00") &amp; "]"</f>
        <v>[4.83E-08, 8.43E-08]</v>
      </c>
      <c r="D312" s="9">
        <v>0.71069538617212946</v>
      </c>
      <c r="E312" s="2" t="str">
        <f>"[" &amp; TEXT(SC_low_2.5!C94,"0.00E+00") &amp; ", " &amp; TEXT(SC_high_97.5!C94,"0.00E+00") &amp; "]"</f>
        <v>[1.84E-08, 3.26E-08]</v>
      </c>
      <c r="F312" s="2" t="str">
        <f>"[" &amp; TEXT(SC_low_2.5!D94,"0.00E+00") &amp; ", " &amp; TEXT(SC_high_97.5!D94,"0.00E+00") &amp; "]"</f>
        <v>[2.96E-08, 5.18E-08]</v>
      </c>
      <c r="G312" s="2" t="str">
        <f>"[" &amp; TEXT(SC_low_2.5!E94,"0.00E+00") &amp; ", " &amp; TEXT(SC_high_97.5!E94,"0.00E+00") &amp; "]"</f>
        <v>[6.45E-10, 1.13E-09]</v>
      </c>
      <c r="H312" s="2" t="str">
        <f>"[" &amp; TEXT(SC_low_2.5!F94,"0.00E+00") &amp; ", " &amp; TEXT(SC_high_97.5!F94,"0.00E+00") &amp; "]"</f>
        <v>[2.90E-08, 5.07E-08]</v>
      </c>
    </row>
    <row r="313" spans="1:8" x14ac:dyDescent="0.2">
      <c r="A313" s="2">
        <v>425000</v>
      </c>
      <c r="B313" t="str">
        <f>VLOOKUP(A313,Industry_List!A:B,2,FALSE)</f>
        <v>Wholesale electronic markets and agents and brokers</v>
      </c>
      <c r="C313" s="2" t="str">
        <f>"[" &amp; TEXT(SC_low_2.5!B281,"0.00E+00") &amp; ", " &amp; TEXT(SC_high_97.5!B281,"0.00E+00") &amp; "]"</f>
        <v>[1.88E-08, 3.33E-08]</v>
      </c>
      <c r="D313" s="9">
        <v>0.70976584901709971</v>
      </c>
      <c r="E313" s="2" t="str">
        <f>"[" &amp; TEXT(SC_low_2.5!C281,"0.00E+00") &amp; ", " &amp; TEXT(SC_high_97.5!C281,"0.00E+00") &amp; "]"</f>
        <v>[1.31E-08, 2.32E-08]</v>
      </c>
      <c r="F313" s="2" t="str">
        <f>"[" &amp; TEXT(SC_low_2.5!D281,"0.00E+00") &amp; ", " &amp; TEXT(SC_high_97.5!D281,"0.00E+00") &amp; "]"</f>
        <v>[5.72E-09, 1.02E-08]</v>
      </c>
      <c r="G313" s="2" t="str">
        <f>"[" &amp; TEXT(SC_low_2.5!E281,"0.00E+00") &amp; ", " &amp; TEXT(SC_high_97.5!E281,"0.00E+00") &amp; "]"</f>
        <v>[2.43E-12, 4.32E-12]</v>
      </c>
      <c r="H313" s="2" t="str">
        <f>"[" &amp; TEXT(SC_low_2.5!F281,"0.00E+00") &amp; ", " &amp; TEXT(SC_high_97.5!F281,"0.00E+00") &amp; "]"</f>
        <v>[5.72E-09, 1.01E-08]</v>
      </c>
    </row>
    <row r="314" spans="1:8" x14ac:dyDescent="0.2">
      <c r="A314" s="2">
        <v>339113</v>
      </c>
      <c r="B314" t="str">
        <f>VLOOKUP(A314,Industry_List!A:B,2,FALSE)</f>
        <v>Surgical appliance and supplies manufacturing</v>
      </c>
      <c r="C314" s="2" t="str">
        <f>"[" &amp; TEXT(SC_low_2.5!B182,"0.00E+00") &amp; ", " &amp; TEXT(SC_high_97.5!B182,"0.00E+00") &amp; "]"</f>
        <v>[3.25E-08, 5.69E-08]</v>
      </c>
      <c r="D314" s="9">
        <v>0.70936515934360556</v>
      </c>
      <c r="E314" s="2" t="str">
        <f>"[" &amp; TEXT(SC_low_2.5!C182,"0.00E+00") &amp; ", " &amp; TEXT(SC_high_97.5!C182,"0.00E+00") &amp; "]"</f>
        <v>[1.31E-08, 2.38E-08]</v>
      </c>
      <c r="F314" s="2" t="str">
        <f>"[" &amp; TEXT(SC_low_2.5!D182,"0.00E+00") &amp; ", " &amp; TEXT(SC_high_97.5!D182,"0.00E+00") &amp; "]"</f>
        <v>[1.91E-08, 3.38E-08]</v>
      </c>
      <c r="G314" s="2" t="str">
        <f>"[" &amp; TEXT(SC_low_2.5!E182,"0.00E+00") &amp; ", " &amp; TEXT(SC_high_97.5!E182,"0.00E+00") &amp; "]"</f>
        <v>[3.54E-10, 6.28E-10]</v>
      </c>
      <c r="H314" s="2" t="str">
        <f>"[" &amp; TEXT(SC_low_2.5!F182,"0.00E+00") &amp; ", " &amp; TEXT(SC_high_97.5!F182,"0.00E+00") &amp; "]"</f>
        <v>[1.87E-08, 3.31E-08]</v>
      </c>
    </row>
    <row r="315" spans="1:8" x14ac:dyDescent="0.2">
      <c r="A315" s="2">
        <v>112120</v>
      </c>
      <c r="B315" t="str">
        <f>VLOOKUP(A315,Industry_List!A:B,2,FALSE)</f>
        <v>Dairy cattle and milk production</v>
      </c>
      <c r="C315" s="2" t="str">
        <f>"[" &amp; TEXT(SC_low_2.5!B8,"0.00E+00") &amp; ", " &amp; TEXT(SC_high_97.5!B8,"0.00E+00") &amp; "]"</f>
        <v>[1.40E-07, 2.47E-07]</v>
      </c>
      <c r="D315" s="9">
        <v>0.70908213140457199</v>
      </c>
      <c r="E315" s="2" t="str">
        <f>"[" &amp; TEXT(SC_low_2.5!C8,"0.00E+00") &amp; ", " &amp; TEXT(SC_high_97.5!C8,"0.00E+00") &amp; "]"</f>
        <v>[1.02E-07, 1.82E-07]</v>
      </c>
      <c r="F315" s="2" t="str">
        <f>"[" &amp; TEXT(SC_low_2.5!D8,"0.00E+00") &amp; ", " &amp; TEXT(SC_high_97.5!D8,"0.00E+00") &amp; "]"</f>
        <v>[3.66E-08, 6.73E-08]</v>
      </c>
      <c r="G315" s="2" t="str">
        <f>"[" &amp; TEXT(SC_low_2.5!E8,"0.00E+00") &amp; ", " &amp; TEXT(SC_high_97.5!E8,"0.00E+00") &amp; "]"</f>
        <v>[3.16E-11, 5.81E-11]</v>
      </c>
      <c r="H315" s="2" t="str">
        <f>"[" &amp; TEXT(SC_low_2.5!F8,"0.00E+00") &amp; ", " &amp; TEXT(SC_high_97.5!F8,"0.00E+00") &amp; "]"</f>
        <v>[3.66E-08, 6.73E-08]</v>
      </c>
    </row>
    <row r="316" spans="1:8" x14ac:dyDescent="0.2">
      <c r="A316" s="2">
        <v>333991</v>
      </c>
      <c r="B316" t="str">
        <f>VLOOKUP(A316,Industry_List!A:B,2,FALSE)</f>
        <v>Power-driven handtool manufacturing</v>
      </c>
      <c r="C316" s="2" t="str">
        <f>"[" &amp; TEXT(SC_low_2.5!B106,"0.00E+00") &amp; ", " &amp; TEXT(SC_high_97.5!B106,"0.00E+00") &amp; "]"</f>
        <v>[4.77E-08, 8.30E-08]</v>
      </c>
      <c r="D316" s="9">
        <v>0.708857120546314</v>
      </c>
      <c r="E316" s="2" t="str">
        <f>"[" &amp; TEXT(SC_low_2.5!C106,"0.00E+00") &amp; ", " &amp; TEXT(SC_high_97.5!C106,"0.00E+00") &amp; "]"</f>
        <v>[2.04E-08, 3.53E-08]</v>
      </c>
      <c r="F316" s="2" t="str">
        <f>"[" &amp; TEXT(SC_low_2.5!D106,"0.00E+00") &amp; ", " &amp; TEXT(SC_high_97.5!D106,"0.00E+00") &amp; "]"</f>
        <v>[2.70E-08, 4.82E-08]</v>
      </c>
      <c r="G316" s="2" t="str">
        <f>"[" &amp; TEXT(SC_low_2.5!E106,"0.00E+00") &amp; ", " &amp; TEXT(SC_high_97.5!E106,"0.00E+00") &amp; "]"</f>
        <v>[4.82E-11, 8.61E-11]</v>
      </c>
      <c r="H316" s="2" t="str">
        <f>"[" &amp; TEXT(SC_low_2.5!F106,"0.00E+00") &amp; ", " &amp; TEXT(SC_high_97.5!F106,"0.00E+00") &amp; "]"</f>
        <v>[2.69E-08, 4.81E-08]</v>
      </c>
    </row>
    <row r="317" spans="1:8" x14ac:dyDescent="0.2">
      <c r="A317" s="2">
        <v>311230</v>
      </c>
      <c r="B317" t="str">
        <f>VLOOKUP(A317,Industry_List!A:B,2,FALSE)</f>
        <v>Breakfast cereal manufacturing</v>
      </c>
      <c r="C317" s="2" t="str">
        <f>"[" &amp; TEXT(SC_low_2.5!B198,"0.00E+00") &amp; ", " &amp; TEXT(SC_high_97.5!B198,"0.00E+00") &amp; "]"</f>
        <v>[4.86E-08, 8.51E-08]</v>
      </c>
      <c r="D317" s="9">
        <v>0.70879911795707506</v>
      </c>
      <c r="E317" s="2" t="str">
        <f>"[" &amp; TEXT(SC_low_2.5!C198,"0.00E+00") &amp; ", " &amp; TEXT(SC_high_97.5!C198,"0.00E+00") &amp; "]"</f>
        <v>[1.43E-08, 2.53E-08]</v>
      </c>
      <c r="F317" s="2" t="str">
        <f>"[" &amp; TEXT(SC_low_2.5!D198,"0.00E+00") &amp; ", " &amp; TEXT(SC_high_97.5!D198,"0.00E+00") &amp; "]"</f>
        <v>[3.39E-08, 6.07E-08]</v>
      </c>
      <c r="G317" s="2" t="str">
        <f>"[" &amp; TEXT(SC_low_2.5!E198,"0.00E+00") &amp; ", " &amp; TEXT(SC_high_97.5!E198,"0.00E+00") &amp; "]"</f>
        <v>[1.33E-10, 2.37E-10]</v>
      </c>
      <c r="H317" s="2" t="str">
        <f>"[" &amp; TEXT(SC_low_2.5!F198,"0.00E+00") &amp; ", " &amp; TEXT(SC_high_97.5!F198,"0.00E+00") &amp; "]"</f>
        <v>[3.38E-08, 6.05E-08]</v>
      </c>
    </row>
    <row r="318" spans="1:8" x14ac:dyDescent="0.2">
      <c r="A318" s="2" t="s">
        <v>34</v>
      </c>
      <c r="B318" t="str">
        <f>VLOOKUP(A318,Industry_List!A:B,2,FALSE)</f>
        <v>Other nondurable goods merchant wholesalers</v>
      </c>
      <c r="C318" s="2" t="str">
        <f>"[" &amp; TEXT(SC_low_2.5!B280,"0.00E+00") &amp; ", " &amp; TEXT(SC_high_97.5!B280,"0.00E+00") &amp; "]"</f>
        <v>[4.55E-08, 8.02E-08]</v>
      </c>
      <c r="D318" s="9">
        <v>0.70773605457149547</v>
      </c>
      <c r="E318" s="2" t="str">
        <f>"[" &amp; TEXT(SC_low_2.5!C280,"0.00E+00") &amp; ", " &amp; TEXT(SC_high_97.5!C280,"0.00E+00") &amp; "]"</f>
        <v>[2.95E-08, 5.26E-08]</v>
      </c>
      <c r="F318" s="2" t="str">
        <f>"[" &amp; TEXT(SC_low_2.5!D280,"0.00E+00") &amp; ", " &amp; TEXT(SC_high_97.5!D280,"0.00E+00") &amp; "]"</f>
        <v>[1.60E-08, 2.86E-08]</v>
      </c>
      <c r="G318" s="2" t="str">
        <f>"[" &amp; TEXT(SC_low_2.5!E280,"0.00E+00") &amp; ", " &amp; TEXT(SC_high_97.5!E280,"0.00E+00") &amp; "]"</f>
        <v>[1.75E-10, 3.13E-10]</v>
      </c>
      <c r="H318" s="2" t="str">
        <f>"[" &amp; TEXT(SC_low_2.5!F280,"0.00E+00") &amp; ", " &amp; TEXT(SC_high_97.5!F280,"0.00E+00") &amp; "]"</f>
        <v>[1.59E-08, 2.83E-08]</v>
      </c>
    </row>
    <row r="319" spans="1:8" x14ac:dyDescent="0.2">
      <c r="A319" s="2">
        <v>334516</v>
      </c>
      <c r="B319" t="str">
        <f>VLOOKUP(A319,Industry_List!A:B,2,FALSE)</f>
        <v>Analytical laboratory instrument manufacturing</v>
      </c>
      <c r="C319" s="2" t="str">
        <f>"[" &amp; TEXT(SC_low_2.5!B126,"0.00E+00") &amp; ", " &amp; TEXT(SC_high_97.5!B126,"0.00E+00") &amp; "]"</f>
        <v>[1.77E-08, 3.10E-08]</v>
      </c>
      <c r="D319" s="9">
        <v>0.70745375545120259</v>
      </c>
      <c r="E319" s="2" t="str">
        <f>"[" &amp; TEXT(SC_low_2.5!C126,"0.00E+00") &amp; ", " &amp; TEXT(SC_high_97.5!C126,"0.00E+00") &amp; "]"</f>
        <v>[8.50E-09, 1.51E-08]</v>
      </c>
      <c r="F319" s="2" t="str">
        <f>"[" &amp; TEXT(SC_low_2.5!D126,"0.00E+00") &amp; ", " &amp; TEXT(SC_high_97.5!D126,"0.00E+00") &amp; "]"</f>
        <v>[9.12E-09, 1.65E-08]</v>
      </c>
      <c r="G319" s="2" t="str">
        <f>"[" &amp; TEXT(SC_low_2.5!E126,"0.00E+00") &amp; ", " &amp; TEXT(SC_high_97.5!E126,"0.00E+00") &amp; "]"</f>
        <v>[4.35E-11, 7.86E-11]</v>
      </c>
      <c r="H319" s="2" t="str">
        <f>"[" &amp; TEXT(SC_low_2.5!F126,"0.00E+00") &amp; ", " &amp; TEXT(SC_high_97.5!F126,"0.00E+00") &amp; "]"</f>
        <v>[9.07E-09, 1.64E-08]</v>
      </c>
    </row>
    <row r="320" spans="1:8" x14ac:dyDescent="0.2">
      <c r="A320" s="2" t="s">
        <v>43</v>
      </c>
      <c r="B320" t="str">
        <f>VLOOKUP(A320,Industry_List!A:B,2,FALSE)</f>
        <v>Securities and commodity contracts intermediation and brokerage</v>
      </c>
      <c r="C320" s="2" t="str">
        <f>"[" &amp; TEXT(SC_low_2.5!B319,"0.00E+00") &amp; ", " &amp; TEXT(SC_high_97.5!B319,"0.00E+00") &amp; "]"</f>
        <v>[1.40E-08, 2.46E-08]</v>
      </c>
      <c r="D320" s="9">
        <v>0.70688598460527408</v>
      </c>
      <c r="E320" s="2" t="str">
        <f>"[" &amp; TEXT(SC_low_2.5!C319,"0.00E+00") &amp; ", " &amp; TEXT(SC_high_97.5!C319,"0.00E+00") &amp; "]"</f>
        <v>[3.89E-09, 7.53E-09]</v>
      </c>
      <c r="F320" s="2" t="str">
        <f>"[" &amp; TEXT(SC_low_2.5!D319,"0.00E+00") &amp; ", " &amp; TEXT(SC_high_97.5!D319,"0.00E+00") &amp; "]"</f>
        <v>[9.83E-09, 1.75E-08]</v>
      </c>
      <c r="G320" s="2" t="str">
        <f>"[" &amp; TEXT(SC_low_2.5!E319,"0.00E+00") &amp; ", " &amp; TEXT(SC_high_97.5!E319,"0.00E+00") &amp; "]"</f>
        <v>[4.17E-10, 7.44E-10]</v>
      </c>
      <c r="H320" s="2" t="str">
        <f>"[" &amp; TEXT(SC_low_2.5!F319,"0.00E+00") &amp; ", " &amp; TEXT(SC_high_97.5!F319,"0.00E+00") &amp; "]"</f>
        <v>[9.41E-09, 1.68E-08]</v>
      </c>
    </row>
    <row r="321" spans="1:8" x14ac:dyDescent="0.2">
      <c r="A321" s="2">
        <v>561200</v>
      </c>
      <c r="B321" t="str">
        <f>VLOOKUP(A321,Industry_List!A:B,2,FALSE)</f>
        <v>Facilities support services</v>
      </c>
      <c r="C321" s="2" t="str">
        <f>"[" &amp; TEXT(SC_low_2.5!B349,"0.00E+00") &amp; ", " &amp; TEXT(SC_high_97.5!B349,"0.00E+00") &amp; "]"</f>
        <v>[3.16E-08, 5.54E-08]</v>
      </c>
      <c r="D321" s="9">
        <v>0.70686179699155116</v>
      </c>
      <c r="E321" s="2" t="str">
        <f>"[" &amp; TEXT(SC_low_2.5!C349,"0.00E+00") &amp; ", " &amp; TEXT(SC_high_97.5!C349,"0.00E+00") &amp; "]"</f>
        <v>[1.08E-08, 2.01E-08]</v>
      </c>
      <c r="F321" s="2" t="str">
        <f>"[" &amp; TEXT(SC_low_2.5!D349,"0.00E+00") &amp; ", " &amp; TEXT(SC_high_97.5!D349,"0.00E+00") &amp; "]"</f>
        <v>[2.04E-08, 3.68E-08]</v>
      </c>
      <c r="G321" s="2" t="str">
        <f>"[" &amp; TEXT(SC_low_2.5!E349,"0.00E+00") &amp; ", " &amp; TEXT(SC_high_97.5!E349,"0.00E+00") &amp; "]"</f>
        <v>[1.28E-10, 2.32E-10]</v>
      </c>
      <c r="H321" s="2" t="str">
        <f>"[" &amp; TEXT(SC_low_2.5!F349,"0.00E+00") &amp; ", " &amp; TEXT(SC_high_97.5!F349,"0.00E+00") &amp; "]"</f>
        <v>[2.02E-08, 3.66E-08]</v>
      </c>
    </row>
    <row r="322" spans="1:8" x14ac:dyDescent="0.2">
      <c r="A322" s="2">
        <v>311111</v>
      </c>
      <c r="B322" t="str">
        <f>VLOOKUP(A322,Industry_List!A:B,2,FALSE)</f>
        <v>Dog and cat food manufacturing</v>
      </c>
      <c r="C322" s="2" t="str">
        <f>"[" &amp; TEXT(SC_low_2.5!B192,"0.00E+00") &amp; ", " &amp; TEXT(SC_high_97.5!B192,"0.00E+00") &amp; "]"</f>
        <v>[4.93E-08, 8.64E-08]</v>
      </c>
      <c r="D322" s="9">
        <v>0.70616451850084305</v>
      </c>
      <c r="E322" s="2" t="str">
        <f>"[" &amp; TEXT(SC_low_2.5!C192,"0.00E+00") &amp; ", " &amp; TEXT(SC_high_97.5!C192,"0.00E+00") &amp; "]"</f>
        <v>[1.33E-08, 2.27E-08]</v>
      </c>
      <c r="F322" s="2" t="str">
        <f>"[" &amp; TEXT(SC_low_2.5!D192,"0.00E+00") &amp; ", " &amp; TEXT(SC_high_97.5!D192,"0.00E+00") &amp; "]"</f>
        <v>[3.60E-08, 6.38E-08]</v>
      </c>
      <c r="G322" s="2" t="str">
        <f>"[" &amp; TEXT(SC_low_2.5!E192,"0.00E+00") &amp; ", " &amp; TEXT(SC_high_97.5!E192,"0.00E+00") &amp; "]"</f>
        <v>[9.34E-12, 1.66E-11]</v>
      </c>
      <c r="H322" s="2" t="str">
        <f>"[" &amp; TEXT(SC_low_2.5!F192,"0.00E+00") &amp; ", " &amp; TEXT(SC_high_97.5!F192,"0.00E+00") &amp; "]"</f>
        <v>[3.60E-08, 6.38E-08]</v>
      </c>
    </row>
    <row r="323" spans="1:8" x14ac:dyDescent="0.2">
      <c r="A323" s="2">
        <v>524113</v>
      </c>
      <c r="B323" t="str">
        <f>VLOOKUP(A323,Industry_List!A:B,2,FALSE)</f>
        <v>Direct life insurance carriers</v>
      </c>
      <c r="C323" s="2" t="str">
        <f>"[" &amp; TEXT(SC_low_2.5!B320,"0.00E+00") &amp; ", " &amp; TEXT(SC_high_97.5!B320,"0.00E+00") &amp; "]"</f>
        <v>[6.53E-09, 1.14E-08]</v>
      </c>
      <c r="D323" s="9">
        <v>0.70595642116875712</v>
      </c>
      <c r="E323" s="2" t="str">
        <f>"[" &amp; TEXT(SC_low_2.5!C320,"0.00E+00") &amp; ", " &amp; TEXT(SC_high_97.5!C320,"0.00E+00") &amp; "]"</f>
        <v>[1.65E-09, 3.23E-09]</v>
      </c>
      <c r="F323" s="2" t="str">
        <f>"[" &amp; TEXT(SC_low_2.5!D320,"0.00E+00") &amp; ", " &amp; TEXT(SC_high_97.5!D320,"0.00E+00") &amp; "]"</f>
        <v>[4.75E-09, 8.43E-09]</v>
      </c>
      <c r="G323" s="2" t="str">
        <f>"[" &amp; TEXT(SC_low_2.5!E320,"0.00E+00") &amp; ", " &amp; TEXT(SC_high_97.5!E320,"0.00E+00") &amp; "]"</f>
        <v>[0.00E+00, 0.00E+00]</v>
      </c>
      <c r="H323" s="2" t="str">
        <f>"[" &amp; TEXT(SC_low_2.5!F320,"0.00E+00") &amp; ", " &amp; TEXT(SC_high_97.5!F320,"0.00E+00") &amp; "]"</f>
        <v>[4.75E-09, 8.43E-09]</v>
      </c>
    </row>
    <row r="324" spans="1:8" x14ac:dyDescent="0.2">
      <c r="A324" s="2">
        <v>333993</v>
      </c>
      <c r="B324" t="str">
        <f>VLOOKUP(A324,Industry_List!A:B,2,FALSE)</f>
        <v>Packaging machinery manufacturing</v>
      </c>
      <c r="C324" s="2" t="str">
        <f>"[" &amp; TEXT(SC_low_2.5!B107,"0.00E+00") &amp; ", " &amp; TEXT(SC_high_97.5!B107,"0.00E+00") &amp; "]"</f>
        <v>[4.27E-08, 7.41E-08]</v>
      </c>
      <c r="D324" s="9">
        <v>0.70565917957398272</v>
      </c>
      <c r="E324" s="2" t="str">
        <f>"[" &amp; TEXT(SC_low_2.5!C107,"0.00E+00") &amp; ", " &amp; TEXT(SC_high_97.5!C107,"0.00E+00") &amp; "]"</f>
        <v>[1.79E-08, 3.14E-08]</v>
      </c>
      <c r="F324" s="2" t="str">
        <f>"[" &amp; TEXT(SC_low_2.5!D107,"0.00E+00") &amp; ", " &amp; TEXT(SC_high_97.5!D107,"0.00E+00") &amp; "]"</f>
        <v>[2.44E-08, 4.36E-08]</v>
      </c>
      <c r="G324" s="2" t="str">
        <f>"[" &amp; TEXT(SC_low_2.5!E107,"0.00E+00") &amp; ", " &amp; TEXT(SC_high_97.5!E107,"0.00E+00") &amp; "]"</f>
        <v>[1.36E-09, 2.42E-09]</v>
      </c>
      <c r="H324" s="2" t="str">
        <f>"[" &amp; TEXT(SC_low_2.5!F107,"0.00E+00") &amp; ", " &amp; TEXT(SC_high_97.5!F107,"0.00E+00") &amp; "]"</f>
        <v>[2.31E-08, 4.12E-08]</v>
      </c>
    </row>
    <row r="325" spans="1:8" x14ac:dyDescent="0.2">
      <c r="A325" s="2">
        <v>322110</v>
      </c>
      <c r="B325" t="str">
        <f>VLOOKUP(A325,Industry_List!A:B,2,FALSE)</f>
        <v>Pulp mills</v>
      </c>
      <c r="C325" s="2" t="str">
        <f>"[" &amp; TEXT(SC_low_2.5!B229,"0.00E+00") &amp; ", " &amp; TEXT(SC_high_97.5!B229,"0.00E+00") &amp; "]"</f>
        <v>[5.13E-08, 8.93E-08]</v>
      </c>
      <c r="D325" s="9">
        <v>0.70542158096483087</v>
      </c>
      <c r="E325" s="2" t="str">
        <f>"[" &amp; TEXT(SC_low_2.5!C229,"0.00E+00") &amp; ", " &amp; TEXT(SC_high_97.5!C229,"0.00E+00") &amp; "]"</f>
        <v>[1.06E-08, 1.84E-08]</v>
      </c>
      <c r="F325" s="2" t="str">
        <f>"[" &amp; TEXT(SC_low_2.5!D229,"0.00E+00") &amp; ", " &amp; TEXT(SC_high_97.5!D229,"0.00E+00") &amp; "]"</f>
        <v>[3.99E-08, 7.19E-08]</v>
      </c>
      <c r="G325" s="2" t="str">
        <f>"[" &amp; TEXT(SC_low_2.5!E229,"0.00E+00") &amp; ", " &amp; TEXT(SC_high_97.5!E229,"0.00E+00") &amp; "]"</f>
        <v>[1.81E-09, 3.26E-09]</v>
      </c>
      <c r="H325" s="2" t="str">
        <f>"[" &amp; TEXT(SC_low_2.5!F229,"0.00E+00") &amp; ", " &amp; TEXT(SC_high_97.5!F229,"0.00E+00") &amp; "]"</f>
        <v>[3.81E-08, 6.86E-08]</v>
      </c>
    </row>
    <row r="326" spans="1:8" x14ac:dyDescent="0.2">
      <c r="A326" s="2">
        <v>326220</v>
      </c>
      <c r="B326" t="str">
        <f>VLOOKUP(A326,Industry_List!A:B,2,FALSE)</f>
        <v>Rubber and plastics hoses and belting manufacturing</v>
      </c>
      <c r="C326" s="2" t="str">
        <f>"[" &amp; TEXT(SC_low_2.5!B270,"0.00E+00") &amp; ", " &amp; TEXT(SC_high_97.5!B270,"0.00E+00") &amp; "]"</f>
        <v>[6.53E-08, 1.14E-07]</v>
      </c>
      <c r="D326" s="9">
        <v>0.70478335839007045</v>
      </c>
      <c r="E326" s="2" t="str">
        <f>"[" &amp; TEXT(SC_low_2.5!C270,"0.00E+00") &amp; ", " &amp; TEXT(SC_high_97.5!C270,"0.00E+00") &amp; "]"</f>
        <v>[3.36E-08, 6.32E-08]</v>
      </c>
      <c r="F326" s="2" t="str">
        <f>"[" &amp; TEXT(SC_low_2.5!D270,"0.00E+00") &amp; ", " &amp; TEXT(SC_high_97.5!D270,"0.00E+00") &amp; "]"</f>
        <v>[3.12E-08, 5.39E-08]</v>
      </c>
      <c r="G326" s="2" t="str">
        <f>"[" &amp; TEXT(SC_low_2.5!E270,"0.00E+00") &amp; ", " &amp; TEXT(SC_high_97.5!E270,"0.00E+00") &amp; "]"</f>
        <v>[8.24E-11, 1.42E-10]</v>
      </c>
      <c r="H326" s="2" t="str">
        <f>"[" &amp; TEXT(SC_low_2.5!F270,"0.00E+00") &amp; ", " &amp; TEXT(SC_high_97.5!F270,"0.00E+00") &amp; "]"</f>
        <v>[3.11E-08, 5.37E-08]</v>
      </c>
    </row>
    <row r="327" spans="1:8" x14ac:dyDescent="0.2">
      <c r="A327" s="2">
        <v>326160</v>
      </c>
      <c r="B327" t="str">
        <f>VLOOKUP(A327,Industry_List!A:B,2,FALSE)</f>
        <v>Plastics bottle manufacturing</v>
      </c>
      <c r="C327" s="2" t="str">
        <f>"[" &amp; TEXT(SC_low_2.5!B267,"0.00E+00") &amp; ", " &amp; TEXT(SC_high_97.5!B267,"0.00E+00") &amp; "]"</f>
        <v>[4.01E-08, 6.98E-08]</v>
      </c>
      <c r="D327" s="9">
        <v>0.70298646867388837</v>
      </c>
      <c r="E327" s="2" t="str">
        <f>"[" &amp; TEXT(SC_low_2.5!C267,"0.00E+00") &amp; ", " &amp; TEXT(SC_high_97.5!C267,"0.00E+00") &amp; "]"</f>
        <v>[1.26E-08, 2.21E-08]</v>
      </c>
      <c r="F327" s="2" t="str">
        <f>"[" &amp; TEXT(SC_low_2.5!D267,"0.00E+00") &amp; ", " &amp; TEXT(SC_high_97.5!D267,"0.00E+00") &amp; "]"</f>
        <v>[2.71E-08, 4.82E-08]</v>
      </c>
      <c r="G327" s="2" t="str">
        <f>"[" &amp; TEXT(SC_low_2.5!E267,"0.00E+00") &amp; ", " &amp; TEXT(SC_high_97.5!E267,"0.00E+00") &amp; "]"</f>
        <v>[3.82E-11, 6.79E-11]</v>
      </c>
      <c r="H327" s="2" t="str">
        <f>"[" &amp; TEXT(SC_low_2.5!F267,"0.00E+00") &amp; ", " &amp; TEXT(SC_high_97.5!F267,"0.00E+00") &amp; "]"</f>
        <v>[2.71E-08, 4.81E-08]</v>
      </c>
    </row>
    <row r="328" spans="1:8" x14ac:dyDescent="0.2">
      <c r="A328" s="2">
        <v>312140</v>
      </c>
      <c r="B328" t="str">
        <f>VLOOKUP(A328,Industry_List!A:B,2,FALSE)</f>
        <v>Distilleries</v>
      </c>
      <c r="C328" s="2" t="str">
        <f>"[" &amp; TEXT(SC_low_2.5!B219,"0.00E+00") &amp; ", " &amp; TEXT(SC_high_97.5!B219,"0.00E+00") &amp; "]"</f>
        <v>[2.95E-08, 5.14E-08]</v>
      </c>
      <c r="D328" s="9">
        <v>0.70295064139061458</v>
      </c>
      <c r="E328" s="2" t="str">
        <f>"[" &amp; TEXT(SC_low_2.5!C219,"0.00E+00") &amp; ", " &amp; TEXT(SC_high_97.5!C219,"0.00E+00") &amp; "]"</f>
        <v>[6.28E-09, 1.07E-08]</v>
      </c>
      <c r="F328" s="2" t="str">
        <f>"[" &amp; TEXT(SC_low_2.5!D219,"0.00E+00") &amp; ", " &amp; TEXT(SC_high_97.5!D219,"0.00E+00") &amp; "]"</f>
        <v>[2.31E-08, 4.10E-08]</v>
      </c>
      <c r="G328" s="2" t="str">
        <f>"[" &amp; TEXT(SC_low_2.5!E219,"0.00E+00") &amp; ", " &amp; TEXT(SC_high_97.5!E219,"0.00E+00") &amp; "]"</f>
        <v>[2.31E-09, 4.09E-09]</v>
      </c>
      <c r="H328" s="2" t="str">
        <f>"[" &amp; TEXT(SC_low_2.5!F219,"0.00E+00") &amp; ", " &amp; TEXT(SC_high_97.5!F219,"0.00E+00") &amp; "]"</f>
        <v>[2.08E-08, 3.69E-08]</v>
      </c>
    </row>
    <row r="329" spans="1:8" x14ac:dyDescent="0.2">
      <c r="A329" s="2">
        <v>311810</v>
      </c>
      <c r="B329" t="str">
        <f>VLOOKUP(A329,Industry_List!A:B,2,FALSE)</f>
        <v>Bread and bakery product manufacturing</v>
      </c>
      <c r="C329" s="2" t="str">
        <f>"[" &amp; TEXT(SC_low_2.5!B209,"0.00E+00") &amp; ", " &amp; TEXT(SC_high_97.5!B209,"0.00E+00") &amp; "]"</f>
        <v>[7.93E-08, 1.38E-07]</v>
      </c>
      <c r="D329" s="9">
        <v>0.7029223382678299</v>
      </c>
      <c r="E329" s="2" t="str">
        <f>"[" &amp; TEXT(SC_low_2.5!C209,"0.00E+00") &amp; ", " &amp; TEXT(SC_high_97.5!C209,"0.00E+00") &amp; "]"</f>
        <v>[4.90E-08, 8.61E-08]</v>
      </c>
      <c r="F329" s="2" t="str">
        <f>"[" &amp; TEXT(SC_low_2.5!D209,"0.00E+00") &amp; ", " &amp; TEXT(SC_high_97.5!D209,"0.00E+00") &amp; "]"</f>
        <v>[2.97E-08, 5.27E-08]</v>
      </c>
      <c r="G329" s="2" t="str">
        <f>"[" &amp; TEXT(SC_low_2.5!E209,"0.00E+00") &amp; ", " &amp; TEXT(SC_high_97.5!E209,"0.00E+00") &amp; "]"</f>
        <v>[4.12E-11, 7.33E-11]</v>
      </c>
      <c r="H329" s="2" t="str">
        <f>"[" &amp; TEXT(SC_low_2.5!F209,"0.00E+00") &amp; ", " &amp; TEXT(SC_high_97.5!F209,"0.00E+00") &amp; "]"</f>
        <v>[2.96E-08, 5.27E-08]</v>
      </c>
    </row>
    <row r="330" spans="1:8" x14ac:dyDescent="0.2">
      <c r="A330" s="2" t="s">
        <v>28</v>
      </c>
      <c r="B330" t="str">
        <f>VLOOKUP(A330,Industry_List!A:B,2,FALSE)</f>
        <v>Fluid milk and butter manufacturing</v>
      </c>
      <c r="C330" s="2" t="str">
        <f>"[" &amp; TEXT(SC_low_2.5!B204,"0.00E+00") &amp; ", " &amp; TEXT(SC_high_97.5!B204,"0.00E+00") &amp; "]"</f>
        <v>[1.05E-07, 1.84E-07]</v>
      </c>
      <c r="D330" s="9">
        <v>0.70280795882878888</v>
      </c>
      <c r="E330" s="2" t="str">
        <f>"[" &amp; TEXT(SC_low_2.5!C204,"0.00E+00") &amp; ", " &amp; TEXT(SC_high_97.5!C204,"0.00E+00") &amp; "]"</f>
        <v>[2.50E-08, 4.62E-08]</v>
      </c>
      <c r="F330" s="2" t="str">
        <f>"[" &amp; TEXT(SC_low_2.5!D204,"0.00E+00") &amp; ", " &amp; TEXT(SC_high_97.5!D204,"0.00E+00") &amp; "]"</f>
        <v>[7.95E-08, 1.39E-07]</v>
      </c>
      <c r="G330" s="2" t="str">
        <f>"[" &amp; TEXT(SC_low_2.5!E204,"0.00E+00") &amp; ", " &amp; TEXT(SC_high_97.5!E204,"0.00E+00") &amp; "]"</f>
        <v>[7.09E-09, 1.24E-08]</v>
      </c>
      <c r="H330" s="2" t="str">
        <f>"[" &amp; TEXT(SC_low_2.5!F204,"0.00E+00") &amp; ", " &amp; TEXT(SC_high_97.5!F204,"0.00E+00") &amp; "]"</f>
        <v>[7.24E-08, 1.26E-07]</v>
      </c>
    </row>
    <row r="331" spans="1:8" x14ac:dyDescent="0.2">
      <c r="A331" s="2">
        <v>335991</v>
      </c>
      <c r="B331" t="str">
        <f>VLOOKUP(A331,Industry_List!A:B,2,FALSE)</f>
        <v>Carbon and graphite product manufacturing</v>
      </c>
      <c r="C331" s="2" t="str">
        <f>"[" &amp; TEXT(SC_low_2.5!B146,"0.00E+00") &amp; ", " &amp; TEXT(SC_high_97.5!B146,"0.00E+00") &amp; "]"</f>
        <v>[4.92E-08, 8.59E-08]</v>
      </c>
      <c r="D331" s="9">
        <v>0.70278992067855461</v>
      </c>
      <c r="E331" s="2" t="str">
        <f>"[" &amp; TEXT(SC_low_2.5!C146,"0.00E+00") &amp; ", " &amp; TEXT(SC_high_97.5!C146,"0.00E+00") &amp; "]"</f>
        <v>[2.77E-08, 5.23E-08]</v>
      </c>
      <c r="F331" s="2" t="str">
        <f>"[" &amp; TEXT(SC_low_2.5!D146,"0.00E+00") &amp; ", " &amp; TEXT(SC_high_97.5!D146,"0.00E+00") &amp; "]"</f>
        <v>[2.11E-08, 3.70E-08]</v>
      </c>
      <c r="G331" s="2" t="str">
        <f>"[" &amp; TEXT(SC_low_2.5!E146,"0.00E+00") &amp; ", " &amp; TEXT(SC_high_97.5!E146,"0.00E+00") &amp; "]"</f>
        <v>[6.66E-11, 1.17E-10]</v>
      </c>
      <c r="H331" s="2" t="str">
        <f>"[" &amp; TEXT(SC_low_2.5!F146,"0.00E+00") &amp; ", " &amp; TEXT(SC_high_97.5!F146,"0.00E+00") &amp; "]"</f>
        <v>[2.10E-08, 3.68E-08]</v>
      </c>
    </row>
    <row r="332" spans="1:8" x14ac:dyDescent="0.2">
      <c r="A332" s="2">
        <v>334118</v>
      </c>
      <c r="B332" t="str">
        <f>VLOOKUP(A332,Industry_List!A:B,2,FALSE)</f>
        <v>Computer terminals and other computer peripheral equipment manufacturing</v>
      </c>
      <c r="C332" s="2" t="str">
        <f>"[" &amp; TEXT(SC_low_2.5!B113,"0.00E+00") &amp; ", " &amp; TEXT(SC_high_97.5!B113,"0.00E+00") &amp; "]"</f>
        <v>[3.04E-08, 5.25E-08]</v>
      </c>
      <c r="D332" s="9">
        <v>0.70184172026463276</v>
      </c>
      <c r="E332" s="2" t="str">
        <f>"[" &amp; TEXT(SC_low_2.5!C113,"0.00E+00") &amp; ", " &amp; TEXT(SC_high_97.5!C113,"0.00E+00") &amp; "]"</f>
        <v>[1.38E-08, 2.33E-08]</v>
      </c>
      <c r="F332" s="2" t="str">
        <f>"[" &amp; TEXT(SC_low_2.5!D113,"0.00E+00") &amp; ", " &amp; TEXT(SC_high_97.5!D113,"0.00E+00") &amp; "]"</f>
        <v>[1.64E-08, 2.93E-08]</v>
      </c>
      <c r="G332" s="2" t="str">
        <f>"[" &amp; TEXT(SC_low_2.5!E113,"0.00E+00") &amp; ", " &amp; TEXT(SC_high_97.5!E113,"0.00E+00") &amp; "]"</f>
        <v>[5.10E-10, 9.10E-10]</v>
      </c>
      <c r="H332" s="2" t="str">
        <f>"[" &amp; TEXT(SC_low_2.5!F113,"0.00E+00") &amp; ", " &amp; TEXT(SC_high_97.5!F113,"0.00E+00") &amp; "]"</f>
        <v>[1.59E-08, 2.84E-08]</v>
      </c>
    </row>
    <row r="333" spans="1:8" x14ac:dyDescent="0.2">
      <c r="A333" s="2">
        <v>334220</v>
      </c>
      <c r="B333" t="str">
        <f>VLOOKUP(A333,Industry_List!A:B,2,FALSE)</f>
        <v>Broadcast and wireless communications equipment</v>
      </c>
      <c r="C333" s="2" t="str">
        <f>"[" &amp; TEXT(SC_low_2.5!B115,"0.00E+00") &amp; ", " &amp; TEXT(SC_high_97.5!B115,"0.00E+00") &amp; "]"</f>
        <v>[1.36E-08, 2.36E-08]</v>
      </c>
      <c r="D333" s="9">
        <v>0.70089555735106257</v>
      </c>
      <c r="E333" s="2" t="str">
        <f>"[" &amp; TEXT(SC_low_2.5!C115,"0.00E+00") &amp; ", " &amp; TEXT(SC_high_97.5!C115,"0.00E+00") &amp; "]"</f>
        <v>[4.97E-09, 8.70E-09]</v>
      </c>
      <c r="F333" s="2" t="str">
        <f>"[" &amp; TEXT(SC_low_2.5!D115,"0.00E+00") &amp; ", " &amp; TEXT(SC_high_97.5!D115,"0.00E+00") &amp; "]"</f>
        <v>[8.53E-09, 1.51E-08]</v>
      </c>
      <c r="G333" s="2" t="str">
        <f>"[" &amp; TEXT(SC_low_2.5!E115,"0.00E+00") &amp; ", " &amp; TEXT(SC_high_97.5!E115,"0.00E+00") &amp; "]"</f>
        <v>[1.47E-09, 2.61E-09]</v>
      </c>
      <c r="H333" s="2" t="str">
        <f>"[" &amp; TEXT(SC_low_2.5!F115,"0.00E+00") &amp; ", " &amp; TEXT(SC_high_97.5!F115,"0.00E+00") &amp; "]"</f>
        <v>[7.06E-09, 1.25E-08]</v>
      </c>
    </row>
    <row r="334" spans="1:8" x14ac:dyDescent="0.2">
      <c r="A334" s="2">
        <v>332200</v>
      </c>
      <c r="B334" t="str">
        <f>VLOOKUP(A334,Industry_List!A:B,2,FALSE)</f>
        <v>Cutlery and handtool manufacturing</v>
      </c>
      <c r="C334" s="2" t="str">
        <f>"[" &amp; TEXT(SC_low_2.5!B66,"0.00E+00") &amp; ", " &amp; TEXT(SC_high_97.5!B66,"0.00E+00") &amp; "]"</f>
        <v>[4.98E-08, 8.59E-08]</v>
      </c>
      <c r="D334" s="9">
        <v>0.70008127021999389</v>
      </c>
      <c r="E334" s="2" t="str">
        <f>"[" &amp; TEXT(SC_low_2.5!C66,"0.00E+00") &amp; ", " &amp; TEXT(SC_high_97.5!C66,"0.00E+00") &amp; "]"</f>
        <v>[2.77E-08, 4.92E-08]</v>
      </c>
      <c r="F334" s="2" t="str">
        <f>"[" &amp; TEXT(SC_low_2.5!D66,"0.00E+00") &amp; ", " &amp; TEXT(SC_high_97.5!D66,"0.00E+00") &amp; "]"</f>
        <v>[2.13E-08, 3.80E-08]</v>
      </c>
      <c r="G334" s="2" t="str">
        <f>"[" &amp; TEXT(SC_low_2.5!E66,"0.00E+00") &amp; ", " &amp; TEXT(SC_high_97.5!E66,"0.00E+00") &amp; "]"</f>
        <v>[3.15E-11, 5.61E-11]</v>
      </c>
      <c r="H334" s="2" t="str">
        <f>"[" &amp; TEXT(SC_low_2.5!F66,"0.00E+00") &amp; ", " &amp; TEXT(SC_high_97.5!F66,"0.00E+00") &amp; "]"</f>
        <v>[2.13E-08, 3.80E-08]</v>
      </c>
    </row>
    <row r="335" spans="1:8" x14ac:dyDescent="0.2">
      <c r="A335" s="2">
        <v>311930</v>
      </c>
      <c r="B335" t="str">
        <f>VLOOKUP(A335,Industry_List!A:B,2,FALSE)</f>
        <v>Flavoring syrup and concentrate manufacturing</v>
      </c>
      <c r="C335" s="2" t="str">
        <f>"[" &amp; TEXT(SC_low_2.5!B213,"0.00E+00") &amp; ", " &amp; TEXT(SC_high_97.5!B213,"0.00E+00") &amp; "]"</f>
        <v>[3.83E-08, 6.64E-08]</v>
      </c>
      <c r="D335" s="9">
        <v>0.69980462691306555</v>
      </c>
      <c r="E335" s="2" t="str">
        <f>"[" &amp; TEXT(SC_low_2.5!C213,"0.00E+00") &amp; ", " &amp; TEXT(SC_high_97.5!C213,"0.00E+00") &amp; "]"</f>
        <v>[1.15E-08, 1.90E-08]</v>
      </c>
      <c r="F335" s="2" t="str">
        <f>"[" &amp; TEXT(SC_low_2.5!D213,"0.00E+00") &amp; ", " &amp; TEXT(SC_high_97.5!D213,"0.00E+00") &amp; "]"</f>
        <v>[2.65E-08, 4.71E-08]</v>
      </c>
      <c r="G335" s="2" t="str">
        <f>"[" &amp; TEXT(SC_low_2.5!E213,"0.00E+00") &amp; ", " &amp; TEXT(SC_high_97.5!E213,"0.00E+00") &amp; "]"</f>
        <v>[9.21E-10, 1.64E-09]</v>
      </c>
      <c r="H335" s="2" t="str">
        <f>"[" &amp; TEXT(SC_low_2.5!F213,"0.00E+00") &amp; ", " &amp; TEXT(SC_high_97.5!F213,"0.00E+00") &amp; "]"</f>
        <v>[2.56E-08, 4.55E-08]</v>
      </c>
    </row>
    <row r="336" spans="1:8" x14ac:dyDescent="0.2">
      <c r="A336" s="2">
        <v>311210</v>
      </c>
      <c r="B336" t="str">
        <f>VLOOKUP(A336,Industry_List!A:B,2,FALSE)</f>
        <v>Flour milling and malt manufacturing</v>
      </c>
      <c r="C336" s="2" t="str">
        <f>"[" &amp; TEXT(SC_low_2.5!B194,"0.00E+00") &amp; ", " &amp; TEXT(SC_high_97.5!B194,"0.00E+00") &amp; "]"</f>
        <v>[6.27E-08, 1.09E-07]</v>
      </c>
      <c r="D336" s="9">
        <v>0.69933687291254376</v>
      </c>
      <c r="E336" s="2" t="str">
        <f>"[" &amp; TEXT(SC_low_2.5!C194,"0.00E+00") &amp; ", " &amp; TEXT(SC_high_97.5!C194,"0.00E+00") &amp; "]"</f>
        <v>[2.24E-08, 3.69E-08]</v>
      </c>
      <c r="F336" s="2" t="str">
        <f>"[" &amp; TEXT(SC_low_2.5!D194,"0.00E+00") &amp; ", " &amp; TEXT(SC_high_97.5!D194,"0.00E+00") &amp; "]"</f>
        <v>[3.94E-08, 7.35E-08]</v>
      </c>
      <c r="G336" s="2" t="str">
        <f>"[" &amp; TEXT(SC_low_2.5!E194,"0.00E+00") &amp; ", " &amp; TEXT(SC_high_97.5!E194,"0.00E+00") &amp; "]"</f>
        <v>[5.24E-10, 9.77E-10]</v>
      </c>
      <c r="H336" s="2" t="str">
        <f>"[" &amp; TEXT(SC_low_2.5!F194,"0.00E+00") &amp; ", " &amp; TEXT(SC_high_97.5!F194,"0.00E+00") &amp; "]"</f>
        <v>[3.89E-08, 7.25E-08]</v>
      </c>
    </row>
    <row r="337" spans="1:8" x14ac:dyDescent="0.2">
      <c r="A337" s="2">
        <v>561500</v>
      </c>
      <c r="B337" t="str">
        <f>VLOOKUP(A337,Industry_List!A:B,2,FALSE)</f>
        <v>Travel arrangement and reservation services</v>
      </c>
      <c r="C337" s="2" t="str">
        <f>"[" &amp; TEXT(SC_low_2.5!B351,"0.00E+00") &amp; ", " &amp; TEXT(SC_high_97.5!B351,"0.00E+00") &amp; "]"</f>
        <v>[5.13E-08, 8.98E-08]</v>
      </c>
      <c r="D337" s="9">
        <v>0.69907784069278278</v>
      </c>
      <c r="E337" s="2" t="str">
        <f>"[" &amp; TEXT(SC_low_2.5!C351,"0.00E+00") &amp; ", " &amp; TEXT(SC_high_97.5!C351,"0.00E+00") &amp; "]"</f>
        <v>[3.27E-08, 6.04E-08]</v>
      </c>
      <c r="F337" s="2" t="str">
        <f>"[" &amp; TEXT(SC_low_2.5!D351,"0.00E+00") &amp; ", " &amp; TEXT(SC_high_97.5!D351,"0.00E+00") &amp; "]"</f>
        <v>[1.78E-08, 3.21E-08]</v>
      </c>
      <c r="G337" s="2" t="str">
        <f>"[" &amp; TEXT(SC_low_2.5!E351,"0.00E+00") &amp; ", " &amp; TEXT(SC_high_97.5!E351,"0.00E+00") &amp; "]"</f>
        <v>[1.34E-10, 2.43E-10]</v>
      </c>
      <c r="H337" s="2" t="str">
        <f>"[" &amp; TEXT(SC_low_2.5!F351,"0.00E+00") &amp; ", " &amp; TEXT(SC_high_97.5!F351,"0.00E+00") &amp; "]"</f>
        <v>[1.77E-08, 3.19E-08]</v>
      </c>
    </row>
    <row r="338" spans="1:8" x14ac:dyDescent="0.2">
      <c r="A338" s="2">
        <v>492000</v>
      </c>
      <c r="B338" t="str">
        <f>VLOOKUP(A338,Industry_List!A:B,2,FALSE)</f>
        <v>Couriers and messengers</v>
      </c>
      <c r="C338" s="2" t="str">
        <f>"[" &amp; TEXT(SC_low_2.5!B299,"0.00E+00") &amp; ", " &amp; TEXT(SC_high_97.5!B299,"0.00E+00") &amp; "]"</f>
        <v>[2.86E-08, 5.01E-08]</v>
      </c>
      <c r="D338" s="9">
        <v>0.69835481846010372</v>
      </c>
      <c r="E338" s="2" t="str">
        <f>"[" &amp; TEXT(SC_low_2.5!C299,"0.00E+00") &amp; ", " &amp; TEXT(SC_high_97.5!C299,"0.00E+00") &amp; "]"</f>
        <v>[8.79E-09, 1.58E-08]</v>
      </c>
      <c r="F338" s="2" t="str">
        <f>"[" &amp; TEXT(SC_low_2.5!D299,"0.00E+00") &amp; ", " &amp; TEXT(SC_high_97.5!D299,"0.00E+00") &amp; "]"</f>
        <v>[1.97E-08, 3.47E-08]</v>
      </c>
      <c r="G338" s="2" t="str">
        <f>"[" &amp; TEXT(SC_low_2.5!E299,"0.00E+00") &amp; ", " &amp; TEXT(SC_high_97.5!E299,"0.00E+00") &amp; "]"</f>
        <v>[2.64E-10, 4.65E-10]</v>
      </c>
      <c r="H338" s="2" t="str">
        <f>"[" &amp; TEXT(SC_low_2.5!F299,"0.00E+00") &amp; ", " &amp; TEXT(SC_high_97.5!F299,"0.00E+00") &amp; "]"</f>
        <v>[1.94E-08, 3.42E-08]</v>
      </c>
    </row>
    <row r="339" spans="1:8" x14ac:dyDescent="0.2">
      <c r="A339" s="2">
        <v>312200</v>
      </c>
      <c r="B339" t="str">
        <f>VLOOKUP(A339,Industry_List!A:B,2,FALSE)</f>
        <v>Tobacco product manufacturing</v>
      </c>
      <c r="C339" s="2" t="str">
        <f>"[" &amp; TEXT(SC_low_2.5!B220,"0.00E+00") &amp; ", " &amp; TEXT(SC_high_97.5!B220,"0.00E+00") &amp; "]"</f>
        <v>[1.44E-08, 2.50E-08]</v>
      </c>
      <c r="D339" s="9">
        <v>0.6969549206158131</v>
      </c>
      <c r="E339" s="2" t="str">
        <f>"[" &amp; TEXT(SC_low_2.5!C220,"0.00E+00") &amp; ", " &amp; TEXT(SC_high_97.5!C220,"0.00E+00") &amp; "]"</f>
        <v>[2.30E-09, 3.88E-09]</v>
      </c>
      <c r="F339" s="2" t="str">
        <f>"[" &amp; TEXT(SC_low_2.5!D220,"0.00E+00") &amp; ", " &amp; TEXT(SC_high_97.5!D220,"0.00E+00") &amp; "]"</f>
        <v>[1.20E-08, 2.13E-08]</v>
      </c>
      <c r="G339" s="2" t="str">
        <f>"[" &amp; TEXT(SC_low_2.5!E220,"0.00E+00") &amp; ", " &amp; TEXT(SC_high_97.5!E220,"0.00E+00") &amp; "]"</f>
        <v>[3.57E-10, 6.36E-10]</v>
      </c>
      <c r="H339" s="2" t="str">
        <f>"[" &amp; TEXT(SC_low_2.5!F220,"0.00E+00") &amp; ", " &amp; TEXT(SC_high_97.5!F220,"0.00E+00") &amp; "]"</f>
        <v>[1.16E-08, 2.07E-08]</v>
      </c>
    </row>
    <row r="340" spans="1:8" x14ac:dyDescent="0.2">
      <c r="A340" s="2">
        <v>621200</v>
      </c>
      <c r="B340" t="str">
        <f>VLOOKUP(A340,Industry_List!A:B,2,FALSE)</f>
        <v>Offices of dentists</v>
      </c>
      <c r="C340" s="2" t="str">
        <f>"[" &amp; TEXT(SC_low_2.5!B358,"0.00E+00") &amp; ", " &amp; TEXT(SC_high_97.5!B358,"0.00E+00") &amp; "]"</f>
        <v>[3.17E-08, 5.53E-08]</v>
      </c>
      <c r="D340" s="9">
        <v>0.69695196449589381</v>
      </c>
      <c r="E340" s="2" t="str">
        <f>"[" &amp; TEXT(SC_low_2.5!C358,"0.00E+00") &amp; ", " &amp; TEXT(SC_high_97.5!C358,"0.00E+00") &amp; "]"</f>
        <v>[1.97E-08, 3.29E-08]</v>
      </c>
      <c r="F340" s="2" t="str">
        <f>"[" &amp; TEXT(SC_low_2.5!D358,"0.00E+00") &amp; ", " &amp; TEXT(SC_high_97.5!D358,"0.00E+00") &amp; "]"</f>
        <v>[1.20E-08, 2.19E-08]</v>
      </c>
      <c r="G340" s="2" t="str">
        <f>"[" &amp; TEXT(SC_low_2.5!E358,"0.00E+00") &amp; ", " &amp; TEXT(SC_high_97.5!E358,"0.00E+00") &amp; "]"</f>
        <v>[0.00E+00, 0.00E+00]</v>
      </c>
      <c r="H340" s="2" t="str">
        <f>"[" &amp; TEXT(SC_low_2.5!F358,"0.00E+00") &amp; ", " &amp; TEXT(SC_high_97.5!F358,"0.00E+00") &amp; "]"</f>
        <v>[1.20E-08, 2.19E-08]</v>
      </c>
    </row>
    <row r="341" spans="1:8" x14ac:dyDescent="0.2">
      <c r="A341" s="2">
        <v>336999</v>
      </c>
      <c r="B341" t="str">
        <f>VLOOKUP(A341,Industry_List!A:B,2,FALSE)</f>
        <v>All other transportation equipment manufacturing</v>
      </c>
      <c r="C341" s="2" t="str">
        <f>"[" &amp; TEXT(SC_low_2.5!B172,"0.00E+00") &amp; ", " &amp; TEXT(SC_high_97.5!B172,"0.00E+00") &amp; "]"</f>
        <v>[5.48E-08, 9.47E-08]</v>
      </c>
      <c r="D341" s="9">
        <v>0.69662030757654869</v>
      </c>
      <c r="E341" s="2" t="str">
        <f>"[" &amp; TEXT(SC_low_2.5!C172,"0.00E+00") &amp; ", " &amp; TEXT(SC_high_97.5!C172,"0.00E+00") &amp; "]"</f>
        <v>[1.80E-08, 3.08E-08]</v>
      </c>
      <c r="F341" s="2" t="str">
        <f>"[" &amp; TEXT(SC_low_2.5!D172,"0.00E+00") &amp; ", " &amp; TEXT(SC_high_97.5!D172,"0.00E+00") &amp; "]"</f>
        <v>[3.63E-08, 6.40E-08]</v>
      </c>
      <c r="G341" s="2" t="str">
        <f>"[" &amp; TEXT(SC_low_2.5!E172,"0.00E+00") &amp; ", " &amp; TEXT(SC_high_97.5!E172,"0.00E+00") &amp; "]"</f>
        <v>[1.93E-09, 3.39E-09]</v>
      </c>
      <c r="H341" s="2" t="str">
        <f>"[" &amp; TEXT(SC_low_2.5!F172,"0.00E+00") &amp; ", " &amp; TEXT(SC_high_97.5!F172,"0.00E+00") &amp; "]"</f>
        <v>[3.44E-08, 6.06E-08]</v>
      </c>
    </row>
    <row r="342" spans="1:8" x14ac:dyDescent="0.2">
      <c r="A342" s="2">
        <v>336320</v>
      </c>
      <c r="B342" t="str">
        <f>VLOOKUP(A342,Industry_List!A:B,2,FALSE)</f>
        <v>Motor vehicle electrical and electronic equipment manufacturing</v>
      </c>
      <c r="C342" s="2" t="str">
        <f>"[" &amp; TEXT(SC_low_2.5!B156,"0.00E+00") &amp; ", " &amp; TEXT(SC_high_97.5!B156,"0.00E+00") &amp; "]"</f>
        <v>[5.29E-08, 9.16E-08]</v>
      </c>
      <c r="D342" s="9">
        <v>0.69629101046730002</v>
      </c>
      <c r="E342" s="2" t="str">
        <f>"[" &amp; TEXT(SC_low_2.5!C156,"0.00E+00") &amp; ", " &amp; TEXT(SC_high_97.5!C156,"0.00E+00") &amp; "]"</f>
        <v>[1.75E-08, 3.21E-08]</v>
      </c>
      <c r="F342" s="2" t="str">
        <f>"[" &amp; TEXT(SC_low_2.5!D156,"0.00E+00") &amp; ", " &amp; TEXT(SC_high_97.5!D156,"0.00E+00") &amp; "]"</f>
        <v>[3.47E-08, 6.07E-08]</v>
      </c>
      <c r="G342" s="2" t="str">
        <f>"[" &amp; TEXT(SC_low_2.5!E156,"0.00E+00") &amp; ", " &amp; TEXT(SC_high_97.5!E156,"0.00E+00") &amp; "]"</f>
        <v>[3.12E-09, 5.47E-09]</v>
      </c>
      <c r="H342" s="2" t="str">
        <f>"[" &amp; TEXT(SC_low_2.5!F156,"0.00E+00") &amp; ", " &amp; TEXT(SC_high_97.5!F156,"0.00E+00") &amp; "]"</f>
        <v>[3.15E-08, 5.52E-08]</v>
      </c>
    </row>
    <row r="343" spans="1:8" x14ac:dyDescent="0.2">
      <c r="A343" s="2">
        <v>333242</v>
      </c>
      <c r="B343" t="str">
        <f>VLOOKUP(A343,Industry_List!A:B,2,FALSE)</f>
        <v>Semiconductor machinery manufacturing</v>
      </c>
      <c r="C343" s="2" t="str">
        <f>"[" &amp; TEXT(SC_low_2.5!B87,"0.00E+00") &amp; ", " &amp; TEXT(SC_high_97.5!B87,"0.00E+00") &amp; "]"</f>
        <v>[3.07E-08, 5.30E-08]</v>
      </c>
      <c r="D343" s="9">
        <v>0.69596535013956762</v>
      </c>
      <c r="E343" s="2" t="str">
        <f>"[" &amp; TEXT(SC_low_2.5!C87,"0.00E+00") &amp; ", " &amp; TEXT(SC_high_97.5!C87,"0.00E+00") &amp; "]"</f>
        <v>[6.92E-09, 1.18E-08]</v>
      </c>
      <c r="F343" s="2" t="str">
        <f>"[" &amp; TEXT(SC_low_2.5!D87,"0.00E+00") &amp; ", " &amp; TEXT(SC_high_97.5!D87,"0.00E+00") &amp; "]"</f>
        <v>[2.36E-08, 4.17E-08]</v>
      </c>
      <c r="G343" s="2" t="str">
        <f>"[" &amp; TEXT(SC_low_2.5!E87,"0.00E+00") &amp; ", " &amp; TEXT(SC_high_97.5!E87,"0.00E+00") &amp; "]"</f>
        <v>[1.31E-09, 2.31E-09]</v>
      </c>
      <c r="H343" s="2" t="str">
        <f>"[" &amp; TEXT(SC_low_2.5!F87,"0.00E+00") &amp; ", " &amp; TEXT(SC_high_97.5!F87,"0.00E+00") &amp; "]"</f>
        <v>[2.23E-08, 3.94E-08]</v>
      </c>
    </row>
    <row r="344" spans="1:8" x14ac:dyDescent="0.2">
      <c r="A344" s="2" t="s">
        <v>31</v>
      </c>
      <c r="B344" t="str">
        <f>VLOOKUP(A344,Industry_List!A:B,2,FALSE)</f>
        <v>Synthetic rubber and artificial and synthetic fibers and filaments manufacturing</v>
      </c>
      <c r="C344" s="2" t="str">
        <f>"[" &amp; TEXT(SC_low_2.5!B249,"0.00E+00") &amp; ", " &amp; TEXT(SC_high_97.5!B249,"0.00E+00") &amp; "]"</f>
        <v>[3.31E-08, 5.71E-08]</v>
      </c>
      <c r="D344" s="9">
        <v>0.69502869494611652</v>
      </c>
      <c r="E344" s="2" t="str">
        <f>"[" &amp; TEXT(SC_low_2.5!C249,"0.00E+00") &amp; ", " &amp; TEXT(SC_high_97.5!C249,"0.00E+00") &amp; "]"</f>
        <v>[8.84E-09, 1.50E-08]</v>
      </c>
      <c r="F344" s="2" t="str">
        <f>"[" &amp; TEXT(SC_low_2.5!D249,"0.00E+00") &amp; ", " &amp; TEXT(SC_high_97.5!D249,"0.00E+00") &amp; "]"</f>
        <v>[2.40E-08, 4.26E-08]</v>
      </c>
      <c r="G344" s="2" t="str">
        <f>"[" &amp; TEXT(SC_low_2.5!E249,"0.00E+00") &amp; ", " &amp; TEXT(SC_high_97.5!E249,"0.00E+00") &amp; "]"</f>
        <v>[1.32E-09, 2.34E-09]</v>
      </c>
      <c r="H344" s="2" t="str">
        <f>"[" &amp; TEXT(SC_low_2.5!F249,"0.00E+00") &amp; ", " &amp; TEXT(SC_high_97.5!F249,"0.00E+00") &amp; "]"</f>
        <v>[2.27E-08, 4.02E-08]</v>
      </c>
    </row>
    <row r="345" spans="1:8" x14ac:dyDescent="0.2">
      <c r="A345" s="2">
        <v>336991</v>
      </c>
      <c r="B345" t="str">
        <f>VLOOKUP(A345,Industry_List!A:B,2,FALSE)</f>
        <v>Motorcycle, bicycle, and parts manufacturing</v>
      </c>
      <c r="C345" s="2" t="str">
        <f>"[" &amp; TEXT(SC_low_2.5!B170,"0.00E+00") &amp; ", " &amp; TEXT(SC_high_97.5!B170,"0.00E+00") &amp; "]"</f>
        <v>[3.92E-08, 6.76E-08]</v>
      </c>
      <c r="D345" s="9">
        <v>0.69441978367460189</v>
      </c>
      <c r="E345" s="2" t="str">
        <f>"[" &amp; TEXT(SC_low_2.5!C170,"0.00E+00") &amp; ", " &amp; TEXT(SC_high_97.5!C170,"0.00E+00") &amp; "]"</f>
        <v>[1.63E-08, 2.96E-08]</v>
      </c>
      <c r="F345" s="2" t="str">
        <f>"[" &amp; TEXT(SC_low_2.5!D170,"0.00E+00") &amp; ", " &amp; TEXT(SC_high_97.5!D170,"0.00E+00") &amp; "]"</f>
        <v>[2.23E-08, 3.91E-08]</v>
      </c>
      <c r="G345" s="2" t="str">
        <f>"[" &amp; TEXT(SC_low_2.5!E170,"0.00E+00") &amp; ", " &amp; TEXT(SC_high_97.5!E170,"0.00E+00") &amp; "]"</f>
        <v>[3.88E-09, 6.79E-09]</v>
      </c>
      <c r="H345" s="2" t="str">
        <f>"[" &amp; TEXT(SC_low_2.5!F170,"0.00E+00") &amp; ", " &amp; TEXT(SC_high_97.5!F170,"0.00E+00") &amp; "]"</f>
        <v>[1.84E-08, 3.23E-08]</v>
      </c>
    </row>
    <row r="346" spans="1:8" x14ac:dyDescent="0.2">
      <c r="A346" s="2">
        <v>484000</v>
      </c>
      <c r="B346" t="str">
        <f>VLOOKUP(A346,Industry_List!A:B,2,FALSE)</f>
        <v>Truck transportation</v>
      </c>
      <c r="C346" s="2" t="str">
        <f>"[" &amp; TEXT(SC_low_2.5!B295,"0.00E+00") &amp; ", " &amp; TEXT(SC_high_97.5!B295,"0.00E+00") &amp; "]"</f>
        <v>[5.65E-08, 9.88E-08]</v>
      </c>
      <c r="D346" s="9">
        <v>0.69359124801397976</v>
      </c>
      <c r="E346" s="2" t="str">
        <f>"[" &amp; TEXT(SC_low_2.5!C295,"0.00E+00") &amp; ", " &amp; TEXT(SC_high_97.5!C295,"0.00E+00") &amp; "]"</f>
        <v>[3.56E-08, 6.37E-08]</v>
      </c>
      <c r="F346" s="2" t="str">
        <f>"[" &amp; TEXT(SC_low_2.5!D295,"0.00E+00") &amp; ", " &amp; TEXT(SC_high_97.5!D295,"0.00E+00") &amp; "]"</f>
        <v>[2.05E-08, 3.61E-08]</v>
      </c>
      <c r="G346" s="2" t="str">
        <f>"[" &amp; TEXT(SC_low_2.5!E295,"0.00E+00") &amp; ", " &amp; TEXT(SC_high_97.5!E295,"0.00E+00") &amp; "]"</f>
        <v>[4.75E-10, 8.38E-10]</v>
      </c>
      <c r="H346" s="2" t="str">
        <f>"[" &amp; TEXT(SC_low_2.5!F295,"0.00E+00") &amp; ", " &amp; TEXT(SC_high_97.5!F295,"0.00E+00") &amp; "]"</f>
        <v>[2.00E-08, 3.53E-08]</v>
      </c>
    </row>
    <row r="347" spans="1:8" x14ac:dyDescent="0.2">
      <c r="A347" s="2">
        <v>325120</v>
      </c>
      <c r="B347" t="str">
        <f>VLOOKUP(A347,Industry_List!A:B,2,FALSE)</f>
        <v>Industrial gas manufacturing</v>
      </c>
      <c r="C347" s="2" t="str">
        <f>"[" &amp; TEXT(SC_low_2.5!B244,"0.00E+00") &amp; ", " &amp; TEXT(SC_high_97.5!B244,"0.00E+00") &amp; "]"</f>
        <v>[3.73E-08, 6.43E-08]</v>
      </c>
      <c r="D347" s="9">
        <v>0.69332955255522799</v>
      </c>
      <c r="E347" s="2" t="str">
        <f>"[" &amp; TEXT(SC_low_2.5!C244,"0.00E+00") &amp; ", " &amp; TEXT(SC_high_97.5!C244,"0.00E+00") &amp; "]"</f>
        <v>[1.88E-08, 3.29E-08]</v>
      </c>
      <c r="F347" s="2" t="str">
        <f>"[" &amp; TEXT(SC_low_2.5!D244,"0.00E+00") &amp; ", " &amp; TEXT(SC_high_97.5!D244,"0.00E+00") &amp; "]"</f>
        <v>[1.80E-08, 3.24E-08]</v>
      </c>
      <c r="G347" s="2" t="str">
        <f>"[" &amp; TEXT(SC_low_2.5!E244,"0.00E+00") &amp; ", " &amp; TEXT(SC_high_97.5!E244,"0.00E+00") &amp; "]"</f>
        <v>[1.35E-10, 2.43E-10]</v>
      </c>
      <c r="H347" s="2" t="str">
        <f>"[" &amp; TEXT(SC_low_2.5!F244,"0.00E+00") &amp; ", " &amp; TEXT(SC_high_97.5!F244,"0.00E+00") &amp; "]"</f>
        <v>[1.79E-08, 3.22E-08]</v>
      </c>
    </row>
    <row r="348" spans="1:8" x14ac:dyDescent="0.2">
      <c r="A348" s="2">
        <v>312110</v>
      </c>
      <c r="B348" t="str">
        <f>VLOOKUP(A348,Industry_List!A:B,2,FALSE)</f>
        <v>Soft drink and ice manufacturing</v>
      </c>
      <c r="C348" s="2" t="str">
        <f>"[" &amp; TEXT(SC_low_2.5!B216,"0.00E+00") &amp; ", " &amp; TEXT(SC_high_97.5!B216,"0.00E+00") &amp; "]"</f>
        <v>[7.09E-08, 1.23E-07]</v>
      </c>
      <c r="D348" s="9">
        <v>0.69252631202027781</v>
      </c>
      <c r="E348" s="2" t="str">
        <f>"[" &amp; TEXT(SC_low_2.5!C216,"0.00E+00") &amp; ", " &amp; TEXT(SC_high_97.5!C216,"0.00E+00") &amp; "]"</f>
        <v>[3.63E-08, 6.24E-08]</v>
      </c>
      <c r="F348" s="2" t="str">
        <f>"[" &amp; TEXT(SC_low_2.5!D216,"0.00E+00") &amp; ", " &amp; TEXT(SC_high_97.5!D216,"0.00E+00") &amp; "]"</f>
        <v>[3.47E-08, 6.08E-08]</v>
      </c>
      <c r="G348" s="2" t="str">
        <f>"[" &amp; TEXT(SC_low_2.5!E216,"0.00E+00") &amp; ", " &amp; TEXT(SC_high_97.5!E216,"0.00E+00") &amp; "]"</f>
        <v>[1.47E-10, 2.58E-10]</v>
      </c>
      <c r="H348" s="2" t="str">
        <f>"[" &amp; TEXT(SC_low_2.5!F216,"0.00E+00") &amp; ", " &amp; TEXT(SC_high_97.5!F216,"0.00E+00") &amp; "]"</f>
        <v>[3.45E-08, 6.05E-08]</v>
      </c>
    </row>
    <row r="349" spans="1:8" x14ac:dyDescent="0.2">
      <c r="A349" s="2">
        <v>332430</v>
      </c>
      <c r="B349" t="str">
        <f>VLOOKUP(A349,Industry_List!A:B,2,FALSE)</f>
        <v>Metal can, box, and other metal container (light gauge) manufacturing</v>
      </c>
      <c r="C349" s="2" t="str">
        <f>"[" &amp; TEXT(SC_low_2.5!B71,"0.00E+00") &amp; ", " &amp; TEXT(SC_high_97.5!B71,"0.00E+00") &amp; "]"</f>
        <v>[4.60E-08, 7.93E-08]</v>
      </c>
      <c r="D349" s="9">
        <v>0.69236457644248217</v>
      </c>
      <c r="E349" s="2" t="str">
        <f>"[" &amp; TEXT(SC_low_2.5!C71,"0.00E+00") &amp; ", " &amp; TEXT(SC_high_97.5!C71,"0.00E+00") &amp; "]"</f>
        <v>[1.42E-08, 2.65E-08]</v>
      </c>
      <c r="F349" s="2" t="str">
        <f>"[" &amp; TEXT(SC_low_2.5!D71,"0.00E+00") &amp; ", " &amp; TEXT(SC_high_97.5!D71,"0.00E+00") &amp; "]"</f>
        <v>[3.15E-08, 5.48E-08]</v>
      </c>
      <c r="G349" s="2" t="str">
        <f>"[" &amp; TEXT(SC_low_2.5!E71,"0.00E+00") &amp; ", " &amp; TEXT(SC_high_97.5!E71,"0.00E+00") &amp; "]"</f>
        <v>[3.31E-09, 5.77E-09]</v>
      </c>
      <c r="H349" s="2" t="str">
        <f>"[" &amp; TEXT(SC_low_2.5!F71,"0.00E+00") &amp; ", " &amp; TEXT(SC_high_97.5!F71,"0.00E+00") &amp; "]"</f>
        <v>[2.82E-08, 4.91E-08]</v>
      </c>
    </row>
    <row r="350" spans="1:8" x14ac:dyDescent="0.2">
      <c r="A350" s="2">
        <v>561300</v>
      </c>
      <c r="B350" t="str">
        <f>VLOOKUP(A350,Industry_List!A:B,2,FALSE)</f>
        <v>Employment services</v>
      </c>
      <c r="C350" s="2" t="str">
        <f>"[" &amp; TEXT(SC_low_2.5!B346,"0.00E+00") &amp; ", " &amp; TEXT(SC_high_97.5!B346,"0.00E+00") &amp; "]"</f>
        <v>[1.42E-08, 2.46E-08]</v>
      </c>
      <c r="D350" s="9">
        <v>0.69109146338381078</v>
      </c>
      <c r="E350" s="2" t="str">
        <f>"[" &amp; TEXT(SC_low_2.5!C346,"0.00E+00") &amp; ", " &amp; TEXT(SC_high_97.5!C346,"0.00E+00") &amp; "]"</f>
        <v>[6.44E-09, 1.14E-08]</v>
      </c>
      <c r="F350" s="2" t="str">
        <f>"[" &amp; TEXT(SC_low_2.5!D346,"0.00E+00") &amp; ", " &amp; TEXT(SC_high_97.5!D346,"0.00E+00") &amp; "]"</f>
        <v>[7.59E-09, 1.37E-08]</v>
      </c>
      <c r="G350" s="2" t="str">
        <f>"[" &amp; TEXT(SC_low_2.5!E346,"0.00E+00") &amp; ", " &amp; TEXT(SC_high_97.5!E346,"0.00E+00") &amp; "]"</f>
        <v>[3.42E-10, 6.18E-10]</v>
      </c>
      <c r="H350" s="2" t="str">
        <f>"[" &amp; TEXT(SC_low_2.5!F346,"0.00E+00") &amp; ", " &amp; TEXT(SC_high_97.5!F346,"0.00E+00") &amp; "]"</f>
        <v>[7.25E-09, 1.31E-08]</v>
      </c>
    </row>
    <row r="351" spans="1:8" x14ac:dyDescent="0.2">
      <c r="A351" s="2">
        <v>327992</v>
      </c>
      <c r="B351" t="str">
        <f>VLOOKUP(A351,Industry_List!A:B,2,FALSE)</f>
        <v>Ground or treated mineral and earth manufacturing</v>
      </c>
      <c r="C351" s="2" t="str">
        <f>"[" &amp; TEXT(SC_low_2.5!B51,"0.00E+00") &amp; ", " &amp; TEXT(SC_high_97.5!B51,"0.00E+00") &amp; "]"</f>
        <v>[6.23E-08, 1.07E-07]</v>
      </c>
      <c r="D351" s="9">
        <v>0.69066227787176182</v>
      </c>
      <c r="E351" s="2" t="str">
        <f>"[" &amp; TEXT(SC_low_2.5!C51,"0.00E+00") &amp; ", " &amp; TEXT(SC_high_97.5!C51,"0.00E+00") &amp; "]"</f>
        <v>[3.86E-08, 6.65E-08]</v>
      </c>
      <c r="F351" s="2" t="str">
        <f>"[" &amp; TEXT(SC_low_2.5!D51,"0.00E+00") &amp; ", " &amp; TEXT(SC_high_97.5!D51,"0.00E+00") &amp; "]"</f>
        <v>[2.33E-08, 4.28E-08]</v>
      </c>
      <c r="G351" s="2" t="str">
        <f>"[" &amp; TEXT(SC_low_2.5!E51,"0.00E+00") &amp; ", " &amp; TEXT(SC_high_97.5!E51,"0.00E+00") &amp; "]"</f>
        <v>[1.08E-09, 1.98E-09]</v>
      </c>
      <c r="H351" s="2" t="str">
        <f>"[" &amp; TEXT(SC_low_2.5!F51,"0.00E+00") &amp; ", " &amp; TEXT(SC_high_97.5!F51,"0.00E+00") &amp; "]"</f>
        <v>[2.22E-08, 4.08E-08]</v>
      </c>
    </row>
    <row r="352" spans="1:8" x14ac:dyDescent="0.2">
      <c r="A352" s="2">
        <v>325413</v>
      </c>
      <c r="B352" t="str">
        <f>VLOOKUP(A352,Industry_List!A:B,2,FALSE)</f>
        <v>In-vitro diagnostic substance manufacturing</v>
      </c>
      <c r="C352" s="2" t="str">
        <f>"[" &amp; TEXT(SC_low_2.5!B252,"0.00E+00") &amp; ", " &amp; TEXT(SC_high_97.5!B252,"0.00E+00") &amp; "]"</f>
        <v>[2.16E-08, 3.72E-08]</v>
      </c>
      <c r="D352" s="9">
        <v>0.69039084067539536</v>
      </c>
      <c r="E352" s="2" t="str">
        <f>"[" &amp; TEXT(SC_low_2.5!C252,"0.00E+00") &amp; ", " &amp; TEXT(SC_high_97.5!C252,"0.00E+00") &amp; "]"</f>
        <v>[1.07E-08, 1.99E-08]</v>
      </c>
      <c r="F352" s="2" t="str">
        <f>"[" &amp; TEXT(SC_low_2.5!D252,"0.00E+00") &amp; ", " &amp; TEXT(SC_high_97.5!D252,"0.00E+00") &amp; "]"</f>
        <v>[1.06E-08, 1.87E-08]</v>
      </c>
      <c r="G352" s="2" t="str">
        <f>"[" &amp; TEXT(SC_low_2.5!E252,"0.00E+00") &amp; ", " &amp; TEXT(SC_high_97.5!E252,"0.00E+00") &amp; "]"</f>
        <v>[4.49E-11, 7.94E-11]</v>
      </c>
      <c r="H352" s="2" t="str">
        <f>"[" &amp; TEXT(SC_low_2.5!F252,"0.00E+00") &amp; ", " &amp; TEXT(SC_high_97.5!F252,"0.00E+00") &amp; "]"</f>
        <v>[1.06E-08, 1.87E-08]</v>
      </c>
    </row>
    <row r="353" spans="1:8" x14ac:dyDescent="0.2">
      <c r="A353" s="2">
        <v>314110</v>
      </c>
      <c r="B353" t="str">
        <f>VLOOKUP(A353,Industry_List!A:B,2,FALSE)</f>
        <v>Carpet and rug mills</v>
      </c>
      <c r="C353" s="2" t="str">
        <f>"[" &amp; TEXT(SC_low_2.5!B224,"0.00E+00") &amp; ", " &amp; TEXT(SC_high_97.5!B224,"0.00E+00") &amp; "]"</f>
        <v>[4.84E-08, 8.32E-08]</v>
      </c>
      <c r="D353" s="9">
        <v>0.68901032781688398</v>
      </c>
      <c r="E353" s="2" t="str">
        <f>"[" &amp; TEXT(SC_low_2.5!C224,"0.00E+00") &amp; ", " &amp; TEXT(SC_high_97.5!C224,"0.00E+00") &amp; "]"</f>
        <v>[1.40E-08, 2.47E-08]</v>
      </c>
      <c r="F353" s="2" t="str">
        <f>"[" &amp; TEXT(SC_low_2.5!D224,"0.00E+00") &amp; ", " &amp; TEXT(SC_high_97.5!D224,"0.00E+00") &amp; "]"</f>
        <v>[3.41E-08, 5.89E-08]</v>
      </c>
      <c r="G353" s="2" t="str">
        <f>"[" &amp; TEXT(SC_low_2.5!E224,"0.00E+00") &amp; ", " &amp; TEXT(SC_high_97.5!E224,"0.00E+00") &amp; "]"</f>
        <v>[5.78E-10, 9.96E-10]</v>
      </c>
      <c r="H353" s="2" t="str">
        <f>"[" &amp; TEXT(SC_low_2.5!F224,"0.00E+00") &amp; ", " &amp; TEXT(SC_high_97.5!F224,"0.00E+00") &amp; "]"</f>
        <v>[3.36E-08, 5.79E-08]</v>
      </c>
    </row>
    <row r="354" spans="1:8" x14ac:dyDescent="0.2">
      <c r="A354" s="2">
        <v>313100</v>
      </c>
      <c r="B354" t="str">
        <f>VLOOKUP(A354,Industry_List!A:B,2,FALSE)</f>
        <v>Fiber, yarn, and thread mills</v>
      </c>
      <c r="C354" s="2" t="str">
        <f>"[" &amp; TEXT(SC_low_2.5!B221,"0.00E+00") &amp; ", " &amp; TEXT(SC_high_97.5!B221,"0.00E+00") &amp; "]"</f>
        <v>[5.89E-08, 1.01E-07]</v>
      </c>
      <c r="D354" s="9">
        <v>0.68835937985637319</v>
      </c>
      <c r="E354" s="2" t="str">
        <f>"[" &amp; TEXT(SC_low_2.5!C221,"0.00E+00") &amp; ", " &amp; TEXT(SC_high_97.5!C221,"0.00E+00") &amp; "]"</f>
        <v>[2.28E-08, 3.88E-08]</v>
      </c>
      <c r="F354" s="2" t="str">
        <f>"[" &amp; TEXT(SC_low_2.5!D221,"0.00E+00") &amp; ", " &amp; TEXT(SC_high_97.5!D221,"0.00E+00") &amp; "]"</f>
        <v>[3.51E-08, 6.28E-08]</v>
      </c>
      <c r="G354" s="2" t="str">
        <f>"[" &amp; TEXT(SC_low_2.5!E221,"0.00E+00") &amp; ", " &amp; TEXT(SC_high_97.5!E221,"0.00E+00") &amp; "]"</f>
        <v>[1.26E-09, 2.25E-09]</v>
      </c>
      <c r="H354" s="2" t="str">
        <f>"[" &amp; TEXT(SC_low_2.5!F221,"0.00E+00") &amp; ", " &amp; TEXT(SC_high_97.5!F221,"0.00E+00") &amp; "]"</f>
        <v>[3.38E-08, 6.05E-08]</v>
      </c>
    </row>
    <row r="355" spans="1:8" x14ac:dyDescent="0.2">
      <c r="A355" s="2">
        <v>334514</v>
      </c>
      <c r="B355" t="str">
        <f>VLOOKUP(A355,Industry_List!A:B,2,FALSE)</f>
        <v>Totalizing fluid meter and counting device manufacturing</v>
      </c>
      <c r="C355" s="2" t="str">
        <f>"[" &amp; TEXT(SC_low_2.5!B124,"0.00E+00") &amp; ", " &amp; TEXT(SC_high_97.5!B124,"0.00E+00") &amp; "]"</f>
        <v>[1.85E-08, 3.18E-08]</v>
      </c>
      <c r="D355" s="9">
        <v>0.68715746518702248</v>
      </c>
      <c r="E355" s="2" t="str">
        <f>"[" &amp; TEXT(SC_low_2.5!C124,"0.00E+00") &amp; ", " &amp; TEXT(SC_high_97.5!C124,"0.00E+00") &amp; "]"</f>
        <v>[1.15E-08, 2.02E-08]</v>
      </c>
      <c r="F355" s="2" t="str">
        <f>"[" &amp; TEXT(SC_low_2.5!D124,"0.00E+00") &amp; ", " &amp; TEXT(SC_high_97.5!D124,"0.00E+00") &amp; "]"</f>
        <v>[6.70E-09, 1.20E-08]</v>
      </c>
      <c r="G355" s="2" t="str">
        <f>"[" &amp; TEXT(SC_low_2.5!E124,"0.00E+00") &amp; ", " &amp; TEXT(SC_high_97.5!E124,"0.00E+00") &amp; "]"</f>
        <v>[6.89E-12, 1.23E-11]</v>
      </c>
      <c r="H355" s="2" t="str">
        <f>"[" &amp; TEXT(SC_low_2.5!F124,"0.00E+00") &amp; ", " &amp; TEXT(SC_high_97.5!F124,"0.00E+00") &amp; "]"</f>
        <v>[6.69E-09, 1.20E-08]</v>
      </c>
    </row>
    <row r="356" spans="1:8" x14ac:dyDescent="0.2">
      <c r="A356" s="2">
        <v>621100</v>
      </c>
      <c r="B356" t="str">
        <f>VLOOKUP(A356,Industry_List!A:B,2,FALSE)</f>
        <v>Offices of physicians</v>
      </c>
      <c r="C356" s="2" t="str">
        <f>"[" &amp; TEXT(SC_low_2.5!B357,"0.00E+00") &amp; ", " &amp; TEXT(SC_high_97.5!B357,"0.00E+00") &amp; "]"</f>
        <v>[2.91E-08, 5.04E-08]</v>
      </c>
      <c r="D356" s="9">
        <v>0.686409933678922</v>
      </c>
      <c r="E356" s="2" t="str">
        <f>"[" &amp; TEXT(SC_low_2.5!C357,"0.00E+00") &amp; ", " &amp; TEXT(SC_high_97.5!C357,"0.00E+00") &amp; "]"</f>
        <v>[1.53E-08, 2.69E-08]</v>
      </c>
      <c r="F356" s="2" t="str">
        <f>"[" &amp; TEXT(SC_low_2.5!D357,"0.00E+00") &amp; ", " &amp; TEXT(SC_high_97.5!D357,"0.00E+00") &amp; "]"</f>
        <v>[1.34E-08, 2.39E-08]</v>
      </c>
      <c r="G356" s="2" t="str">
        <f>"[" &amp; TEXT(SC_low_2.5!E357,"0.00E+00") &amp; ", " &amp; TEXT(SC_high_97.5!E357,"0.00E+00") &amp; "]"</f>
        <v>[1.17E-16, 2.09E-16]</v>
      </c>
      <c r="H356" s="2" t="str">
        <f>"[" &amp; TEXT(SC_low_2.5!F357,"0.00E+00") &amp; ", " &amp; TEXT(SC_high_97.5!F357,"0.00E+00") &amp; "]"</f>
        <v>[1.34E-08, 2.39E-08]</v>
      </c>
    </row>
    <row r="357" spans="1:8" x14ac:dyDescent="0.2">
      <c r="A357" s="2">
        <v>335920</v>
      </c>
      <c r="B357" t="str">
        <f>VLOOKUP(A357,Industry_List!A:B,2,FALSE)</f>
        <v>Communication and energy wire and cable manufacturing</v>
      </c>
      <c r="C357" s="2" t="str">
        <f>"[" &amp; TEXT(SC_low_2.5!B144,"0.00E+00") &amp; ", " &amp; TEXT(SC_high_97.5!B144,"0.00E+00") &amp; "]"</f>
        <v>[4.72E-08, 8.10E-08]</v>
      </c>
      <c r="D357" s="9">
        <v>0.68563719690806879</v>
      </c>
      <c r="E357" s="2" t="str">
        <f>"[" &amp; TEXT(SC_low_2.5!C144,"0.00E+00") &amp; ", " &amp; TEXT(SC_high_97.5!C144,"0.00E+00") &amp; "]"</f>
        <v>[1.19E-08, 2.03E-08]</v>
      </c>
      <c r="F357" s="2" t="str">
        <f>"[" &amp; TEXT(SC_low_2.5!D144,"0.00E+00") &amp; ", " &amp; TEXT(SC_high_97.5!D144,"0.00E+00") &amp; "]"</f>
        <v>[3.51E-08, 6.17E-08]</v>
      </c>
      <c r="G357" s="2" t="str">
        <f>"[" &amp; TEXT(SC_low_2.5!E144,"0.00E+00") &amp; ", " &amp; TEXT(SC_high_97.5!E144,"0.00E+00") &amp; "]"</f>
        <v>[2.43E-09, 4.28E-09]</v>
      </c>
      <c r="H357" s="2" t="str">
        <f>"[" &amp; TEXT(SC_low_2.5!F144,"0.00E+00") &amp; ", " &amp; TEXT(SC_high_97.5!F144,"0.00E+00") &amp; "]"</f>
        <v>[3.26E-08, 5.74E-08]</v>
      </c>
    </row>
    <row r="358" spans="1:8" x14ac:dyDescent="0.2">
      <c r="A358" s="2">
        <v>336414</v>
      </c>
      <c r="B358" t="str">
        <f>VLOOKUP(A358,Industry_List!A:B,2,FALSE)</f>
        <v>Guided missile and space vehicle manufacturing</v>
      </c>
      <c r="C358" s="2" t="str">
        <f>"[" &amp; TEXT(SC_low_2.5!B165,"0.00E+00") &amp; ", " &amp; TEXT(SC_high_97.5!B165,"0.00E+00") &amp; "]"</f>
        <v>[2.19E-08, 3.76E-08]</v>
      </c>
      <c r="D358" s="9">
        <v>0.68541949372805233</v>
      </c>
      <c r="E358" s="2" t="str">
        <f>"[" &amp; TEXT(SC_low_2.5!C165,"0.00E+00") &amp; ", " &amp; TEXT(SC_high_97.5!C165,"0.00E+00") &amp; "]"</f>
        <v>[5.53E-09, 9.42E-09]</v>
      </c>
      <c r="F358" s="2" t="str">
        <f>"[" &amp; TEXT(SC_low_2.5!D165,"0.00E+00") &amp; ", " &amp; TEXT(SC_high_97.5!D165,"0.00E+00") &amp; "]"</f>
        <v>[1.62E-08, 2.87E-08]</v>
      </c>
      <c r="G358" s="2" t="str">
        <f>"[" &amp; TEXT(SC_low_2.5!E165,"0.00E+00") &amp; ", " &amp; TEXT(SC_high_97.5!E165,"0.00E+00") &amp; "]"</f>
        <v>[1.03E-09, 1.82E-09]</v>
      </c>
      <c r="H358" s="2" t="str">
        <f>"[" &amp; TEXT(SC_low_2.5!F165,"0.00E+00") &amp; ", " &amp; TEXT(SC_high_97.5!F165,"0.00E+00") &amp; "]"</f>
        <v>[1.52E-08, 2.69E-08]</v>
      </c>
    </row>
    <row r="359" spans="1:8" x14ac:dyDescent="0.2">
      <c r="A359" s="2">
        <v>335221</v>
      </c>
      <c r="B359" t="str">
        <f>VLOOKUP(A359,Industry_List!A:B,2,FALSE)</f>
        <v>Household cooking appliance manufacturing</v>
      </c>
      <c r="C359" s="2" t="str">
        <f>"[" &amp; TEXT(SC_low_2.5!B134,"0.00E+00") &amp; ", " &amp; TEXT(SC_high_97.5!B134,"0.00E+00") &amp; "]"</f>
        <v>[4.43E-08, 7.58E-08]</v>
      </c>
      <c r="D359" s="9">
        <v>0.68486095187382801</v>
      </c>
      <c r="E359" s="2" t="str">
        <f>"[" &amp; TEXT(SC_low_2.5!C134,"0.00E+00") &amp; ", " &amp; TEXT(SC_high_97.5!C134,"0.00E+00") &amp; "]"</f>
        <v>[1.85E-08, 3.28E-08]</v>
      </c>
      <c r="F359" s="2" t="str">
        <f>"[" &amp; TEXT(SC_low_2.5!D134,"0.00E+00") &amp; ", " &amp; TEXT(SC_high_97.5!D134,"0.00E+00") &amp; "]"</f>
        <v>[2.52E-08, 4.43E-08]</v>
      </c>
      <c r="G359" s="2" t="str">
        <f>"[" &amp; TEXT(SC_low_2.5!E134,"0.00E+00") &amp; ", " &amp; TEXT(SC_high_97.5!E134,"0.00E+00") &amp; "]"</f>
        <v>[5.61E-11, 9.87E-11]</v>
      </c>
      <c r="H359" s="2" t="str">
        <f>"[" &amp; TEXT(SC_low_2.5!F134,"0.00E+00") &amp; ", " &amp; TEXT(SC_high_97.5!F134,"0.00E+00") &amp; "]"</f>
        <v>[2.51E-08, 4.42E-08]</v>
      </c>
    </row>
    <row r="360" spans="1:8" x14ac:dyDescent="0.2">
      <c r="A360" s="2">
        <v>311514</v>
      </c>
      <c r="B360" t="str">
        <f>VLOOKUP(A360,Industry_List!A:B,2,FALSE)</f>
        <v>Dry, condensed, and evaporated dairy product manufacturing</v>
      </c>
      <c r="C360" s="2" t="str">
        <f>"[" &amp; TEXT(SC_low_2.5!B203,"0.00E+00") &amp; ", " &amp; TEXT(SC_high_97.5!B203,"0.00E+00") &amp; "]"</f>
        <v>[9.23E-08, 1.59E-07]</v>
      </c>
      <c r="D360" s="9">
        <v>0.68407753087341305</v>
      </c>
      <c r="E360" s="2" t="str">
        <f>"[" &amp; TEXT(SC_low_2.5!C203,"0.00E+00") &amp; ", " &amp; TEXT(SC_high_97.5!C203,"0.00E+00") &amp; "]"</f>
        <v>[1.90E-08, 3.29E-08]</v>
      </c>
      <c r="F360" s="2" t="str">
        <f>"[" &amp; TEXT(SC_low_2.5!D203,"0.00E+00") &amp; ", " &amp; TEXT(SC_high_97.5!D203,"0.00E+00") &amp; "]"</f>
        <v>[7.27E-08, 1.26E-07]</v>
      </c>
      <c r="G360" s="2" t="str">
        <f>"[" &amp; TEXT(SC_low_2.5!E203,"0.00E+00") &amp; ", " &amp; TEXT(SC_high_97.5!E203,"0.00E+00") &amp; "]"</f>
        <v>[7.95E-09, 1.38E-08]</v>
      </c>
      <c r="H360" s="2" t="str">
        <f>"[" &amp; TEXT(SC_low_2.5!F203,"0.00E+00") &amp; ", " &amp; TEXT(SC_high_97.5!F203,"0.00E+00") &amp; "]"</f>
        <v>[6.48E-08, 1.13E-07]</v>
      </c>
    </row>
    <row r="361" spans="1:8" x14ac:dyDescent="0.2">
      <c r="A361" s="2">
        <v>325610</v>
      </c>
      <c r="B361" t="str">
        <f>VLOOKUP(A361,Industry_List!A:B,2,FALSE)</f>
        <v>Soap and cleaning compound manufacturing</v>
      </c>
      <c r="C361" s="2" t="str">
        <f>"[" &amp; TEXT(SC_low_2.5!B258,"0.00E+00") &amp; ", " &amp; TEXT(SC_high_97.5!B258,"0.00E+00") &amp; "]"</f>
        <v>[3.97E-08, 6.79E-08]</v>
      </c>
      <c r="D361" s="9">
        <v>0.68295126971761011</v>
      </c>
      <c r="E361" s="2" t="str">
        <f>"[" &amp; TEXT(SC_low_2.5!C258,"0.00E+00") &amp; ", " &amp; TEXT(SC_high_97.5!C258,"0.00E+00") &amp; "]"</f>
        <v>[1.54E-08, 2.80E-08]</v>
      </c>
      <c r="F361" s="2" t="str">
        <f>"[" &amp; TEXT(SC_low_2.5!D258,"0.00E+00") &amp; ", " &amp; TEXT(SC_high_97.5!D258,"0.00E+00") &amp; "]"</f>
        <v>[2.37E-08, 4.16E-08]</v>
      </c>
      <c r="G361" s="2" t="str">
        <f>"[" &amp; TEXT(SC_low_2.5!E258,"0.00E+00") &amp; ", " &amp; TEXT(SC_high_97.5!E258,"0.00E+00") &amp; "]"</f>
        <v>[3.67E-09, 6.44E-09]</v>
      </c>
      <c r="H361" s="2" t="str">
        <f>"[" &amp; TEXT(SC_low_2.5!F258,"0.00E+00") &amp; ", " &amp; TEXT(SC_high_97.5!F258,"0.00E+00") &amp; "]"</f>
        <v>[2.00E-08, 3.51E-08]</v>
      </c>
    </row>
    <row r="362" spans="1:8" x14ac:dyDescent="0.2">
      <c r="A362" s="2">
        <v>622000</v>
      </c>
      <c r="B362" t="str">
        <f>VLOOKUP(A362,Industry_List!A:B,2,FALSE)</f>
        <v>Hospitals</v>
      </c>
      <c r="C362" s="2" t="str">
        <f>"[" &amp; TEXT(SC_low_2.5!B364,"0.00E+00") &amp; ", " &amp; TEXT(SC_high_97.5!B364,"0.00E+00") &amp; "]"</f>
        <v>[2.75E-08, 4.75E-08]</v>
      </c>
      <c r="D362" s="9">
        <v>0.6826443044381344</v>
      </c>
      <c r="E362" s="2" t="str">
        <f>"[" &amp; TEXT(SC_low_2.5!C364,"0.00E+00") &amp; ", " &amp; TEXT(SC_high_97.5!C364,"0.00E+00") &amp; "]"</f>
        <v>[8.05E-09, 1.35E-08]</v>
      </c>
      <c r="F362" s="2" t="str">
        <f>"[" &amp; TEXT(SC_low_2.5!D364,"0.00E+00") &amp; ", " &amp; TEXT(SC_high_97.5!D364,"0.00E+00") &amp; "]"</f>
        <v>[1.94E-08, 3.39E-08]</v>
      </c>
      <c r="G362" s="2" t="str">
        <f>"[" &amp; TEXT(SC_low_2.5!E364,"0.00E+00") &amp; ", " &amp; TEXT(SC_high_97.5!E364,"0.00E+00") &amp; "]"</f>
        <v>[4.33E-12, 7.54E-12]</v>
      </c>
      <c r="H362" s="2" t="str">
        <f>"[" &amp; TEXT(SC_low_2.5!F364,"0.00E+00") &amp; ", " &amp; TEXT(SC_high_97.5!F364,"0.00E+00") &amp; "]"</f>
        <v>[1.94E-08, 3.38E-08]</v>
      </c>
    </row>
    <row r="363" spans="1:8" x14ac:dyDescent="0.2">
      <c r="A363" s="2" t="s">
        <v>32</v>
      </c>
      <c r="B363" t="str">
        <f>VLOOKUP(A363,Industry_List!A:B,2,FALSE)</f>
        <v>All other chemical product and preparation manufacturing</v>
      </c>
      <c r="C363" s="2" t="str">
        <f>"[" &amp; TEXT(SC_low_2.5!B261,"0.00E+00") &amp; ", " &amp; TEXT(SC_high_97.5!B261,"0.00E+00") &amp; "]"</f>
        <v>[4.34E-08, 7.42E-08]</v>
      </c>
      <c r="D363" s="9">
        <v>0.68262967517981588</v>
      </c>
      <c r="E363" s="2" t="str">
        <f>"[" &amp; TEXT(SC_low_2.5!C261,"0.00E+00") &amp; ", " &amp; TEXT(SC_high_97.5!C261,"0.00E+00") &amp; "]"</f>
        <v>[1.86E-08, 3.37E-08]</v>
      </c>
      <c r="F363" s="2" t="str">
        <f>"[" &amp; TEXT(SC_low_2.5!D261,"0.00E+00") &amp; ", " &amp; TEXT(SC_high_97.5!D261,"0.00E+00") &amp; "]"</f>
        <v>[2.42E-08, 4.24E-08]</v>
      </c>
      <c r="G363" s="2" t="str">
        <f>"[" &amp; TEXT(SC_low_2.5!E261,"0.00E+00") &amp; ", " &amp; TEXT(SC_high_97.5!E261,"0.00E+00") &amp; "]"</f>
        <v>[1.25E-09, 2.19E-09]</v>
      </c>
      <c r="H363" s="2" t="str">
        <f>"[" &amp; TEXT(SC_low_2.5!F261,"0.00E+00") &amp; ", " &amp; TEXT(SC_high_97.5!F261,"0.00E+00") &amp; "]"</f>
        <v>[2.30E-08, 4.02E-08]</v>
      </c>
    </row>
    <row r="364" spans="1:8" x14ac:dyDescent="0.2">
      <c r="A364" s="2">
        <v>327310</v>
      </c>
      <c r="B364" t="str">
        <f>VLOOKUP(A364,Industry_List!A:B,2,FALSE)</f>
        <v>Cement manufacturing</v>
      </c>
      <c r="C364" s="2" t="str">
        <f>"[" &amp; TEXT(SC_low_2.5!B44,"0.00E+00") &amp; ", " &amp; TEXT(SC_high_97.5!B44,"0.00E+00") &amp; "]"</f>
        <v>[4.31E-08, 7.36E-08]</v>
      </c>
      <c r="D364" s="9">
        <v>0.68230077675035739</v>
      </c>
      <c r="E364" s="2" t="str">
        <f>"[" &amp; TEXT(SC_low_2.5!C44,"0.00E+00") &amp; ", " &amp; TEXT(SC_high_97.5!C44,"0.00E+00") &amp; "]"</f>
        <v>[1.91E-08, 3.29E-08]</v>
      </c>
      <c r="F364" s="2" t="str">
        <f>"[" &amp; TEXT(SC_low_2.5!D44,"0.00E+00") &amp; ", " &amp; TEXT(SC_high_97.5!D44,"0.00E+00") &amp; "]"</f>
        <v>[2.34E-08, 4.29E-08]</v>
      </c>
      <c r="G364" s="2" t="str">
        <f>"[" &amp; TEXT(SC_low_2.5!E44,"0.00E+00") &amp; ", " &amp; TEXT(SC_high_97.5!E44,"0.00E+00") &amp; "]"</f>
        <v>[4.30E-10, 7.89E-10]</v>
      </c>
      <c r="H364" s="2" t="str">
        <f>"[" &amp; TEXT(SC_low_2.5!F44,"0.00E+00") &amp; ", " &amp; TEXT(SC_high_97.5!F44,"0.00E+00") &amp; "]"</f>
        <v>[2.30E-08, 4.21E-08]</v>
      </c>
    </row>
    <row r="365" spans="1:8" x14ac:dyDescent="0.2">
      <c r="A365" s="2">
        <v>313300</v>
      </c>
      <c r="B365" t="str">
        <f>VLOOKUP(A365,Industry_List!A:B,2,FALSE)</f>
        <v>Textile and fabric finishing and fabric coating mills</v>
      </c>
      <c r="C365" s="2" t="str">
        <f>"[" &amp; TEXT(SC_low_2.5!B223,"0.00E+00") &amp; ", " &amp; TEXT(SC_high_97.5!B223,"0.00E+00") &amp; "]"</f>
        <v>[6.86E-08, 1.17E-07]</v>
      </c>
      <c r="D365" s="9">
        <v>0.68172054821642358</v>
      </c>
      <c r="E365" s="2" t="str">
        <f>"[" &amp; TEXT(SC_low_2.5!C223,"0.00E+00") &amp; ", " &amp; TEXT(SC_high_97.5!C223,"0.00E+00") &amp; "]"</f>
        <v>[3.19E-08, 5.80E-08]</v>
      </c>
      <c r="F365" s="2" t="str">
        <f>"[" &amp; TEXT(SC_low_2.5!D223,"0.00E+00") &amp; ", " &amp; TEXT(SC_high_97.5!D223,"0.00E+00") &amp; "]"</f>
        <v>[3.60E-08, 6.17E-08]</v>
      </c>
      <c r="G365" s="2" t="str">
        <f>"[" &amp; TEXT(SC_low_2.5!E223,"0.00E+00") &amp; ", " &amp; TEXT(SC_high_97.5!E223,"0.00E+00") &amp; "]"</f>
        <v>[2.64E-09, 4.52E-09]</v>
      </c>
      <c r="H365" s="2" t="str">
        <f>"[" &amp; TEXT(SC_low_2.5!F223,"0.00E+00") &amp; ", " &amp; TEXT(SC_high_97.5!F223,"0.00E+00") &amp; "]"</f>
        <v>[3.34E-08, 5.72E-08]</v>
      </c>
    </row>
    <row r="366" spans="1:8" x14ac:dyDescent="0.2">
      <c r="A366" s="2">
        <v>311615</v>
      </c>
      <c r="B366" t="str">
        <f>VLOOKUP(A366,Industry_List!A:B,2,FALSE)</f>
        <v>Poultry processing</v>
      </c>
      <c r="C366" s="2" t="str">
        <f>"[" &amp; TEXT(SC_low_2.5!B206,"0.00E+00") &amp; ", " &amp; TEXT(SC_high_97.5!B206,"0.00E+00") &amp; "]"</f>
        <v>[9.78E-08, 1.67E-07]</v>
      </c>
      <c r="D366" s="9">
        <v>0.68169311274910671</v>
      </c>
      <c r="E366" s="2" t="str">
        <f>"[" &amp; TEXT(SC_low_2.5!C206,"0.00E+00") &amp; ", " &amp; TEXT(SC_high_97.5!C206,"0.00E+00") &amp; "]"</f>
        <v>[4.40E-08, 7.67E-08]</v>
      </c>
      <c r="F366" s="2" t="str">
        <f>"[" &amp; TEXT(SC_low_2.5!D206,"0.00E+00") &amp; ", " &amp; TEXT(SC_high_97.5!D206,"0.00E+00") &amp; "]"</f>
        <v>[5.21E-08, 9.34E-08]</v>
      </c>
      <c r="G366" s="2" t="str">
        <f>"[" &amp; TEXT(SC_low_2.5!E206,"0.00E+00") &amp; ", " &amp; TEXT(SC_high_97.5!E206,"0.00E+00") &amp; "]"</f>
        <v>[7.37E-09, 1.32E-08]</v>
      </c>
      <c r="H366" s="2" t="str">
        <f>"[" &amp; TEXT(SC_low_2.5!F206,"0.00E+00") &amp; ", " &amp; TEXT(SC_high_97.5!F206,"0.00E+00") &amp; "]"</f>
        <v>[4.47E-08, 8.02E-08]</v>
      </c>
    </row>
    <row r="367" spans="1:8" x14ac:dyDescent="0.2">
      <c r="A367" s="2">
        <v>324122</v>
      </c>
      <c r="B367" t="str">
        <f>VLOOKUP(A367,Industry_List!A:B,2,FALSE)</f>
        <v>Asphalt shingle and coating materials manufacturing</v>
      </c>
      <c r="C367" s="2" t="str">
        <f>"[" &amp; TEXT(SC_low_2.5!B241,"0.00E+00") &amp; ", " &amp; TEXT(SC_high_97.5!B241,"0.00E+00") &amp; "]"</f>
        <v>[3.75E-08, 6.40E-08]</v>
      </c>
      <c r="D367" s="9">
        <v>0.68077939063968074</v>
      </c>
      <c r="E367" s="2" t="str">
        <f>"[" &amp; TEXT(SC_low_2.5!C241,"0.00E+00") &amp; ", " &amp; TEXT(SC_high_97.5!C241,"0.00E+00") &amp; "]"</f>
        <v>[1.85E-08, 3.31E-08]</v>
      </c>
      <c r="F367" s="2" t="str">
        <f>"[" &amp; TEXT(SC_low_2.5!D241,"0.00E+00") &amp; ", " &amp; TEXT(SC_high_97.5!D241,"0.00E+00") &amp; "]"</f>
        <v>[1.83E-08, 3.25E-08]</v>
      </c>
      <c r="G367" s="2" t="str">
        <f>"[" &amp; TEXT(SC_low_2.5!E241,"0.00E+00") &amp; ", " &amp; TEXT(SC_high_97.5!E241,"0.00E+00") &amp; "]"</f>
        <v>[3.16E-10, 5.62E-10]</v>
      </c>
      <c r="H367" s="2" t="str">
        <f>"[" &amp; TEXT(SC_low_2.5!F241,"0.00E+00") &amp; ", " &amp; TEXT(SC_high_97.5!F241,"0.00E+00") &amp; "]"</f>
        <v>[1.80E-08, 3.19E-08]</v>
      </c>
    </row>
    <row r="368" spans="1:8" x14ac:dyDescent="0.2">
      <c r="A368" s="2">
        <v>324190</v>
      </c>
      <c r="B368" t="str">
        <f>VLOOKUP(A368,Industry_List!A:B,2,FALSE)</f>
        <v>Other petroleum and coal products manufacturing</v>
      </c>
      <c r="C368" s="2" t="str">
        <f>"[" &amp; TEXT(SC_low_2.5!B242,"0.00E+00") &amp; ", " &amp; TEXT(SC_high_97.5!B242,"0.00E+00") &amp; "]"</f>
        <v>[2.38E-08, 4.07E-08]</v>
      </c>
      <c r="D368" s="9">
        <v>0.6802221889910357</v>
      </c>
      <c r="E368" s="2" t="str">
        <f>"[" &amp; TEXT(SC_low_2.5!C242,"0.00E+00") &amp; ", " &amp; TEXT(SC_high_97.5!C242,"0.00E+00") &amp; "]"</f>
        <v>[6.03E-09, 1.02E-08]</v>
      </c>
      <c r="F368" s="2" t="str">
        <f>"[" &amp; TEXT(SC_low_2.5!D242,"0.00E+00") &amp; ", " &amp; TEXT(SC_high_97.5!D242,"0.00E+00") &amp; "]"</f>
        <v>[1.76E-08, 3.14E-08]</v>
      </c>
      <c r="G368" s="2" t="str">
        <f>"[" &amp; TEXT(SC_low_2.5!E242,"0.00E+00") &amp; ", " &amp; TEXT(SC_high_97.5!E242,"0.00E+00") &amp; "]"</f>
        <v>[1.23E-10, 2.19E-10]</v>
      </c>
      <c r="H368" s="2" t="str">
        <f>"[" &amp; TEXT(SC_low_2.5!F242,"0.00E+00") &amp; ", " &amp; TEXT(SC_high_97.5!F242,"0.00E+00") &amp; "]"</f>
        <v>[1.75E-08, 3.12E-08]</v>
      </c>
    </row>
    <row r="369" spans="1:8" x14ac:dyDescent="0.2">
      <c r="A369" s="2">
        <v>311420</v>
      </c>
      <c r="B369" t="str">
        <f>VLOOKUP(A369,Industry_List!A:B,2,FALSE)</f>
        <v>Fruit and vegetable canning, pickling, and drying</v>
      </c>
      <c r="C369" s="2" t="str">
        <f>"[" &amp; TEXT(SC_low_2.5!B201,"0.00E+00") &amp; ", " &amp; TEXT(SC_high_97.5!B201,"0.00E+00") &amp; "]"</f>
        <v>[7.67E-08, 1.31E-07]</v>
      </c>
      <c r="D369" s="9">
        <v>0.6797866398450092</v>
      </c>
      <c r="E369" s="2" t="str">
        <f>"[" &amp; TEXT(SC_low_2.5!C201,"0.00E+00") &amp; ", " &amp; TEXT(SC_high_97.5!C201,"0.00E+00") &amp; "]"</f>
        <v>[2.92E-08, 5.17E-08]</v>
      </c>
      <c r="F369" s="2" t="str">
        <f>"[" &amp; TEXT(SC_low_2.5!D201,"0.00E+00") &amp; ", " &amp; TEXT(SC_high_97.5!D201,"0.00E+00") &amp; "]"</f>
        <v>[4.65E-08, 8.18E-08]</v>
      </c>
      <c r="G369" s="2" t="str">
        <f>"[" &amp; TEXT(SC_low_2.5!E201,"0.00E+00") &amp; ", " &amp; TEXT(SC_high_97.5!E201,"0.00E+00") &amp; "]"</f>
        <v>[2.24E-09, 3.94E-09]</v>
      </c>
      <c r="H369" s="2" t="str">
        <f>"[" &amp; TEXT(SC_low_2.5!F201,"0.00E+00") &amp; ", " &amp; TEXT(SC_high_97.5!F201,"0.00E+00") &amp; "]"</f>
        <v>[4.43E-08, 7.78E-08]</v>
      </c>
    </row>
    <row r="370" spans="1:8" x14ac:dyDescent="0.2">
      <c r="A370" s="2">
        <v>331313</v>
      </c>
      <c r="B370" t="str">
        <f>VLOOKUP(A370,Industry_List!A:B,2,FALSE)</f>
        <v>Alumina refining and primary aluminum production</v>
      </c>
      <c r="C370" s="2" t="str">
        <f>"[" &amp; TEXT(SC_low_2.5!B56,"0.00E+00") &amp; ", " &amp; TEXT(SC_high_97.5!B56,"0.00E+00") &amp; "]"</f>
        <v>[4.07E-08, 6.93E-08]</v>
      </c>
      <c r="D370" s="9">
        <v>0.6786777222123751</v>
      </c>
      <c r="E370" s="2" t="str">
        <f>"[" &amp; TEXT(SC_low_2.5!C56,"0.00E+00") &amp; ", " &amp; TEXT(SC_high_97.5!C56,"0.00E+00") &amp; "]"</f>
        <v>[1.07E-08, 1.82E-08]</v>
      </c>
      <c r="F370" s="2" t="str">
        <f>"[" &amp; TEXT(SC_low_2.5!D56,"0.00E+00") &amp; ", " &amp; TEXT(SC_high_97.5!D56,"0.00E+00") &amp; "]"</f>
        <v>[2.95E-08, 5.20E-08]</v>
      </c>
      <c r="G370" s="2" t="str">
        <f>"[" &amp; TEXT(SC_low_2.5!E56,"0.00E+00") &amp; ", " &amp; TEXT(SC_high_97.5!E56,"0.00E+00") &amp; "]"</f>
        <v>[5.02E-09, 8.85E-09]</v>
      </c>
      <c r="H370" s="2" t="str">
        <f>"[" &amp; TEXT(SC_low_2.5!F56,"0.00E+00") &amp; ", " &amp; TEXT(SC_high_97.5!F56,"0.00E+00") &amp; "]"</f>
        <v>[2.45E-08, 4.31E-08]</v>
      </c>
    </row>
    <row r="371" spans="1:8" x14ac:dyDescent="0.2">
      <c r="A371" s="2">
        <v>325310</v>
      </c>
      <c r="B371" t="str">
        <f>VLOOKUP(A371,Industry_List!A:B,2,FALSE)</f>
        <v>Fertilizer manufacturing</v>
      </c>
      <c r="C371" s="2" t="str">
        <f>"[" &amp; TEXT(SC_low_2.5!B254,"0.00E+00") &amp; ", " &amp; TEXT(SC_high_97.5!B254,"0.00E+00") &amp; "]"</f>
        <v>[3.74E-08, 6.38E-08]</v>
      </c>
      <c r="D371" s="9">
        <v>0.67848651298482809</v>
      </c>
      <c r="E371" s="2" t="str">
        <f>"[" &amp; TEXT(SC_low_2.5!C254,"0.00E+00") &amp; ", " &amp; TEXT(SC_high_97.5!C254,"0.00E+00") &amp; "]"</f>
        <v>[1.30E-08, 2.22E-08]</v>
      </c>
      <c r="F371" s="2" t="str">
        <f>"[" &amp; TEXT(SC_low_2.5!D254,"0.00E+00") &amp; ", " &amp; TEXT(SC_high_97.5!D254,"0.00E+00") &amp; "]"</f>
        <v>[2.41E-08, 4.27E-08]</v>
      </c>
      <c r="G371" s="2" t="str">
        <f>"[" &amp; TEXT(SC_low_2.5!E254,"0.00E+00") &amp; ", " &amp; TEXT(SC_high_97.5!E254,"0.00E+00") &amp; "]"</f>
        <v>[5.97E-09, 1.06E-08]</v>
      </c>
      <c r="H371" s="2" t="str">
        <f>"[" &amp; TEXT(SC_low_2.5!F254,"0.00E+00") &amp; ", " &amp; TEXT(SC_high_97.5!F254,"0.00E+00") &amp; "]"</f>
        <v>[1.82E-08, 3.22E-08]</v>
      </c>
    </row>
    <row r="372" spans="1:8" x14ac:dyDescent="0.2">
      <c r="A372" s="2">
        <v>332500</v>
      </c>
      <c r="B372" t="str">
        <f>VLOOKUP(A372,Industry_List!A:B,2,FALSE)</f>
        <v>Hardware manufacturing</v>
      </c>
      <c r="C372" s="2" t="str">
        <f>"[" &amp; TEXT(SC_low_2.5!B72,"0.00E+00") &amp; ", " &amp; TEXT(SC_high_97.5!B72,"0.00E+00") &amp; "]"</f>
        <v>[4.87E-08, 8.27E-08]</v>
      </c>
      <c r="D372" s="9">
        <v>0.67839537408966699</v>
      </c>
      <c r="E372" s="2" t="str">
        <f>"[" &amp; TEXT(SC_low_2.5!C72,"0.00E+00") &amp; ", " &amp; TEXT(SC_high_97.5!C72,"0.00E+00") &amp; "]"</f>
        <v>[1.82E-08, 3.03E-08]</v>
      </c>
      <c r="F372" s="2" t="str">
        <f>"[" &amp; TEXT(SC_low_2.5!D72,"0.00E+00") &amp; ", " &amp; TEXT(SC_high_97.5!D72,"0.00E+00") &amp; "]"</f>
        <v>[2.98E-08, 5.26E-08]</v>
      </c>
      <c r="G372" s="2" t="str">
        <f>"[" &amp; TEXT(SC_low_2.5!E72,"0.00E+00") &amp; ", " &amp; TEXT(SC_high_97.5!E72,"0.00E+00") &amp; "]"</f>
        <v>[2.47E-09, 4.35E-09]</v>
      </c>
      <c r="H372" s="2" t="str">
        <f>"[" &amp; TEXT(SC_low_2.5!F72,"0.00E+00") &amp; ", " &amp; TEXT(SC_high_97.5!F72,"0.00E+00") &amp; "]"</f>
        <v>[2.73E-08, 4.82E-08]</v>
      </c>
    </row>
    <row r="373" spans="1:8" x14ac:dyDescent="0.2">
      <c r="A373" s="2">
        <v>336992</v>
      </c>
      <c r="B373" t="str">
        <f>VLOOKUP(A373,Industry_List!A:B,2,FALSE)</f>
        <v>Military armored vehicle, tank, and tank component manufacturing</v>
      </c>
      <c r="C373" s="2" t="str">
        <f>"[" &amp; TEXT(SC_low_2.5!B171,"0.00E+00") &amp; ", " &amp; TEXT(SC_high_97.5!B171,"0.00E+00") &amp; "]"</f>
        <v>[3.94E-08, 6.68E-08]</v>
      </c>
      <c r="D373" s="9">
        <v>0.67341954095392342</v>
      </c>
      <c r="E373" s="2" t="str">
        <f>"[" &amp; TEXT(SC_low_2.5!C171,"0.00E+00") &amp; ", " &amp; TEXT(SC_high_97.5!C171,"0.00E+00") &amp; "]"</f>
        <v>[1.36E-08, 2.33E-08]</v>
      </c>
      <c r="F373" s="2" t="str">
        <f>"[" &amp; TEXT(SC_low_2.5!D171,"0.00E+00") &amp; ", " &amp; TEXT(SC_high_97.5!D171,"0.00E+00") &amp; "]"</f>
        <v>[2.53E-08, 4.44E-08]</v>
      </c>
      <c r="G373" s="2" t="str">
        <f>"[" &amp; TEXT(SC_low_2.5!E171,"0.00E+00") &amp; ", " &amp; TEXT(SC_high_97.5!E171,"0.00E+00") &amp; "]"</f>
        <v>[5.50E-09, 9.64E-09]</v>
      </c>
      <c r="H373" s="2" t="str">
        <f>"[" &amp; TEXT(SC_low_2.5!F171,"0.00E+00") &amp; ", " &amp; TEXT(SC_high_97.5!F171,"0.00E+00") &amp; "]"</f>
        <v>[1.98E-08, 3.47E-08]</v>
      </c>
    </row>
    <row r="374" spans="1:8" x14ac:dyDescent="0.2">
      <c r="A374" s="2">
        <v>333414</v>
      </c>
      <c r="B374" t="str">
        <f>VLOOKUP(A374,Industry_List!A:B,2,FALSE)</f>
        <v>Heating equipment (except warm air furnaces) manufacturing</v>
      </c>
      <c r="C374" s="2" t="str">
        <f>"[" &amp; TEXT(SC_low_2.5!B92,"0.00E+00") &amp; ", " &amp; TEXT(SC_high_97.5!B92,"0.00E+00") &amp; "]"</f>
        <v>[4.98E-08, 8.44E-08]</v>
      </c>
      <c r="D374" s="9">
        <v>0.67124400341774249</v>
      </c>
      <c r="E374" s="2" t="str">
        <f>"[" &amp; TEXT(SC_low_2.5!C92,"0.00E+00") &amp; ", " &amp; TEXT(SC_high_97.5!C92,"0.00E+00") &amp; "]"</f>
        <v>[2.40E-08, 4.08E-08]</v>
      </c>
      <c r="F374" s="2" t="str">
        <f>"[" &amp; TEXT(SC_low_2.5!D92,"0.00E+00") &amp; ", " &amp; TEXT(SC_high_97.5!D92,"0.00E+00") &amp; "]"</f>
        <v>[2.52E-08, 4.43E-08]</v>
      </c>
      <c r="G374" s="2" t="str">
        <f>"[" &amp; TEXT(SC_low_2.5!E92,"0.00E+00") &amp; ", " &amp; TEXT(SC_high_97.5!E92,"0.00E+00") &amp; "]"</f>
        <v>[1.04E-09, 1.82E-09]</v>
      </c>
      <c r="H374" s="2" t="str">
        <f>"[" &amp; TEXT(SC_low_2.5!F92,"0.00E+00") &amp; ", " &amp; TEXT(SC_high_97.5!F92,"0.00E+00") &amp; "]"</f>
        <v>[2.42E-08, 4.25E-08]</v>
      </c>
    </row>
    <row r="375" spans="1:8" x14ac:dyDescent="0.2">
      <c r="A375" s="2">
        <v>325910</v>
      </c>
      <c r="B375" t="str">
        <f>VLOOKUP(A375,Industry_List!A:B,2,FALSE)</f>
        <v>Printing ink manufacturing</v>
      </c>
      <c r="C375" s="2" t="str">
        <f>"[" &amp; TEXT(SC_low_2.5!B260,"0.00E+00") &amp; ", " &amp; TEXT(SC_high_97.5!B260,"0.00E+00") &amp; "]"</f>
        <v>[5.13E-08, 8.69E-08]</v>
      </c>
      <c r="D375" s="9">
        <v>0.67073160166627621</v>
      </c>
      <c r="E375" s="2" t="str">
        <f>"[" &amp; TEXT(SC_low_2.5!C260,"0.00E+00") &amp; ", " &amp; TEXT(SC_high_97.5!C260,"0.00E+00") &amp; "]"</f>
        <v>[2.31E-08, 4.32E-08]</v>
      </c>
      <c r="F375" s="2" t="str">
        <f>"[" &amp; TEXT(SC_low_2.5!D260,"0.00E+00") &amp; ", " &amp; TEXT(SC_high_97.5!D260,"0.00E+00") &amp; "]"</f>
        <v>[2.73E-08, 4.75E-08]</v>
      </c>
      <c r="G375" s="2" t="str">
        <f>"[" &amp; TEXT(SC_low_2.5!E260,"0.00E+00") &amp; ", " &amp; TEXT(SC_high_97.5!E260,"0.00E+00") &amp; "]"</f>
        <v>[5.46E-11, 9.52E-11]</v>
      </c>
      <c r="H375" s="2" t="str">
        <f>"[" &amp; TEXT(SC_low_2.5!F260,"0.00E+00") &amp; ", " &amp; TEXT(SC_high_97.5!F260,"0.00E+00") &amp; "]"</f>
        <v>[2.72E-08, 4.74E-08]</v>
      </c>
    </row>
    <row r="376" spans="1:8" x14ac:dyDescent="0.2">
      <c r="A376" s="2">
        <v>311513</v>
      </c>
      <c r="B376" t="str">
        <f>VLOOKUP(A376,Industry_List!A:B,2,FALSE)</f>
        <v>Cheese manufacturing</v>
      </c>
      <c r="C376" s="2" t="str">
        <f>"[" &amp; TEXT(SC_low_2.5!B202,"0.00E+00") &amp; ", " &amp; TEXT(SC_high_97.5!B202,"0.00E+00") &amp; "]"</f>
        <v>[1.22E-07, 2.08E-07]</v>
      </c>
      <c r="D376" s="9">
        <v>0.66864531990930176</v>
      </c>
      <c r="E376" s="2" t="str">
        <f>"[" &amp; TEXT(SC_low_2.5!C202,"0.00E+00") &amp; ", " &amp; TEXT(SC_high_97.5!C202,"0.00E+00") &amp; "]"</f>
        <v>[2.45E-08, 4.44E-08]</v>
      </c>
      <c r="F376" s="2" t="str">
        <f>"[" &amp; TEXT(SC_low_2.5!D202,"0.00E+00") &amp; ", " &amp; TEXT(SC_high_97.5!D202,"0.00E+00") &amp; "]"</f>
        <v>[9.61E-08, 1.67E-07]</v>
      </c>
      <c r="G376" s="2" t="str">
        <f>"[" &amp; TEXT(SC_low_2.5!E202,"0.00E+00") &amp; ", " &amp; TEXT(SC_high_97.5!E202,"0.00E+00") &amp; "]"</f>
        <v>[3.62E-08, 6.28E-08]</v>
      </c>
      <c r="H376" s="2" t="str">
        <f>"[" &amp; TEXT(SC_low_2.5!F202,"0.00E+00") &amp; ", " &amp; TEXT(SC_high_97.5!F202,"0.00E+00") &amp; "]"</f>
        <v>[5.99E-08, 1.04E-07]</v>
      </c>
    </row>
    <row r="377" spans="1:8" x14ac:dyDescent="0.2">
      <c r="A377" s="2">
        <v>334112</v>
      </c>
      <c r="B377" t="str">
        <f>VLOOKUP(A377,Industry_List!A:B,2,FALSE)</f>
        <v>Computer storage device manufacturing</v>
      </c>
      <c r="C377" s="2" t="str">
        <f>"[" &amp; TEXT(SC_low_2.5!B112,"0.00E+00") &amp; ", " &amp; TEXT(SC_high_97.5!B112,"0.00E+00") &amp; "]"</f>
        <v>[2.41E-08, 4.06E-08]</v>
      </c>
      <c r="D377" s="9">
        <v>0.66675569514036293</v>
      </c>
      <c r="E377" s="2" t="str">
        <f>"[" &amp; TEXT(SC_low_2.5!C112,"0.00E+00") &amp; ", " &amp; TEXT(SC_high_97.5!C112,"0.00E+00") &amp; "]"</f>
        <v>[1.20E-08, 2.03E-08]</v>
      </c>
      <c r="F377" s="2" t="str">
        <f>"[" &amp; TEXT(SC_low_2.5!D112,"0.00E+00") &amp; ", " &amp; TEXT(SC_high_97.5!D112,"0.00E+00") &amp; "]"</f>
        <v>[1.16E-08, 2.07E-08]</v>
      </c>
      <c r="G377" s="2" t="str">
        <f>"[" &amp; TEXT(SC_low_2.5!E112,"0.00E+00") &amp; ", " &amp; TEXT(SC_high_97.5!E112,"0.00E+00") &amp; "]"</f>
        <v>[1.82E-10, 3.24E-10]</v>
      </c>
      <c r="H377" s="2" t="str">
        <f>"[" &amp; TEXT(SC_low_2.5!F112,"0.00E+00") &amp; ", " &amp; TEXT(SC_high_97.5!F112,"0.00E+00") &amp; "]"</f>
        <v>[1.15E-08, 2.04E-08]</v>
      </c>
    </row>
    <row r="378" spans="1:8" x14ac:dyDescent="0.2">
      <c r="A378" s="2" t="s">
        <v>54</v>
      </c>
      <c r="B378" t="str">
        <f>VLOOKUP(A378,Industry_List!A:B,2,FALSE)</f>
        <v>Nursing and community care facilities</v>
      </c>
      <c r="C378" s="2" t="str">
        <f>"[" &amp; TEXT(SC_low_2.5!B365,"0.00E+00") &amp; ", " &amp; TEXT(SC_high_97.5!B365,"0.00E+00") &amp; "]"</f>
        <v>[5.53E-08, 9.45E-08]</v>
      </c>
      <c r="D378" s="9">
        <v>0.66638868088318659</v>
      </c>
      <c r="E378" s="2" t="str">
        <f>"[" &amp; TEXT(SC_low_2.5!C365,"0.00E+00") &amp; ", " &amp; TEXT(SC_high_97.5!C365,"0.00E+00") &amp; "]"</f>
        <v>[3.77E-08, 6.29E-08]</v>
      </c>
      <c r="F378" s="2" t="str">
        <f>"[" &amp; TEXT(SC_low_2.5!D365,"0.00E+00") &amp; ", " &amp; TEXT(SC_high_97.5!D365,"0.00E+00") &amp; "]"</f>
        <v>[1.73E-08, 3.11E-08]</v>
      </c>
      <c r="G378" s="2" t="str">
        <f>"[" &amp; TEXT(SC_low_2.5!E365,"0.00E+00") &amp; ", " &amp; TEXT(SC_high_97.5!E365,"0.00E+00") &amp; "]"</f>
        <v>[1.80E-15, 3.24E-15]</v>
      </c>
      <c r="H378" s="2" t="str">
        <f>"[" &amp; TEXT(SC_low_2.5!F365,"0.00E+00") &amp; ", " &amp; TEXT(SC_high_97.5!F365,"0.00E+00") &amp; "]"</f>
        <v>[1.73E-08, 3.11E-08]</v>
      </c>
    </row>
    <row r="379" spans="1:8" x14ac:dyDescent="0.2">
      <c r="A379" s="2">
        <v>327330</v>
      </c>
      <c r="B379" t="str">
        <f>VLOOKUP(A379,Industry_List!A:B,2,FALSE)</f>
        <v>Concrete pipe, brick, and block manufacturing</v>
      </c>
      <c r="C379" s="2" t="str">
        <f>"[" &amp; TEXT(SC_low_2.5!B46,"0.00E+00") &amp; ", " &amp; TEXT(SC_high_97.5!B46,"0.00E+00") &amp; "]"</f>
        <v>[9.06E-08, 1.53E-07]</v>
      </c>
      <c r="D379" s="9">
        <v>0.66457481474737823</v>
      </c>
      <c r="E379" s="2" t="str">
        <f>"[" &amp; TEXT(SC_low_2.5!C46,"0.00E+00") &amp; ", " &amp; TEXT(SC_high_97.5!C46,"0.00E+00") &amp; "]"</f>
        <v>[5.83E-08, 9.81E-08]</v>
      </c>
      <c r="F379" s="2" t="str">
        <f>"[" &amp; TEXT(SC_low_2.5!D46,"0.00E+00") &amp; ", " &amp; TEXT(SC_high_97.5!D46,"0.00E+00") &amp; "]"</f>
        <v>[3.15E-08, 5.65E-08]</v>
      </c>
      <c r="G379" s="2" t="str">
        <f>"[" &amp; TEXT(SC_low_2.5!E46,"0.00E+00") &amp; ", " &amp; TEXT(SC_high_97.5!E46,"0.00E+00") &amp; "]"</f>
        <v>[1.42E-10, 2.54E-10]</v>
      </c>
      <c r="H379" s="2" t="str">
        <f>"[" &amp; TEXT(SC_low_2.5!F46,"0.00E+00") &amp; ", " &amp; TEXT(SC_high_97.5!F46,"0.00E+00") &amp; "]"</f>
        <v>[3.14E-08, 5.63E-08]</v>
      </c>
    </row>
    <row r="380" spans="1:8" x14ac:dyDescent="0.2">
      <c r="A380" s="2">
        <v>334210</v>
      </c>
      <c r="B380" t="str">
        <f>VLOOKUP(A380,Industry_List!A:B,2,FALSE)</f>
        <v>Telephone apparatus manufacturing</v>
      </c>
      <c r="C380" s="2" t="str">
        <f>"[" &amp; TEXT(SC_low_2.5!B114,"0.00E+00") &amp; ", " &amp; TEXT(SC_high_97.5!B114,"0.00E+00") &amp; "]"</f>
        <v>[1.64E-08, 2.76E-08]</v>
      </c>
      <c r="D380" s="9">
        <v>0.66320444882175689</v>
      </c>
      <c r="E380" s="2" t="str">
        <f>"[" &amp; TEXT(SC_low_2.5!C114,"0.00E+00") &amp; ", " &amp; TEXT(SC_high_97.5!C114,"0.00E+00") &amp; "]"</f>
        <v>[8.09E-09, 1.35E-08]</v>
      </c>
      <c r="F380" s="2" t="str">
        <f>"[" &amp; TEXT(SC_low_2.5!D114,"0.00E+00") &amp; ", " &amp; TEXT(SC_high_97.5!D114,"0.00E+00") &amp; "]"</f>
        <v>[8.09E-09, 1.43E-08]</v>
      </c>
      <c r="G380" s="2" t="str">
        <f>"[" &amp; TEXT(SC_low_2.5!E114,"0.00E+00") &amp; ", " &amp; TEXT(SC_high_97.5!E114,"0.00E+00") &amp; "]"</f>
        <v>[5.95E-11, 1.05E-10]</v>
      </c>
      <c r="H380" s="2" t="str">
        <f>"[" &amp; TEXT(SC_low_2.5!F114,"0.00E+00") &amp; ", " &amp; TEXT(SC_high_97.5!F114,"0.00E+00") &amp; "]"</f>
        <v>[8.03E-09, 1.42E-08]</v>
      </c>
    </row>
    <row r="381" spans="1:8" x14ac:dyDescent="0.2">
      <c r="A381" s="2">
        <v>334517</v>
      </c>
      <c r="B381" t="str">
        <f>VLOOKUP(A381,Industry_List!A:B,2,FALSE)</f>
        <v>Irradiation apparatus manufacturing</v>
      </c>
      <c r="C381" s="2" t="str">
        <f>"[" &amp; TEXT(SC_low_2.5!B127,"0.00E+00") &amp; ", " &amp; TEXT(SC_high_97.5!B127,"0.00E+00") &amp; "]"</f>
        <v>[2.60E-08, 4.36E-08]</v>
      </c>
      <c r="D381" s="9">
        <v>0.66309315278945458</v>
      </c>
      <c r="E381" s="2" t="str">
        <f>"[" &amp; TEXT(SC_low_2.5!C127,"0.00E+00") &amp; ", " &amp; TEXT(SC_high_97.5!C127,"0.00E+00") &amp; "]"</f>
        <v>[1.20E-08, 2.02E-08]</v>
      </c>
      <c r="F381" s="2" t="str">
        <f>"[" &amp; TEXT(SC_low_2.5!D127,"0.00E+00") &amp; ", " &amp; TEXT(SC_high_97.5!D127,"0.00E+00") &amp; "]"</f>
        <v>[1.36E-08, 2.39E-08]</v>
      </c>
      <c r="G381" s="2" t="str">
        <f>"[" &amp; TEXT(SC_low_2.5!E127,"0.00E+00") &amp; ", " &amp; TEXT(SC_high_97.5!E127,"0.00E+00") &amp; "]"</f>
        <v>[7.33E-11, 1.29E-10]</v>
      </c>
      <c r="H381" s="2" t="str">
        <f>"[" &amp; TEXT(SC_low_2.5!F127,"0.00E+00") &amp; ", " &amp; TEXT(SC_high_97.5!F127,"0.00E+00") &amp; "]"</f>
        <v>[1.35E-08, 2.37E-08]</v>
      </c>
    </row>
    <row r="382" spans="1:8" x14ac:dyDescent="0.2">
      <c r="A382" s="2">
        <v>335210</v>
      </c>
      <c r="B382" t="str">
        <f>VLOOKUP(A382,Industry_List!A:B,2,FALSE)</f>
        <v>Small electrical appliance manufacturing</v>
      </c>
      <c r="C382" s="2" t="str">
        <f>"[" &amp; TEXT(SC_low_2.5!B133,"0.00E+00") &amp; ", " &amp; TEXT(SC_high_97.5!B133,"0.00E+00") &amp; "]"</f>
        <v>[5.58E-08, 9.46E-08]</v>
      </c>
      <c r="D382" s="9">
        <v>0.66210675937009855</v>
      </c>
      <c r="E382" s="2" t="str">
        <f>"[" &amp; TEXT(SC_low_2.5!C133,"0.00E+00") &amp; ", " &amp; TEXT(SC_high_97.5!C133,"0.00E+00") &amp; "]"</f>
        <v>[3.13E-08, 5.44E-08]</v>
      </c>
      <c r="F382" s="2" t="str">
        <f>"[" &amp; TEXT(SC_low_2.5!D133,"0.00E+00") &amp; ", " &amp; TEXT(SC_high_97.5!D133,"0.00E+00") &amp; "]"</f>
        <v>[2.38E-08, 4.19E-08]</v>
      </c>
      <c r="G382" s="2" t="str">
        <f>"[" &amp; TEXT(SC_low_2.5!E133,"0.00E+00") &amp; ", " &amp; TEXT(SC_high_97.5!E133,"0.00E+00") &amp; "]"</f>
        <v>[1.60E-10, 2.81E-10]</v>
      </c>
      <c r="H382" s="2" t="str">
        <f>"[" &amp; TEXT(SC_low_2.5!F133,"0.00E+00") &amp; ", " &amp; TEXT(SC_high_97.5!F133,"0.00E+00") &amp; "]"</f>
        <v>[2.37E-08, 4.16E-08]</v>
      </c>
    </row>
    <row r="383" spans="1:8" x14ac:dyDescent="0.2">
      <c r="A383" s="2">
        <v>333316</v>
      </c>
      <c r="B383" t="str">
        <f>VLOOKUP(A383,Industry_List!A:B,2,FALSE)</f>
        <v>Photographic and photocopying equipment manufacturing</v>
      </c>
      <c r="C383" s="2" t="str">
        <f>"[" &amp; TEXT(SC_low_2.5!B90,"0.00E+00") &amp; ", " &amp; TEXT(SC_high_97.5!B90,"0.00E+00") &amp; "]"</f>
        <v>[5.38E-08, 9.04E-08]</v>
      </c>
      <c r="D383" s="9">
        <v>0.65787826935246529</v>
      </c>
      <c r="E383" s="2" t="str">
        <f>"[" &amp; TEXT(SC_low_2.5!C90,"0.00E+00") &amp; ", " &amp; TEXT(SC_high_97.5!C90,"0.00E+00") &amp; "]"</f>
        <v>[3.24E-08, 5.57E-08]</v>
      </c>
      <c r="F383" s="2" t="str">
        <f>"[" &amp; TEXT(SC_low_2.5!D90,"0.00E+00") &amp; ", " &amp; TEXT(SC_high_97.5!D90,"0.00E+00") &amp; "]"</f>
        <v>[2.07E-08, 3.66E-08]</v>
      </c>
      <c r="G383" s="2" t="str">
        <f>"[" &amp; TEXT(SC_low_2.5!E90,"0.00E+00") &amp; ", " &amp; TEXT(SC_high_97.5!E90,"0.00E+00") &amp; "]"</f>
        <v>[3.66E-10, 6.47E-10]</v>
      </c>
      <c r="H383" s="2" t="str">
        <f>"[" &amp; TEXT(SC_low_2.5!F90,"0.00E+00") &amp; ", " &amp; TEXT(SC_high_97.5!F90,"0.00E+00") &amp; "]"</f>
        <v>[2.04E-08, 3.59E-08]</v>
      </c>
    </row>
    <row r="384" spans="1:8" x14ac:dyDescent="0.2">
      <c r="A384" s="2">
        <v>621600</v>
      </c>
      <c r="B384" t="str">
        <f>VLOOKUP(A384,Industry_List!A:B,2,FALSE)</f>
        <v>Home health care services</v>
      </c>
      <c r="C384" s="2" t="str">
        <f>"[" &amp; TEXT(SC_low_2.5!B362,"0.00E+00") &amp; ", " &amp; TEXT(SC_high_97.5!B362,"0.00E+00") &amp; "]"</f>
        <v>[3.54E-08, 6.02E-08]</v>
      </c>
      <c r="D384" s="9">
        <v>0.65666671218229655</v>
      </c>
      <c r="E384" s="2" t="str">
        <f>"[" &amp; TEXT(SC_low_2.5!C362,"0.00E+00") &amp; ", " &amp; TEXT(SC_high_97.5!C362,"0.00E+00") &amp; "]"</f>
        <v>[2.39E-08, 4.00E-08]</v>
      </c>
      <c r="F384" s="2" t="str">
        <f>"[" &amp; TEXT(SC_low_2.5!D362,"0.00E+00") &amp; ", " &amp; TEXT(SC_high_97.5!D362,"0.00E+00") &amp; "]"</f>
        <v>[1.14E-08, 2.02E-08]</v>
      </c>
      <c r="G384" s="2" t="str">
        <f>"[" &amp; TEXT(SC_low_2.5!E362,"0.00E+00") &amp; ", " &amp; TEXT(SC_high_97.5!E362,"0.00E+00") &amp; "]"</f>
        <v>[0.00E+00, 0.00E+00]</v>
      </c>
      <c r="H384" s="2" t="str">
        <f>"[" &amp; TEXT(SC_low_2.5!F362,"0.00E+00") &amp; ", " &amp; TEXT(SC_high_97.5!F362,"0.00E+00") &amp; "]"</f>
        <v>[1.14E-08, 2.02E-08]</v>
      </c>
    </row>
    <row r="385" spans="1:8" x14ac:dyDescent="0.2">
      <c r="A385" s="2">
        <v>316000</v>
      </c>
      <c r="B385" t="str">
        <f>VLOOKUP(A385,Industry_List!A:B,2,FALSE)</f>
        <v>Leather and allied product manufacturing</v>
      </c>
      <c r="C385" s="2" t="str">
        <f>"[" &amp; TEXT(SC_low_2.5!B228,"0.00E+00") &amp; ", " &amp; TEXT(SC_high_97.5!B228,"0.00E+00") &amp; "]"</f>
        <v>[9.89E-08, 1.66E-07]</v>
      </c>
      <c r="D385" s="9">
        <v>0.65650706786344559</v>
      </c>
      <c r="E385" s="2" t="str">
        <f>"[" &amp; TEXT(SC_low_2.5!C228,"0.00E+00") &amp; ", " &amp; TEXT(SC_high_97.5!C228,"0.00E+00") &amp; "]"</f>
        <v>[6.36E-08, 1.09E-07]</v>
      </c>
      <c r="F385" s="2" t="str">
        <f>"[" &amp; TEXT(SC_low_2.5!D228,"0.00E+00") &amp; ", " &amp; TEXT(SC_high_97.5!D228,"0.00E+00") &amp; "]"</f>
        <v>[3.39E-08, 5.83E-08]</v>
      </c>
      <c r="G385" s="2" t="str">
        <f>"[" &amp; TEXT(SC_low_2.5!E228,"0.00E+00") &amp; ", " &amp; TEXT(SC_high_97.5!E228,"0.00E+00") &amp; "]"</f>
        <v>[3.28E-09, 5.64E-09]</v>
      </c>
      <c r="H385" s="2" t="str">
        <f>"[" &amp; TEXT(SC_low_2.5!F228,"0.00E+00") &amp; ", " &amp; TEXT(SC_high_97.5!F228,"0.00E+00") &amp; "]"</f>
        <v>[3.06E-08, 5.27E-08]</v>
      </c>
    </row>
    <row r="386" spans="1:8" x14ac:dyDescent="0.2">
      <c r="A386" s="2">
        <v>624400</v>
      </c>
      <c r="B386" t="str">
        <f>VLOOKUP(A386,Industry_List!A:B,2,FALSE)</f>
        <v>Child day care services</v>
      </c>
      <c r="C386" s="2" t="str">
        <f>"[" &amp; TEXT(SC_low_2.5!B368,"0.00E+00") &amp; ", " &amp; TEXT(SC_high_97.5!B368,"0.00E+00") &amp; "]"</f>
        <v>[6.27E-08, 1.06E-07]</v>
      </c>
      <c r="D386" s="9">
        <v>0.65506575478450191</v>
      </c>
      <c r="E386" s="2" t="str">
        <f>"[" &amp; TEXT(SC_low_2.5!C368,"0.00E+00") &amp; ", " &amp; TEXT(SC_high_97.5!C368,"0.00E+00") &amp; "]"</f>
        <v>[4.57E-08, 7.64E-08]</v>
      </c>
      <c r="F386" s="2" t="str">
        <f>"[" &amp; TEXT(SC_low_2.5!D368,"0.00E+00") &amp; ", " &amp; TEXT(SC_high_97.5!D368,"0.00E+00") &amp; "]"</f>
        <v>[1.69E-08, 2.99E-08]</v>
      </c>
      <c r="G386" s="2" t="str">
        <f>"[" &amp; TEXT(SC_low_2.5!E368,"0.00E+00") &amp; ", " &amp; TEXT(SC_high_97.5!E368,"0.00E+00") &amp; "]"</f>
        <v>[2.14E-13, 3.78E-13]</v>
      </c>
      <c r="H386" s="2" t="str">
        <f>"[" &amp; TEXT(SC_low_2.5!F368,"0.00E+00") &amp; ", " &amp; TEXT(SC_high_97.5!F368,"0.00E+00") &amp; "]"</f>
        <v>[1.69E-08, 2.99E-08]</v>
      </c>
    </row>
    <row r="387" spans="1:8" x14ac:dyDescent="0.2">
      <c r="A387" s="2" t="s">
        <v>25</v>
      </c>
      <c r="B387" t="str">
        <f>VLOOKUP(A387,Industry_List!A:B,2,FALSE)</f>
        <v>Propulsion units and parts for space vehicles and guided missiles</v>
      </c>
      <c r="C387" s="2" t="str">
        <f>"[" &amp; TEXT(SC_low_2.5!B166,"0.00E+00") &amp; ", " &amp; TEXT(SC_high_97.5!B166,"0.00E+00") &amp; "]"</f>
        <v>[3.82E-08, 6.38E-08]</v>
      </c>
      <c r="D387" s="9">
        <v>0.65267335977878937</v>
      </c>
      <c r="E387" s="2" t="str">
        <f>"[" &amp; TEXT(SC_low_2.5!C166,"0.00E+00") &amp; ", " &amp; TEXT(SC_high_97.5!C166,"0.00E+00") &amp; "]"</f>
        <v>[2.43E-08, 4.11E-08]</v>
      </c>
      <c r="F387" s="2" t="str">
        <f>"[" &amp; TEXT(SC_low_2.5!D166,"0.00E+00") &amp; ", " &amp; TEXT(SC_high_97.5!D166,"0.00E+00") &amp; "]"</f>
        <v>[1.35E-08, 2.38E-08]</v>
      </c>
      <c r="G387" s="2" t="str">
        <f>"[" &amp; TEXT(SC_low_2.5!E166,"0.00E+00") &amp; ", " &amp; TEXT(SC_high_97.5!E166,"0.00E+00") &amp; "]"</f>
        <v>[1.05E-09, 1.85E-09]</v>
      </c>
      <c r="H387" s="2" t="str">
        <f>"[" &amp; TEXT(SC_low_2.5!F166,"0.00E+00") &amp; ", " &amp; TEXT(SC_high_97.5!F166,"0.00E+00") &amp; "]"</f>
        <v>[1.25E-08, 2.19E-08]</v>
      </c>
    </row>
    <row r="388" spans="1:8" x14ac:dyDescent="0.2">
      <c r="A388" s="2">
        <v>335222</v>
      </c>
      <c r="B388" t="str">
        <f>VLOOKUP(A388,Industry_List!A:B,2,FALSE)</f>
        <v>Household refrigerator and home freezer manufacturing</v>
      </c>
      <c r="C388" s="2" t="str">
        <f>"[" &amp; TEXT(SC_low_2.5!B135,"0.00E+00") &amp; ", " &amp; TEXT(SC_high_97.5!B135,"0.00E+00") &amp; "]"</f>
        <v>[5.65E-08, 9.45E-08]</v>
      </c>
      <c r="D388" s="9">
        <v>0.6490617360101959</v>
      </c>
      <c r="E388" s="2" t="str">
        <f>"[" &amp; TEXT(SC_low_2.5!C135,"0.00E+00") &amp; ", " &amp; TEXT(SC_high_97.5!C135,"0.00E+00") &amp; "]"</f>
        <v>[3.25E-08, 5.41E-08]</v>
      </c>
      <c r="F388" s="2" t="str">
        <f>"[" &amp; TEXT(SC_low_2.5!D135,"0.00E+00") &amp; ", " &amp; TEXT(SC_high_97.5!D135,"0.00E+00") &amp; "]"</f>
        <v>[2.36E-08, 4.14E-08]</v>
      </c>
      <c r="G388" s="2" t="str">
        <f>"[" &amp; TEXT(SC_low_2.5!E135,"0.00E+00") &amp; ", " &amp; TEXT(SC_high_97.5!E135,"0.00E+00") &amp; "]"</f>
        <v>[1.38E-13, 2.42E-13]</v>
      </c>
      <c r="H388" s="2" t="str">
        <f>"[" &amp; TEXT(SC_low_2.5!F135,"0.00E+00") &amp; ", " &amp; TEXT(SC_high_97.5!F135,"0.00E+00") &amp; "]"</f>
        <v>[2.36E-08, 4.14E-08]</v>
      </c>
    </row>
    <row r="389" spans="1:8" x14ac:dyDescent="0.2">
      <c r="A389" s="2">
        <v>313200</v>
      </c>
      <c r="B389" t="str">
        <f>VLOOKUP(A389,Industry_List!A:B,2,FALSE)</f>
        <v>Fabric mills</v>
      </c>
      <c r="C389" s="2" t="str">
        <f>"[" &amp; TEXT(SC_low_2.5!B222,"0.00E+00") &amp; ", " &amp; TEXT(SC_high_97.5!B222,"0.00E+00") &amp; "]"</f>
        <v>[8.04E-08, 1.33E-07]</v>
      </c>
      <c r="D389" s="9">
        <v>0.64510480717328178</v>
      </c>
      <c r="E389" s="2" t="str">
        <f>"[" &amp; TEXT(SC_low_2.5!C222,"0.00E+00") &amp; ", " &amp; TEXT(SC_high_97.5!C222,"0.00E+00") &amp; "]"</f>
        <v>[5.02E-08, 8.24E-08]</v>
      </c>
      <c r="F389" s="2" t="str">
        <f>"[" &amp; TEXT(SC_low_2.5!D222,"0.00E+00") &amp; ", " &amp; TEXT(SC_high_97.5!D222,"0.00E+00") &amp; "]"</f>
        <v>[2.93E-08, 5.08E-08]</v>
      </c>
      <c r="G389" s="2" t="str">
        <f>"[" &amp; TEXT(SC_low_2.5!E222,"0.00E+00") &amp; ", " &amp; TEXT(SC_high_97.5!E222,"0.00E+00") &amp; "]"</f>
        <v>[1.14E-09, 1.97E-09]</v>
      </c>
      <c r="H389" s="2" t="str">
        <f>"[" &amp; TEXT(SC_low_2.5!F222,"0.00E+00") &amp; ", " &amp; TEXT(SC_high_97.5!F222,"0.00E+00") &amp; "]"</f>
        <v>[2.82E-08, 4.88E-08]</v>
      </c>
    </row>
    <row r="390" spans="1:8" x14ac:dyDescent="0.2">
      <c r="A390" s="2" t="s">
        <v>56</v>
      </c>
      <c r="B390" t="str">
        <f>VLOOKUP(A390,Industry_List!A:B,2,FALSE)</f>
        <v>Community food, housing, and other relief services, including rehabilitation services</v>
      </c>
      <c r="C390" s="2" t="str">
        <f>"[" &amp; TEXT(SC_low_2.5!B369,"0.00E+00") &amp; ", " &amp; TEXT(SC_high_97.5!B369,"0.00E+00") &amp; "]"</f>
        <v>[2.73E-07, 4.61E-07]</v>
      </c>
      <c r="D390" s="9">
        <v>0.64198995411824544</v>
      </c>
      <c r="E390" s="2" t="str">
        <f>"[" &amp; TEXT(SC_low_2.5!C369,"0.00E+00") &amp; ", " &amp; TEXT(SC_high_97.5!C369,"0.00E+00") &amp; "]"</f>
        <v>[2.42E-07, 4.06E-07]</v>
      </c>
      <c r="F390" s="2" t="str">
        <f>"[" &amp; TEXT(SC_low_2.5!D369,"0.00E+00") &amp; ", " &amp; TEXT(SC_high_97.5!D369,"0.00E+00") &amp; "]"</f>
        <v>[3.10E-08, 5.44E-08]</v>
      </c>
      <c r="G390" s="2" t="str">
        <f>"[" &amp; TEXT(SC_low_2.5!E369,"0.00E+00") &amp; ", " &amp; TEXT(SC_high_97.5!E369,"0.00E+00") &amp; "]"</f>
        <v>[0.00E+00, 0.00E+00]</v>
      </c>
      <c r="H390" s="2" t="str">
        <f>"[" &amp; TEXT(SC_low_2.5!F369,"0.00E+00") &amp; ", " &amp; TEXT(SC_high_97.5!F369,"0.00E+00") &amp; "]"</f>
        <v>[3.10E-08, 5.44E-08]</v>
      </c>
    </row>
    <row r="391" spans="1:8" x14ac:dyDescent="0.2">
      <c r="A391" s="2">
        <v>624100</v>
      </c>
      <c r="B391" t="str">
        <f>VLOOKUP(A391,Industry_List!A:B,2,FALSE)</f>
        <v>Individual and family services</v>
      </c>
      <c r="C391" s="2" t="str">
        <f>"[" &amp; TEXT(SC_low_2.5!B367,"0.00E+00") &amp; ", " &amp; TEXT(SC_high_97.5!B367,"0.00E+00") &amp; "]"</f>
        <v>[1.70E-07, 2.87E-07]</v>
      </c>
      <c r="D391" s="9">
        <v>0.63881757861312816</v>
      </c>
      <c r="E391" s="2" t="str">
        <f>"[" &amp; TEXT(SC_low_2.5!C367,"0.00E+00") &amp; ", " &amp; TEXT(SC_high_97.5!C367,"0.00E+00") &amp; "]"</f>
        <v>[1.51E-07, 2.56E-07]</v>
      </c>
      <c r="F391" s="2" t="str">
        <f>"[" &amp; TEXT(SC_low_2.5!D367,"0.00E+00") &amp; ", " &amp; TEXT(SC_high_97.5!D367,"0.00E+00") &amp; "]"</f>
        <v>[1.82E-08, 3.25E-08]</v>
      </c>
      <c r="G391" s="2" t="str">
        <f>"[" &amp; TEXT(SC_low_2.5!E367,"0.00E+00") &amp; ", " &amp; TEXT(SC_high_97.5!E367,"0.00E+00") &amp; "]"</f>
        <v>[0.00E+00, 0.00E+00]</v>
      </c>
      <c r="H391" s="2" t="str">
        <f>"[" &amp; TEXT(SC_low_2.5!F367,"0.00E+00") &amp; ", " &amp; TEXT(SC_high_97.5!F367,"0.00E+00") &amp; "]"</f>
        <v>[1.82E-08, 3.25E-08]</v>
      </c>
    </row>
    <row r="392" spans="1:8" x14ac:dyDescent="0.2">
      <c r="A392" s="2" t="s">
        <v>55</v>
      </c>
      <c r="B392" t="str">
        <f>VLOOKUP(A392,Industry_List!A:B,2,FALSE)</f>
        <v>Residential mental health, substance abuse, and other residential care facilities</v>
      </c>
      <c r="C392" s="2" t="str">
        <f>"[" &amp; TEXT(SC_low_2.5!B366,"0.00E+00") &amp; ", " &amp; TEXT(SC_high_97.5!B366,"0.00E+00") &amp; "]"</f>
        <v>[1.68E-07, 2.82E-07]</v>
      </c>
      <c r="D392" s="9">
        <v>0.63671409314030336</v>
      </c>
      <c r="E392" s="2" t="str">
        <f>"[" &amp; TEXT(SC_low_2.5!C366,"0.00E+00") &amp; ", " &amp; TEXT(SC_high_97.5!C366,"0.00E+00") &amp; "]"</f>
        <v>[1.52E-07, 2.53E-07]</v>
      </c>
      <c r="F392" s="2" t="str">
        <f>"[" &amp; TEXT(SC_low_2.5!D366,"0.00E+00") &amp; ", " &amp; TEXT(SC_high_97.5!D366,"0.00E+00") &amp; "]"</f>
        <v>[1.62E-08, 2.89E-08]</v>
      </c>
      <c r="G392" s="2" t="str">
        <f>"[" &amp; TEXT(SC_low_2.5!E366,"0.00E+00") &amp; ", " &amp; TEXT(SC_high_97.5!E366,"0.00E+00") &amp; "]"</f>
        <v>[6.92E-17, 1.24E-16]</v>
      </c>
      <c r="H392" s="2" t="str">
        <f>"[" &amp; TEXT(SC_low_2.5!F366,"0.00E+00") &amp; ", " &amp; TEXT(SC_high_97.5!F366,"0.00E+00") &amp; "]"</f>
        <v>[1.62E-08, 2.89E-08]</v>
      </c>
    </row>
    <row r="393" spans="1:8" x14ac:dyDescent="0.2">
      <c r="A393" s="2">
        <v>621500</v>
      </c>
      <c r="B393" t="str">
        <f>VLOOKUP(A393,Industry_List!A:B,2,FALSE)</f>
        <v>Medical and diagnostic laboratories</v>
      </c>
      <c r="C393" s="2" t="str">
        <f>"[" &amp; TEXT(SC_low_2.5!B361,"0.00E+00") &amp; ", " &amp; TEXT(SC_high_97.5!B361,"0.00E+00") &amp; "]"</f>
        <v>[8.92E-08, 1.50E-07]</v>
      </c>
      <c r="D393" s="9">
        <v>0.63519784755071118</v>
      </c>
      <c r="E393" s="2" t="str">
        <f>"[" &amp; TEXT(SC_low_2.5!C361,"0.00E+00") &amp; ", " &amp; TEXT(SC_high_97.5!C361,"0.00E+00") &amp; "]"</f>
        <v>[7.98E-08, 1.34E-07]</v>
      </c>
      <c r="F393" s="2" t="str">
        <f>"[" &amp; TEXT(SC_low_2.5!D361,"0.00E+00") &amp; ", " &amp; TEXT(SC_high_97.5!D361,"0.00E+00") &amp; "]"</f>
        <v>[9.53E-09, 1.70E-08]</v>
      </c>
      <c r="G393" s="2" t="str">
        <f>"[" &amp; TEXT(SC_low_2.5!E361,"0.00E+00") &amp; ", " &amp; TEXT(SC_high_97.5!E361,"0.00E+00") &amp; "]"</f>
        <v>[3.07E-14, 5.47E-14]</v>
      </c>
      <c r="H393" s="2" t="str">
        <f>"[" &amp; TEXT(SC_low_2.5!F361,"0.00E+00") &amp; ", " &amp; TEXT(SC_high_97.5!F361,"0.00E+00") &amp; "]"</f>
        <v>[9.53E-09, 1.70E-08]</v>
      </c>
    </row>
    <row r="394" spans="1:8" x14ac:dyDescent="0.2">
      <c r="A394" s="2">
        <v>333994</v>
      </c>
      <c r="B394" t="str">
        <f>VLOOKUP(A394,Industry_List!A:B,2,FALSE)</f>
        <v>Industrial process furnace and oven manufacturing</v>
      </c>
      <c r="C394" s="2" t="str">
        <f>"[" &amp; TEXT(SC_low_2.5!B108,"0.00E+00") &amp; ", " &amp; TEXT(SC_high_97.5!B108,"0.00E+00") &amp; "]"</f>
        <v>[6.53E-08, 1.08E-07]</v>
      </c>
      <c r="D394" s="9">
        <v>0.6336010057026602</v>
      </c>
      <c r="E394" s="2" t="str">
        <f>"[" &amp; TEXT(SC_low_2.5!C108,"0.00E+00") &amp; ", " &amp; TEXT(SC_high_97.5!C108,"0.00E+00") &amp; "]"</f>
        <v>[3.87E-08, 6.53E-08]</v>
      </c>
      <c r="F394" s="2" t="str">
        <f>"[" &amp; TEXT(SC_low_2.5!D108,"0.00E+00") &amp; ", " &amp; TEXT(SC_high_97.5!D108,"0.00E+00") &amp; "]"</f>
        <v>[2.59E-08, 4.48E-08]</v>
      </c>
      <c r="G394" s="2" t="str">
        <f>"[" &amp; TEXT(SC_low_2.5!E108,"0.00E+00") &amp; ", " &amp; TEXT(SC_high_97.5!E108,"0.00E+00") &amp; "]"</f>
        <v>[3.29E-09, 5.69E-09]</v>
      </c>
      <c r="H394" s="2" t="str">
        <f>"[" &amp; TEXT(SC_low_2.5!F108,"0.00E+00") &amp; ", " &amp; TEXT(SC_high_97.5!F108,"0.00E+00") &amp; "]"</f>
        <v>[2.26E-08, 3.91E-08]</v>
      </c>
    </row>
    <row r="395" spans="1:8" x14ac:dyDescent="0.2">
      <c r="A395" s="2">
        <v>621300</v>
      </c>
      <c r="B395" t="str">
        <f>VLOOKUP(A395,Industry_List!A:B,2,FALSE)</f>
        <v>Offices of other health practitioners</v>
      </c>
      <c r="C395" s="2" t="str">
        <f>"[" &amp; TEXT(SC_low_2.5!B359,"0.00E+00") &amp; ", " &amp; TEXT(SC_high_97.5!B359,"0.00E+00") &amp; "]"</f>
        <v>[1.53E-07, 2.57E-07]</v>
      </c>
      <c r="D395" s="9">
        <v>0.63217943407581889</v>
      </c>
      <c r="E395" s="2" t="str">
        <f>"[" &amp; TEXT(SC_low_2.5!C359,"0.00E+00") &amp; ", " &amp; TEXT(SC_high_97.5!C359,"0.00E+00") &amp; "]"</f>
        <v>[1.44E-07, 2.41E-07]</v>
      </c>
      <c r="F395" s="2" t="str">
        <f>"[" &amp; TEXT(SC_low_2.5!D359,"0.00E+00") &amp; ", " &amp; TEXT(SC_high_97.5!D359,"0.00E+00") &amp; "]"</f>
        <v>[9.23E-09, 1.64E-08]</v>
      </c>
      <c r="G395" s="2" t="str">
        <f>"[" &amp; TEXT(SC_low_2.5!E359,"0.00E+00") &amp; ", " &amp; TEXT(SC_high_97.5!E359,"0.00E+00") &amp; "]"</f>
        <v>[1.28E-16, 2.28E-16]</v>
      </c>
      <c r="H395" s="2" t="str">
        <f>"[" &amp; TEXT(SC_low_2.5!F359,"0.00E+00") &amp; ", " &amp; TEXT(SC_high_97.5!F359,"0.00E+00") &amp; "]"</f>
        <v>[9.23E-09, 1.64E-08]</v>
      </c>
    </row>
    <row r="396" spans="1:8" x14ac:dyDescent="0.2">
      <c r="A396" s="2">
        <v>621400</v>
      </c>
      <c r="B396" t="str">
        <f>VLOOKUP(A396,Industry_List!A:B,2,FALSE)</f>
        <v>Outpatient care centers</v>
      </c>
      <c r="C396" s="2" t="str">
        <f>"[" &amp; TEXT(SC_low_2.5!B360,"0.00E+00") &amp; ", " &amp; TEXT(SC_high_97.5!B360,"0.00E+00") &amp; "]"</f>
        <v>[1.41E-07, 2.36E-07]</v>
      </c>
      <c r="D396" s="9">
        <v>0.63000951112387837</v>
      </c>
      <c r="E396" s="2" t="str">
        <f>"[" &amp; TEXT(SC_low_2.5!C360,"0.00E+00") &amp; ", " &amp; TEXT(SC_high_97.5!C360,"0.00E+00") &amp; "]"</f>
        <v>[1.21E-07, 2.02E-07]</v>
      </c>
      <c r="F396" s="2" t="str">
        <f>"[" &amp; TEXT(SC_low_2.5!D360,"0.00E+00") &amp; ", " &amp; TEXT(SC_high_97.5!D360,"0.00E+00") &amp; "]"</f>
        <v>[1.92E-08, 3.51E-08]</v>
      </c>
      <c r="G396" s="2" t="str">
        <f>"[" &amp; TEXT(SC_low_2.5!E360,"0.00E+00") &amp; ", " &amp; TEXT(SC_high_97.5!E360,"0.00E+00") &amp; "]"</f>
        <v>[1.53E-12, 2.80E-12]</v>
      </c>
      <c r="H396" s="2" t="str">
        <f>"[" &amp; TEXT(SC_low_2.5!F360,"0.00E+00") &amp; ", " &amp; TEXT(SC_high_97.5!F360,"0.00E+00") &amp; "]"</f>
        <v>[1.92E-08, 3.51E-08]</v>
      </c>
    </row>
    <row r="397" spans="1:8" x14ac:dyDescent="0.2">
      <c r="A397" s="2">
        <v>315000</v>
      </c>
      <c r="B397" t="str">
        <f>VLOOKUP(A397,Industry_List!A:B,2,FALSE)</f>
        <v>Apparel manufacturing</v>
      </c>
      <c r="C397" s="2" t="str">
        <f>"[" &amp; TEXT(SC_low_2.5!B227,"0.00E+00") &amp; ", " &amp; TEXT(SC_high_97.5!B227,"0.00E+00") &amp; "]"</f>
        <v>[8.02E-08, 1.32E-07]</v>
      </c>
      <c r="D397" s="9">
        <v>0.62957796418945733</v>
      </c>
      <c r="E397" s="2" t="str">
        <f>"[" &amp; TEXT(SC_low_2.5!C227,"0.00E+00") &amp; ", " &amp; TEXT(SC_high_97.5!C227,"0.00E+00") &amp; "]"</f>
        <v>[5.76E-08, 9.63E-08]</v>
      </c>
      <c r="F397" s="2" t="str">
        <f>"[" &amp; TEXT(SC_low_2.5!D227,"0.00E+00") &amp; ", " &amp; TEXT(SC_high_97.5!D227,"0.00E+00") &amp; "]"</f>
        <v>[2.26E-08, 3.82E-08]</v>
      </c>
      <c r="G397" s="2" t="str">
        <f>"[" &amp; TEXT(SC_low_2.5!E227,"0.00E+00") &amp; ", " &amp; TEXT(SC_high_97.5!E227,"0.00E+00") &amp; "]"</f>
        <v>[1.21E-09, 2.04E-09]</v>
      </c>
      <c r="H397" s="2" t="str">
        <f>"[" &amp; TEXT(SC_low_2.5!F227,"0.00E+00") &amp; ", " &amp; TEXT(SC_high_97.5!F227,"0.00E+00") &amp; "]"</f>
        <v>[2.14E-08, 3.62E-08]</v>
      </c>
    </row>
    <row r="398" spans="1:8" x14ac:dyDescent="0.2">
      <c r="A398" s="2">
        <v>621900</v>
      </c>
      <c r="B398" t="str">
        <f>VLOOKUP(A398,Industry_List!A:B,2,FALSE)</f>
        <v>Other ambulatory health care services</v>
      </c>
      <c r="C398" s="2" t="str">
        <f>"[" &amp; TEXT(SC_low_2.5!B363,"0.00E+00") &amp; ", " &amp; TEXT(SC_high_97.5!B363,"0.00E+00") &amp; "]"</f>
        <v>[2.78E-07, 4.61E-07]</v>
      </c>
      <c r="D398" s="9">
        <v>0.61420250284479072</v>
      </c>
      <c r="E398" s="2" t="str">
        <f>"[" &amp; TEXT(SC_low_2.5!C363,"0.00E+00") &amp; ", " &amp; TEXT(SC_high_97.5!C363,"0.00E+00") &amp; "]"</f>
        <v>[2.64E-07, 4.38E-07]</v>
      </c>
      <c r="F398" s="2" t="str">
        <f>"[" &amp; TEXT(SC_low_2.5!D363,"0.00E+00") &amp; ", " &amp; TEXT(SC_high_97.5!D363,"0.00E+00") &amp; "]"</f>
        <v>[1.40E-08, 2.48E-08]</v>
      </c>
      <c r="G398" s="2" t="str">
        <f>"[" &amp; TEXT(SC_low_2.5!E363,"0.00E+00") &amp; ", " &amp; TEXT(SC_high_97.5!E363,"0.00E+00") &amp; "]"</f>
        <v>[1.88E-12, 3.33E-12]</v>
      </c>
      <c r="H398" s="2" t="str">
        <f>"[" &amp; TEXT(SC_low_2.5!F363,"0.00E+00") &amp; ", " &amp; TEXT(SC_high_97.5!F363,"0.00E+00") &amp; "]"</f>
        <v>[1.40E-08, 2.48E-08]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6A2C-D5B8-4893-8961-2547CBEA091B}">
  <dimension ref="A1:C406"/>
  <sheetViews>
    <sheetView tabSelected="1" workbookViewId="0">
      <selection activeCell="G32" sqref="G32"/>
    </sheetView>
  </sheetViews>
  <sheetFormatPr defaultRowHeight="14.25" x14ac:dyDescent="0.2"/>
  <cols>
    <col min="1" max="1" width="12.125" style="2" bestFit="1" customWidth="1"/>
    <col min="2" max="2" width="83.875" bestFit="1" customWidth="1"/>
    <col min="3" max="3" width="12.5" style="2" bestFit="1" customWidth="1"/>
  </cols>
  <sheetData>
    <row r="1" spans="1:3" x14ac:dyDescent="0.2">
      <c r="A1" s="4" t="s">
        <v>70</v>
      </c>
      <c r="B1" s="3" t="s">
        <v>71</v>
      </c>
      <c r="C1" s="2" t="s">
        <v>72</v>
      </c>
    </row>
    <row r="2" spans="1:3" x14ac:dyDescent="0.2">
      <c r="A2" s="2" t="s">
        <v>1</v>
      </c>
      <c r="B2" t="s">
        <v>73</v>
      </c>
      <c r="C2" s="2">
        <f>IF(ISNA(VLOOKUP(A2,[2]Sheet1!$A:$C,3,FALSE))=FALSE,1,0)</f>
        <v>1</v>
      </c>
    </row>
    <row r="3" spans="1:3" x14ac:dyDescent="0.2">
      <c r="A3" s="2" t="s">
        <v>2</v>
      </c>
      <c r="B3" t="s">
        <v>74</v>
      </c>
      <c r="C3" s="2">
        <f>IF(ISNA(VLOOKUP(A3,[2]Sheet1!$A:$C,3,FALSE))=FALSE,1,0)</f>
        <v>1</v>
      </c>
    </row>
    <row r="4" spans="1:3" x14ac:dyDescent="0.2">
      <c r="A4" s="2">
        <v>111200</v>
      </c>
      <c r="B4" t="s">
        <v>75</v>
      </c>
      <c r="C4" s="2">
        <f>IF(ISNA(VLOOKUP(A4,[2]Sheet1!$A:$C,3,FALSE))=FALSE,1,0)</f>
        <v>1</v>
      </c>
    </row>
    <row r="5" spans="1:3" x14ac:dyDescent="0.2">
      <c r="A5" s="2">
        <v>111300</v>
      </c>
      <c r="B5" t="s">
        <v>76</v>
      </c>
      <c r="C5" s="2">
        <f>IF(ISNA(VLOOKUP(A5,[2]Sheet1!$A:$C,3,FALSE))=FALSE,1,0)</f>
        <v>1</v>
      </c>
    </row>
    <row r="6" spans="1:3" x14ac:dyDescent="0.2">
      <c r="A6" s="2">
        <v>111400</v>
      </c>
      <c r="B6" t="s">
        <v>77</v>
      </c>
      <c r="C6" s="2">
        <f>IF(ISNA(VLOOKUP(A6,[2]Sheet1!$A:$C,3,FALSE))=FALSE,1,0)</f>
        <v>1</v>
      </c>
    </row>
    <row r="7" spans="1:3" x14ac:dyDescent="0.2">
      <c r="A7" s="2">
        <v>111900</v>
      </c>
      <c r="B7" t="s">
        <v>78</v>
      </c>
      <c r="C7" s="2">
        <f>IF(ISNA(VLOOKUP(A7,[2]Sheet1!$A:$C,3,FALSE))=FALSE,1,0)</f>
        <v>1</v>
      </c>
    </row>
    <row r="8" spans="1:3" x14ac:dyDescent="0.2">
      <c r="A8" s="2">
        <v>112120</v>
      </c>
      <c r="B8" t="s">
        <v>79</v>
      </c>
      <c r="C8" s="2">
        <f>IF(ISNA(VLOOKUP(A8,[2]Sheet1!$A:$C,3,FALSE))=FALSE,1,0)</f>
        <v>1</v>
      </c>
    </row>
    <row r="9" spans="1:3" x14ac:dyDescent="0.2">
      <c r="A9" s="2" t="s">
        <v>3</v>
      </c>
      <c r="B9" t="s">
        <v>80</v>
      </c>
      <c r="C9" s="2">
        <f>IF(ISNA(VLOOKUP(A9,[2]Sheet1!$A:$C,3,FALSE))=FALSE,1,0)</f>
        <v>1</v>
      </c>
    </row>
    <row r="10" spans="1:3" x14ac:dyDescent="0.2">
      <c r="A10" s="2">
        <v>112300</v>
      </c>
      <c r="B10" t="s">
        <v>81</v>
      </c>
      <c r="C10" s="2">
        <f>IF(ISNA(VLOOKUP(A10,[2]Sheet1!$A:$C,3,FALSE))=FALSE,1,0)</f>
        <v>1</v>
      </c>
    </row>
    <row r="11" spans="1:3" x14ac:dyDescent="0.2">
      <c r="A11" s="2" t="s">
        <v>4</v>
      </c>
      <c r="B11" t="s">
        <v>82</v>
      </c>
      <c r="C11" s="2">
        <f>IF(ISNA(VLOOKUP(A11,[2]Sheet1!$A:$C,3,FALSE))=FALSE,1,0)</f>
        <v>1</v>
      </c>
    </row>
    <row r="12" spans="1:3" x14ac:dyDescent="0.2">
      <c r="A12" s="2">
        <v>113000</v>
      </c>
      <c r="B12" t="s">
        <v>83</v>
      </c>
      <c r="C12" s="2">
        <f>IF(ISNA(VLOOKUP(A12,[2]Sheet1!$A:$C,3,FALSE))=FALSE,1,0)</f>
        <v>1</v>
      </c>
    </row>
    <row r="13" spans="1:3" x14ac:dyDescent="0.2">
      <c r="A13" s="2">
        <v>114000</v>
      </c>
      <c r="B13" t="s">
        <v>84</v>
      </c>
      <c r="C13" s="2">
        <f>IF(ISNA(VLOOKUP(A13,[2]Sheet1!$A:$C,3,FALSE))=FALSE,1,0)</f>
        <v>1</v>
      </c>
    </row>
    <row r="14" spans="1:3" x14ac:dyDescent="0.2">
      <c r="A14" s="2">
        <v>115000</v>
      </c>
      <c r="B14" t="s">
        <v>85</v>
      </c>
      <c r="C14" s="2">
        <f>IF(ISNA(VLOOKUP(A14,[2]Sheet1!$A:$C,3,FALSE))=FALSE,1,0)</f>
        <v>1</v>
      </c>
    </row>
    <row r="15" spans="1:3" x14ac:dyDescent="0.2">
      <c r="A15" s="2">
        <v>211000</v>
      </c>
      <c r="B15" t="s">
        <v>86</v>
      </c>
      <c r="C15" s="2">
        <f>IF(ISNA(VLOOKUP(A15,[2]Sheet1!$A:$C,3,FALSE))=FALSE,1,0)</f>
        <v>1</v>
      </c>
    </row>
    <row r="16" spans="1:3" x14ac:dyDescent="0.2">
      <c r="A16" s="2">
        <v>212100</v>
      </c>
      <c r="B16" t="s">
        <v>87</v>
      </c>
      <c r="C16" s="2">
        <f>IF(ISNA(VLOOKUP(A16,[2]Sheet1!$A:$C,3,FALSE))=FALSE,1,0)</f>
        <v>1</v>
      </c>
    </row>
    <row r="17" spans="1:3" x14ac:dyDescent="0.2">
      <c r="A17" s="2">
        <v>212230</v>
      </c>
      <c r="B17" t="s">
        <v>88</v>
      </c>
      <c r="C17" s="2">
        <f>IF(ISNA(VLOOKUP(A17,[2]Sheet1!$A:$C,3,FALSE))=FALSE,1,0)</f>
        <v>1</v>
      </c>
    </row>
    <row r="18" spans="1:3" x14ac:dyDescent="0.2">
      <c r="A18" s="2" t="s">
        <v>5</v>
      </c>
      <c r="B18" t="s">
        <v>89</v>
      </c>
      <c r="C18" s="2">
        <f>IF(ISNA(VLOOKUP(A18,[2]Sheet1!$A:$C,3,FALSE))=FALSE,1,0)</f>
        <v>1</v>
      </c>
    </row>
    <row r="19" spans="1:3" x14ac:dyDescent="0.2">
      <c r="A19" s="2">
        <v>212310</v>
      </c>
      <c r="B19" t="s">
        <v>90</v>
      </c>
      <c r="C19" s="2">
        <f>IF(ISNA(VLOOKUP(A19,[2]Sheet1!$A:$C,3,FALSE))=FALSE,1,0)</f>
        <v>1</v>
      </c>
    </row>
    <row r="20" spans="1:3" x14ac:dyDescent="0.2">
      <c r="A20" s="2" t="s">
        <v>6</v>
      </c>
      <c r="B20" t="s">
        <v>91</v>
      </c>
      <c r="C20" s="2">
        <f>IF(ISNA(VLOOKUP(A20,[2]Sheet1!$A:$C,3,FALSE))=FALSE,1,0)</f>
        <v>1</v>
      </c>
    </row>
    <row r="21" spans="1:3" x14ac:dyDescent="0.2">
      <c r="A21" s="2">
        <v>213111</v>
      </c>
      <c r="B21" t="s">
        <v>92</v>
      </c>
      <c r="C21" s="2">
        <f>IF(ISNA(VLOOKUP(A21,[2]Sheet1!$A:$C,3,FALSE))=FALSE,1,0)</f>
        <v>1</v>
      </c>
    </row>
    <row r="22" spans="1:3" x14ac:dyDescent="0.2">
      <c r="A22" s="2" t="s">
        <v>7</v>
      </c>
      <c r="B22" t="s">
        <v>93</v>
      </c>
      <c r="C22" s="2">
        <f>IF(ISNA(VLOOKUP(A22,[2]Sheet1!$A:$C,3,FALSE))=FALSE,1,0)</f>
        <v>1</v>
      </c>
    </row>
    <row r="23" spans="1:3" x14ac:dyDescent="0.2">
      <c r="A23" s="2">
        <v>221100</v>
      </c>
      <c r="B23" t="s">
        <v>94</v>
      </c>
      <c r="C23" s="2">
        <f>IF(ISNA(VLOOKUP(A23,[2]Sheet1!$A:$C,3,FALSE))=FALSE,1,0)</f>
        <v>1</v>
      </c>
    </row>
    <row r="24" spans="1:3" x14ac:dyDescent="0.2">
      <c r="A24" s="2">
        <v>221200</v>
      </c>
      <c r="B24" t="s">
        <v>95</v>
      </c>
      <c r="C24" s="2">
        <f>IF(ISNA(VLOOKUP(A24,[2]Sheet1!$A:$C,3,FALSE))=FALSE,1,0)</f>
        <v>1</v>
      </c>
    </row>
    <row r="25" spans="1:3" x14ac:dyDescent="0.2">
      <c r="A25" s="2">
        <v>221300</v>
      </c>
      <c r="B25" t="s">
        <v>96</v>
      </c>
      <c r="C25" s="2">
        <f>IF(ISNA(VLOOKUP(A25,[2]Sheet1!$A:$C,3,FALSE))=FALSE,1,0)</f>
        <v>1</v>
      </c>
    </row>
    <row r="26" spans="1:3" x14ac:dyDescent="0.2">
      <c r="A26" s="2">
        <v>233210</v>
      </c>
      <c r="B26" t="s">
        <v>97</v>
      </c>
      <c r="C26" s="2">
        <f>IF(ISNA(VLOOKUP(A26,[2]Sheet1!$A:$C,3,FALSE))=FALSE,1,0)</f>
        <v>1</v>
      </c>
    </row>
    <row r="27" spans="1:3" x14ac:dyDescent="0.2">
      <c r="A27" s="2">
        <v>233262</v>
      </c>
      <c r="B27" t="s">
        <v>98</v>
      </c>
      <c r="C27" s="2">
        <f>IF(ISNA(VLOOKUP(A27,[2]Sheet1!$A:$C,3,FALSE))=FALSE,1,0)</f>
        <v>1</v>
      </c>
    </row>
    <row r="28" spans="1:3" x14ac:dyDescent="0.2">
      <c r="A28" s="2">
        <v>230301</v>
      </c>
      <c r="B28" t="s">
        <v>99</v>
      </c>
      <c r="C28" s="2">
        <f>IF(ISNA(VLOOKUP(A28,[2]Sheet1!$A:$C,3,FALSE))=FALSE,1,0)</f>
        <v>1</v>
      </c>
    </row>
    <row r="29" spans="1:3" x14ac:dyDescent="0.2">
      <c r="A29" s="2">
        <v>230302</v>
      </c>
      <c r="B29" t="s">
        <v>100</v>
      </c>
      <c r="C29" s="2">
        <f>IF(ISNA(VLOOKUP(A29,[2]Sheet1!$A:$C,3,FALSE))=FALSE,1,0)</f>
        <v>1</v>
      </c>
    </row>
    <row r="30" spans="1:3" x14ac:dyDescent="0.2">
      <c r="A30" s="2" t="s">
        <v>8</v>
      </c>
      <c r="B30" t="s">
        <v>101</v>
      </c>
      <c r="C30" s="2">
        <f>IF(ISNA(VLOOKUP(A30,[2]Sheet1!$A:$C,3,FALSE))=FALSE,1,0)</f>
        <v>1</v>
      </c>
    </row>
    <row r="31" spans="1:3" x14ac:dyDescent="0.2">
      <c r="A31" s="2">
        <v>233412</v>
      </c>
      <c r="B31" t="s">
        <v>102</v>
      </c>
      <c r="C31" s="2">
        <f>IF(ISNA(VLOOKUP(A31,[2]Sheet1!$A:$C,3,FALSE))=FALSE,1,0)</f>
        <v>1</v>
      </c>
    </row>
    <row r="32" spans="1:3" x14ac:dyDescent="0.2">
      <c r="A32" s="2" t="s">
        <v>9</v>
      </c>
      <c r="B32" t="s">
        <v>103</v>
      </c>
      <c r="C32" s="2">
        <f>IF(ISNA(VLOOKUP(A32,[2]Sheet1!$A:$C,3,FALSE))=FALSE,1,0)</f>
        <v>1</v>
      </c>
    </row>
    <row r="33" spans="1:3" x14ac:dyDescent="0.2">
      <c r="A33" s="2">
        <v>233230</v>
      </c>
      <c r="B33" t="s">
        <v>104</v>
      </c>
      <c r="C33" s="2">
        <f>IF(ISNA(VLOOKUP(A33,[2]Sheet1!$A:$C,3,FALSE))=FALSE,1,0)</f>
        <v>1</v>
      </c>
    </row>
    <row r="34" spans="1:3" x14ac:dyDescent="0.2">
      <c r="A34" s="2" t="s">
        <v>10</v>
      </c>
      <c r="B34" t="s">
        <v>105</v>
      </c>
      <c r="C34" s="2">
        <f>IF(ISNA(VLOOKUP(A34,[2]Sheet1!$A:$C,3,FALSE))=FALSE,1,0)</f>
        <v>0</v>
      </c>
    </row>
    <row r="35" spans="1:3" x14ac:dyDescent="0.2">
      <c r="A35" s="2">
        <v>233240</v>
      </c>
      <c r="B35" t="s">
        <v>106</v>
      </c>
      <c r="C35" s="2">
        <f>IF(ISNA(VLOOKUP(A35,[2]Sheet1!$A:$C,3,FALSE))=FALSE,1,0)</f>
        <v>1</v>
      </c>
    </row>
    <row r="36" spans="1:3" x14ac:dyDescent="0.2">
      <c r="A36" s="2">
        <v>233411</v>
      </c>
      <c r="B36" t="s">
        <v>107</v>
      </c>
      <c r="C36" s="2">
        <f>IF(ISNA(VLOOKUP(A36,[2]Sheet1!$A:$C,3,FALSE))=FALSE,1,0)</f>
        <v>1</v>
      </c>
    </row>
    <row r="37" spans="1:3" x14ac:dyDescent="0.2">
      <c r="A37" s="2" t="s">
        <v>11</v>
      </c>
      <c r="B37" t="s">
        <v>108</v>
      </c>
      <c r="C37" s="2">
        <f>IF(ISNA(VLOOKUP(A37,[2]Sheet1!$A:$C,3,FALSE))=FALSE,1,0)</f>
        <v>0</v>
      </c>
    </row>
    <row r="38" spans="1:3" x14ac:dyDescent="0.2">
      <c r="A38" s="2">
        <v>321100</v>
      </c>
      <c r="B38" t="s">
        <v>109</v>
      </c>
      <c r="C38" s="2">
        <f>IF(ISNA(VLOOKUP(A38,[2]Sheet1!$A:$C,3,FALSE))=FALSE,1,0)</f>
        <v>1</v>
      </c>
    </row>
    <row r="39" spans="1:3" x14ac:dyDescent="0.2">
      <c r="A39" s="2">
        <v>321200</v>
      </c>
      <c r="B39" t="s">
        <v>110</v>
      </c>
      <c r="C39" s="2">
        <f>IF(ISNA(VLOOKUP(A39,[2]Sheet1!$A:$C,3,FALSE))=FALSE,1,0)</f>
        <v>1</v>
      </c>
    </row>
    <row r="40" spans="1:3" x14ac:dyDescent="0.2">
      <c r="A40" s="2">
        <v>321910</v>
      </c>
      <c r="B40" t="s">
        <v>111</v>
      </c>
      <c r="C40" s="2">
        <f>IF(ISNA(VLOOKUP(A40,[2]Sheet1!$A:$C,3,FALSE))=FALSE,1,0)</f>
        <v>1</v>
      </c>
    </row>
    <row r="41" spans="1:3" x14ac:dyDescent="0.2">
      <c r="A41" s="2" t="s">
        <v>12</v>
      </c>
      <c r="B41" t="s">
        <v>112</v>
      </c>
      <c r="C41" s="2">
        <f>IF(ISNA(VLOOKUP(A41,[2]Sheet1!$A:$C,3,FALSE))=FALSE,1,0)</f>
        <v>1</v>
      </c>
    </row>
    <row r="42" spans="1:3" x14ac:dyDescent="0.2">
      <c r="A42" s="2">
        <v>327100</v>
      </c>
      <c r="B42" t="s">
        <v>113</v>
      </c>
      <c r="C42" s="2">
        <f>IF(ISNA(VLOOKUP(A42,[2]Sheet1!$A:$C,3,FALSE))=FALSE,1,0)</f>
        <v>1</v>
      </c>
    </row>
    <row r="43" spans="1:3" x14ac:dyDescent="0.2">
      <c r="A43" s="2">
        <v>327200</v>
      </c>
      <c r="B43" t="s">
        <v>114</v>
      </c>
      <c r="C43" s="2">
        <f>IF(ISNA(VLOOKUP(A43,[2]Sheet1!$A:$C,3,FALSE))=FALSE,1,0)</f>
        <v>1</v>
      </c>
    </row>
    <row r="44" spans="1:3" x14ac:dyDescent="0.2">
      <c r="A44" s="2">
        <v>327310</v>
      </c>
      <c r="B44" t="s">
        <v>115</v>
      </c>
      <c r="C44" s="2">
        <f>IF(ISNA(VLOOKUP(A44,[2]Sheet1!$A:$C,3,FALSE))=FALSE,1,0)</f>
        <v>1</v>
      </c>
    </row>
    <row r="45" spans="1:3" x14ac:dyDescent="0.2">
      <c r="A45" s="2">
        <v>327320</v>
      </c>
      <c r="B45" t="s">
        <v>116</v>
      </c>
      <c r="C45" s="2">
        <f>IF(ISNA(VLOOKUP(A45,[2]Sheet1!$A:$C,3,FALSE))=FALSE,1,0)</f>
        <v>1</v>
      </c>
    </row>
    <row r="46" spans="1:3" x14ac:dyDescent="0.2">
      <c r="A46" s="2">
        <v>327330</v>
      </c>
      <c r="B46" t="s">
        <v>117</v>
      </c>
      <c r="C46" s="2">
        <f>IF(ISNA(VLOOKUP(A46,[2]Sheet1!$A:$C,3,FALSE))=FALSE,1,0)</f>
        <v>1</v>
      </c>
    </row>
    <row r="47" spans="1:3" x14ac:dyDescent="0.2">
      <c r="A47" s="2">
        <v>327390</v>
      </c>
      <c r="B47" t="s">
        <v>118</v>
      </c>
      <c r="C47" s="2">
        <f>IF(ISNA(VLOOKUP(A47,[2]Sheet1!$A:$C,3,FALSE))=FALSE,1,0)</f>
        <v>1</v>
      </c>
    </row>
    <row r="48" spans="1:3" x14ac:dyDescent="0.2">
      <c r="A48" s="2">
        <v>327400</v>
      </c>
      <c r="B48" t="s">
        <v>119</v>
      </c>
      <c r="C48" s="2">
        <f>IF(ISNA(VLOOKUP(A48,[2]Sheet1!$A:$C,3,FALSE))=FALSE,1,0)</f>
        <v>1</v>
      </c>
    </row>
    <row r="49" spans="1:3" x14ac:dyDescent="0.2">
      <c r="A49" s="2">
        <v>327910</v>
      </c>
      <c r="B49" t="s">
        <v>120</v>
      </c>
      <c r="C49" s="2">
        <f>IF(ISNA(VLOOKUP(A49,[2]Sheet1!$A:$C,3,FALSE))=FALSE,1,0)</f>
        <v>1</v>
      </c>
    </row>
    <row r="50" spans="1:3" x14ac:dyDescent="0.2">
      <c r="A50" s="2">
        <v>327991</v>
      </c>
      <c r="B50" t="s">
        <v>121</v>
      </c>
      <c r="C50" s="2">
        <f>IF(ISNA(VLOOKUP(A50,[2]Sheet1!$A:$C,3,FALSE))=FALSE,1,0)</f>
        <v>1</v>
      </c>
    </row>
    <row r="51" spans="1:3" x14ac:dyDescent="0.2">
      <c r="A51" s="2">
        <v>327992</v>
      </c>
      <c r="B51" t="s">
        <v>122</v>
      </c>
      <c r="C51" s="2">
        <f>IF(ISNA(VLOOKUP(A51,[2]Sheet1!$A:$C,3,FALSE))=FALSE,1,0)</f>
        <v>1</v>
      </c>
    </row>
    <row r="52" spans="1:3" x14ac:dyDescent="0.2">
      <c r="A52" s="2">
        <v>327993</v>
      </c>
      <c r="B52" t="s">
        <v>123</v>
      </c>
      <c r="C52" s="2">
        <f>IF(ISNA(VLOOKUP(A52,[2]Sheet1!$A:$C,3,FALSE))=FALSE,1,0)</f>
        <v>1</v>
      </c>
    </row>
    <row r="53" spans="1:3" x14ac:dyDescent="0.2">
      <c r="A53" s="2">
        <v>327999</v>
      </c>
      <c r="B53" t="s">
        <v>124</v>
      </c>
      <c r="C53" s="2">
        <f>IF(ISNA(VLOOKUP(A53,[2]Sheet1!$A:$C,3,FALSE))=FALSE,1,0)</f>
        <v>1</v>
      </c>
    </row>
    <row r="54" spans="1:3" x14ac:dyDescent="0.2">
      <c r="A54" s="2">
        <v>331110</v>
      </c>
      <c r="B54" t="s">
        <v>125</v>
      </c>
      <c r="C54" s="2">
        <f>IF(ISNA(VLOOKUP(A54,[2]Sheet1!$A:$C,3,FALSE))=FALSE,1,0)</f>
        <v>1</v>
      </c>
    </row>
    <row r="55" spans="1:3" x14ac:dyDescent="0.2">
      <c r="A55" s="2">
        <v>331200</v>
      </c>
      <c r="B55" t="s">
        <v>126</v>
      </c>
      <c r="C55" s="2">
        <f>IF(ISNA(VLOOKUP(A55,[2]Sheet1!$A:$C,3,FALSE))=FALSE,1,0)</f>
        <v>1</v>
      </c>
    </row>
    <row r="56" spans="1:3" x14ac:dyDescent="0.2">
      <c r="A56" s="2">
        <v>331313</v>
      </c>
      <c r="B56" t="s">
        <v>127</v>
      </c>
      <c r="C56" s="2">
        <f>IF(ISNA(VLOOKUP(A56,[2]Sheet1!$A:$C,3,FALSE))=FALSE,1,0)</f>
        <v>0</v>
      </c>
    </row>
    <row r="57" spans="1:3" x14ac:dyDescent="0.2">
      <c r="A57" s="2" t="s">
        <v>13</v>
      </c>
      <c r="B57" t="s">
        <v>128</v>
      </c>
      <c r="C57" s="2">
        <f>IF(ISNA(VLOOKUP(A57,[2]Sheet1!$A:$C,3,FALSE))=FALSE,1,0)</f>
        <v>1</v>
      </c>
    </row>
    <row r="58" spans="1:3" x14ac:dyDescent="0.2">
      <c r="A58" s="2">
        <v>331410</v>
      </c>
      <c r="B58" t="s">
        <v>129</v>
      </c>
      <c r="C58" s="2">
        <f>IF(ISNA(VLOOKUP(A58,[2]Sheet1!$A:$C,3,FALSE))=FALSE,1,0)</f>
        <v>0</v>
      </c>
    </row>
    <row r="59" spans="1:3" x14ac:dyDescent="0.2">
      <c r="A59" s="2">
        <v>331420</v>
      </c>
      <c r="B59" t="s">
        <v>130</v>
      </c>
      <c r="C59" s="2">
        <f>IF(ISNA(VLOOKUP(A59,[2]Sheet1!$A:$C,3,FALSE))=FALSE,1,0)</f>
        <v>1</v>
      </c>
    </row>
    <row r="60" spans="1:3" x14ac:dyDescent="0.2">
      <c r="A60" s="2">
        <v>331490</v>
      </c>
      <c r="B60" t="s">
        <v>131</v>
      </c>
      <c r="C60" s="2">
        <f>IF(ISNA(VLOOKUP(A60,[2]Sheet1!$A:$C,3,FALSE))=FALSE,1,0)</f>
        <v>1</v>
      </c>
    </row>
    <row r="61" spans="1:3" x14ac:dyDescent="0.2">
      <c r="A61" s="2">
        <v>331510</v>
      </c>
      <c r="B61" t="s">
        <v>132</v>
      </c>
      <c r="C61" s="2">
        <f>IF(ISNA(VLOOKUP(A61,[2]Sheet1!$A:$C,3,FALSE))=FALSE,1,0)</f>
        <v>1</v>
      </c>
    </row>
    <row r="62" spans="1:3" x14ac:dyDescent="0.2">
      <c r="A62" s="2">
        <v>331520</v>
      </c>
      <c r="B62" t="s">
        <v>133</v>
      </c>
      <c r="C62" s="2">
        <f>IF(ISNA(VLOOKUP(A62,[2]Sheet1!$A:$C,3,FALSE))=FALSE,1,0)</f>
        <v>1</v>
      </c>
    </row>
    <row r="63" spans="1:3" x14ac:dyDescent="0.2">
      <c r="A63" s="2">
        <v>332114</v>
      </c>
      <c r="B63" t="s">
        <v>134</v>
      </c>
      <c r="C63" s="2">
        <f>IF(ISNA(VLOOKUP(A63,[2]Sheet1!$A:$C,3,FALSE))=FALSE,1,0)</f>
        <v>1</v>
      </c>
    </row>
    <row r="64" spans="1:3" x14ac:dyDescent="0.2">
      <c r="A64" s="2" t="s">
        <v>14</v>
      </c>
      <c r="B64" t="s">
        <v>135</v>
      </c>
      <c r="C64" s="2">
        <f>IF(ISNA(VLOOKUP(A64,[2]Sheet1!$A:$C,3,FALSE))=FALSE,1,0)</f>
        <v>1</v>
      </c>
    </row>
    <row r="65" spans="1:3" x14ac:dyDescent="0.2">
      <c r="A65" s="2">
        <v>332119</v>
      </c>
      <c r="B65" t="s">
        <v>136</v>
      </c>
      <c r="C65" s="2">
        <f>IF(ISNA(VLOOKUP(A65,[2]Sheet1!$A:$C,3,FALSE))=FALSE,1,0)</f>
        <v>0</v>
      </c>
    </row>
    <row r="66" spans="1:3" x14ac:dyDescent="0.2">
      <c r="A66" s="2">
        <v>332200</v>
      </c>
      <c r="B66" t="s">
        <v>137</v>
      </c>
      <c r="C66" s="2">
        <f>IF(ISNA(VLOOKUP(A66,[2]Sheet1!$A:$C,3,FALSE))=FALSE,1,0)</f>
        <v>1</v>
      </c>
    </row>
    <row r="67" spans="1:3" x14ac:dyDescent="0.2">
      <c r="A67" s="2">
        <v>332310</v>
      </c>
      <c r="B67" t="s">
        <v>138</v>
      </c>
      <c r="C67" s="2">
        <f>IF(ISNA(VLOOKUP(A67,[2]Sheet1!$A:$C,3,FALSE))=FALSE,1,0)</f>
        <v>1</v>
      </c>
    </row>
    <row r="68" spans="1:3" x14ac:dyDescent="0.2">
      <c r="A68" s="2">
        <v>332320</v>
      </c>
      <c r="B68" t="s">
        <v>139</v>
      </c>
      <c r="C68" s="2">
        <f>IF(ISNA(VLOOKUP(A68,[2]Sheet1!$A:$C,3,FALSE))=FALSE,1,0)</f>
        <v>1</v>
      </c>
    </row>
    <row r="69" spans="1:3" x14ac:dyDescent="0.2">
      <c r="A69" s="2">
        <v>332410</v>
      </c>
      <c r="B69" t="s">
        <v>140</v>
      </c>
      <c r="C69" s="2">
        <f>IF(ISNA(VLOOKUP(A69,[2]Sheet1!$A:$C,3,FALSE))=FALSE,1,0)</f>
        <v>1</v>
      </c>
    </row>
    <row r="70" spans="1:3" x14ac:dyDescent="0.2">
      <c r="A70" s="2">
        <v>332420</v>
      </c>
      <c r="B70" t="s">
        <v>141</v>
      </c>
      <c r="C70" s="2">
        <f>IF(ISNA(VLOOKUP(A70,[2]Sheet1!$A:$C,3,FALSE))=FALSE,1,0)</f>
        <v>1</v>
      </c>
    </row>
    <row r="71" spans="1:3" x14ac:dyDescent="0.2">
      <c r="A71" s="2">
        <v>332430</v>
      </c>
      <c r="B71" t="s">
        <v>142</v>
      </c>
      <c r="C71" s="2">
        <f>IF(ISNA(VLOOKUP(A71,[2]Sheet1!$A:$C,3,FALSE))=FALSE,1,0)</f>
        <v>1</v>
      </c>
    </row>
    <row r="72" spans="1:3" x14ac:dyDescent="0.2">
      <c r="A72" s="2">
        <v>332500</v>
      </c>
      <c r="B72" t="s">
        <v>143</v>
      </c>
      <c r="C72" s="2">
        <f>IF(ISNA(VLOOKUP(A72,[2]Sheet1!$A:$C,3,FALSE))=FALSE,1,0)</f>
        <v>1</v>
      </c>
    </row>
    <row r="73" spans="1:3" x14ac:dyDescent="0.2">
      <c r="A73" s="2">
        <v>332600</v>
      </c>
      <c r="B73" t="s">
        <v>144</v>
      </c>
      <c r="C73" s="2">
        <f>IF(ISNA(VLOOKUP(A73,[2]Sheet1!$A:$C,3,FALSE))=FALSE,1,0)</f>
        <v>1</v>
      </c>
    </row>
    <row r="74" spans="1:3" x14ac:dyDescent="0.2">
      <c r="A74" s="2">
        <v>332710</v>
      </c>
      <c r="B74" t="s">
        <v>145</v>
      </c>
      <c r="C74" s="2">
        <f>IF(ISNA(VLOOKUP(A74,[2]Sheet1!$A:$C,3,FALSE))=FALSE,1,0)</f>
        <v>1</v>
      </c>
    </row>
    <row r="75" spans="1:3" x14ac:dyDescent="0.2">
      <c r="A75" s="2">
        <v>332720</v>
      </c>
      <c r="B75" t="s">
        <v>146</v>
      </c>
      <c r="C75" s="2">
        <f>IF(ISNA(VLOOKUP(A75,[2]Sheet1!$A:$C,3,FALSE))=FALSE,1,0)</f>
        <v>1</v>
      </c>
    </row>
    <row r="76" spans="1:3" x14ac:dyDescent="0.2">
      <c r="A76" s="2">
        <v>332800</v>
      </c>
      <c r="B76" t="s">
        <v>147</v>
      </c>
      <c r="C76" s="2">
        <f>IF(ISNA(VLOOKUP(A76,[2]Sheet1!$A:$C,3,FALSE))=FALSE,1,0)</f>
        <v>1</v>
      </c>
    </row>
    <row r="77" spans="1:3" x14ac:dyDescent="0.2">
      <c r="A77" s="2">
        <v>332913</v>
      </c>
      <c r="B77" t="s">
        <v>148</v>
      </c>
      <c r="C77" s="2">
        <f>IF(ISNA(VLOOKUP(A77,[2]Sheet1!$A:$C,3,FALSE))=FALSE,1,0)</f>
        <v>1</v>
      </c>
    </row>
    <row r="78" spans="1:3" x14ac:dyDescent="0.2">
      <c r="A78" s="2" t="s">
        <v>15</v>
      </c>
      <c r="B78" t="s">
        <v>149</v>
      </c>
      <c r="C78" s="2">
        <f>IF(ISNA(VLOOKUP(A78,[2]Sheet1!$A:$C,3,FALSE))=FALSE,1,0)</f>
        <v>1</v>
      </c>
    </row>
    <row r="79" spans="1:3" x14ac:dyDescent="0.2">
      <c r="A79" s="2">
        <v>332991</v>
      </c>
      <c r="B79" t="s">
        <v>150</v>
      </c>
      <c r="C79" s="2">
        <f>IF(ISNA(VLOOKUP(A79,[2]Sheet1!$A:$C,3,FALSE))=FALSE,1,0)</f>
        <v>1</v>
      </c>
    </row>
    <row r="80" spans="1:3" x14ac:dyDescent="0.2">
      <c r="A80" s="2">
        <v>332996</v>
      </c>
      <c r="B80" t="s">
        <v>151</v>
      </c>
      <c r="C80" s="2">
        <f>IF(ISNA(VLOOKUP(A80,[2]Sheet1!$A:$C,3,FALSE))=FALSE,1,0)</f>
        <v>1</v>
      </c>
    </row>
    <row r="81" spans="1:3" x14ac:dyDescent="0.2">
      <c r="A81" s="2" t="s">
        <v>16</v>
      </c>
      <c r="B81" t="s">
        <v>152</v>
      </c>
      <c r="C81" s="2">
        <f>IF(ISNA(VLOOKUP(A81,[2]Sheet1!$A:$C,3,FALSE))=FALSE,1,0)</f>
        <v>1</v>
      </c>
    </row>
    <row r="82" spans="1:3" x14ac:dyDescent="0.2">
      <c r="A82" s="2">
        <v>332999</v>
      </c>
      <c r="B82" t="s">
        <v>153</v>
      </c>
      <c r="C82" s="2">
        <f>IF(ISNA(VLOOKUP(A82,[2]Sheet1!$A:$C,3,FALSE))=FALSE,1,0)</f>
        <v>0</v>
      </c>
    </row>
    <row r="83" spans="1:3" x14ac:dyDescent="0.2">
      <c r="A83" s="2">
        <v>333111</v>
      </c>
      <c r="B83" t="s">
        <v>154</v>
      </c>
      <c r="C83" s="2">
        <f>IF(ISNA(VLOOKUP(A83,[2]Sheet1!$A:$C,3,FALSE))=FALSE,1,0)</f>
        <v>1</v>
      </c>
    </row>
    <row r="84" spans="1:3" x14ac:dyDescent="0.2">
      <c r="A84" s="2">
        <v>333112</v>
      </c>
      <c r="B84" t="s">
        <v>155</v>
      </c>
      <c r="C84" s="2">
        <f>IF(ISNA(VLOOKUP(A84,[2]Sheet1!$A:$C,3,FALSE))=FALSE,1,0)</f>
        <v>1</v>
      </c>
    </row>
    <row r="85" spans="1:3" x14ac:dyDescent="0.2">
      <c r="A85" s="2">
        <v>333120</v>
      </c>
      <c r="B85" t="s">
        <v>156</v>
      </c>
      <c r="C85" s="2">
        <f>IF(ISNA(VLOOKUP(A85,[2]Sheet1!$A:$C,3,FALSE))=FALSE,1,0)</f>
        <v>1</v>
      </c>
    </row>
    <row r="86" spans="1:3" x14ac:dyDescent="0.2">
      <c r="A86" s="2">
        <v>333130</v>
      </c>
      <c r="B86" t="s">
        <v>157</v>
      </c>
      <c r="C86" s="2">
        <f>IF(ISNA(VLOOKUP(A86,[2]Sheet1!$A:$C,3,FALSE))=FALSE,1,0)</f>
        <v>1</v>
      </c>
    </row>
    <row r="87" spans="1:3" x14ac:dyDescent="0.2">
      <c r="A87" s="2">
        <v>333242</v>
      </c>
      <c r="B87" t="s">
        <v>158</v>
      </c>
      <c r="C87" s="2">
        <f>IF(ISNA(VLOOKUP(A87,[2]Sheet1!$A:$C,3,FALSE))=FALSE,1,0)</f>
        <v>0</v>
      </c>
    </row>
    <row r="88" spans="1:3" x14ac:dyDescent="0.2">
      <c r="A88" s="2" t="s">
        <v>17</v>
      </c>
      <c r="B88" t="s">
        <v>159</v>
      </c>
      <c r="C88" s="2">
        <f>IF(ISNA(VLOOKUP(A88,[2]Sheet1!$A:$C,3,FALSE))=FALSE,1,0)</f>
        <v>1</v>
      </c>
    </row>
    <row r="89" spans="1:3" x14ac:dyDescent="0.2">
      <c r="A89" s="2">
        <v>333314</v>
      </c>
      <c r="B89" t="s">
        <v>160</v>
      </c>
      <c r="C89" s="2">
        <f>IF(ISNA(VLOOKUP(A89,[2]Sheet1!$A:$C,3,FALSE))=FALSE,1,0)</f>
        <v>1</v>
      </c>
    </row>
    <row r="90" spans="1:3" x14ac:dyDescent="0.2">
      <c r="A90" s="2">
        <v>333316</v>
      </c>
      <c r="B90" t="s">
        <v>161</v>
      </c>
      <c r="C90" s="2">
        <f>IF(ISNA(VLOOKUP(A90,[2]Sheet1!$A:$C,3,FALSE))=FALSE,1,0)</f>
        <v>0</v>
      </c>
    </row>
    <row r="91" spans="1:3" x14ac:dyDescent="0.2">
      <c r="A91" s="2">
        <v>333318</v>
      </c>
      <c r="B91" t="s">
        <v>162</v>
      </c>
      <c r="C91" s="2">
        <f>IF(ISNA(VLOOKUP(A91,[2]Sheet1!$A:$C,3,FALSE))=FALSE,1,0)</f>
        <v>0</v>
      </c>
    </row>
    <row r="92" spans="1:3" x14ac:dyDescent="0.2">
      <c r="A92" s="2">
        <v>333414</v>
      </c>
      <c r="B92" t="s">
        <v>163</v>
      </c>
      <c r="C92" s="2">
        <f>IF(ISNA(VLOOKUP(A92,[2]Sheet1!$A:$C,3,FALSE))=FALSE,1,0)</f>
        <v>1</v>
      </c>
    </row>
    <row r="93" spans="1:3" x14ac:dyDescent="0.2">
      <c r="A93" s="2">
        <v>333415</v>
      </c>
      <c r="B93" t="s">
        <v>164</v>
      </c>
      <c r="C93" s="2">
        <f>IF(ISNA(VLOOKUP(A93,[2]Sheet1!$A:$C,3,FALSE))=FALSE,1,0)</f>
        <v>1</v>
      </c>
    </row>
    <row r="94" spans="1:3" x14ac:dyDescent="0.2">
      <c r="A94" s="2">
        <v>333413</v>
      </c>
      <c r="B94" t="s">
        <v>165</v>
      </c>
      <c r="C94" s="2">
        <f>IF(ISNA(VLOOKUP(A94,[2]Sheet1!$A:$C,3,FALSE))=FALSE,1,0)</f>
        <v>0</v>
      </c>
    </row>
    <row r="95" spans="1:3" x14ac:dyDescent="0.2">
      <c r="A95" s="2">
        <v>333511</v>
      </c>
      <c r="B95" t="s">
        <v>166</v>
      </c>
      <c r="C95" s="2">
        <f>IF(ISNA(VLOOKUP(A95,[2]Sheet1!$A:$C,3,FALSE))=FALSE,1,0)</f>
        <v>1</v>
      </c>
    </row>
    <row r="96" spans="1:3" x14ac:dyDescent="0.2">
      <c r="A96" s="2">
        <v>333514</v>
      </c>
      <c r="B96" t="s">
        <v>167</v>
      </c>
      <c r="C96" s="2">
        <f>IF(ISNA(VLOOKUP(A96,[2]Sheet1!$A:$C,3,FALSE))=FALSE,1,0)</f>
        <v>1</v>
      </c>
    </row>
    <row r="97" spans="1:3" x14ac:dyDescent="0.2">
      <c r="A97" s="2">
        <v>333517</v>
      </c>
      <c r="B97" t="s">
        <v>168</v>
      </c>
      <c r="C97" s="2">
        <f>IF(ISNA(VLOOKUP(A97,[2]Sheet1!$A:$C,3,FALSE))=FALSE,1,0)</f>
        <v>0</v>
      </c>
    </row>
    <row r="98" spans="1:3" x14ac:dyDescent="0.2">
      <c r="A98" s="2" t="s">
        <v>18</v>
      </c>
      <c r="B98" t="s">
        <v>169</v>
      </c>
      <c r="C98" s="2">
        <f>IF(ISNA(VLOOKUP(A98,[2]Sheet1!$A:$C,3,FALSE))=FALSE,1,0)</f>
        <v>1</v>
      </c>
    </row>
    <row r="99" spans="1:3" x14ac:dyDescent="0.2">
      <c r="A99" s="2">
        <v>333611</v>
      </c>
      <c r="B99" t="s">
        <v>170</v>
      </c>
      <c r="C99" s="2">
        <f>IF(ISNA(VLOOKUP(A99,[2]Sheet1!$A:$C,3,FALSE))=FALSE,1,0)</f>
        <v>1</v>
      </c>
    </row>
    <row r="100" spans="1:3" x14ac:dyDescent="0.2">
      <c r="A100" s="2">
        <v>333612</v>
      </c>
      <c r="B100" t="s">
        <v>171</v>
      </c>
      <c r="C100" s="2">
        <f>IF(ISNA(VLOOKUP(A100,[2]Sheet1!$A:$C,3,FALSE))=FALSE,1,0)</f>
        <v>1</v>
      </c>
    </row>
    <row r="101" spans="1:3" x14ac:dyDescent="0.2">
      <c r="A101" s="2">
        <v>333613</v>
      </c>
      <c r="B101" t="s">
        <v>172</v>
      </c>
      <c r="C101" s="2">
        <f>IF(ISNA(VLOOKUP(A101,[2]Sheet1!$A:$C,3,FALSE))=FALSE,1,0)</f>
        <v>1</v>
      </c>
    </row>
    <row r="102" spans="1:3" x14ac:dyDescent="0.2">
      <c r="A102" s="2">
        <v>333618</v>
      </c>
      <c r="B102" t="s">
        <v>173</v>
      </c>
      <c r="C102" s="2">
        <f>IF(ISNA(VLOOKUP(A102,[2]Sheet1!$A:$C,3,FALSE))=FALSE,1,0)</f>
        <v>1</v>
      </c>
    </row>
    <row r="103" spans="1:3" x14ac:dyDescent="0.2">
      <c r="A103" s="2">
        <v>333912</v>
      </c>
      <c r="B103" t="s">
        <v>174</v>
      </c>
      <c r="C103" s="2">
        <f>IF(ISNA(VLOOKUP(A103,[2]Sheet1!$A:$C,3,FALSE))=FALSE,1,0)</f>
        <v>1</v>
      </c>
    </row>
    <row r="104" spans="1:3" x14ac:dyDescent="0.2">
      <c r="A104" s="2" t="s">
        <v>19</v>
      </c>
      <c r="B104" t="s">
        <v>175</v>
      </c>
      <c r="C104" s="2">
        <f>IF(ISNA(VLOOKUP(A104,[2]Sheet1!$A:$C,3,FALSE))=FALSE,1,0)</f>
        <v>1</v>
      </c>
    </row>
    <row r="105" spans="1:3" x14ac:dyDescent="0.2">
      <c r="A105" s="2">
        <v>333920</v>
      </c>
      <c r="B105" t="s">
        <v>176</v>
      </c>
      <c r="C105" s="2">
        <f>IF(ISNA(VLOOKUP(A105,[2]Sheet1!$A:$C,3,FALSE))=FALSE,1,0)</f>
        <v>1</v>
      </c>
    </row>
    <row r="106" spans="1:3" x14ac:dyDescent="0.2">
      <c r="A106" s="2">
        <v>333991</v>
      </c>
      <c r="B106" t="s">
        <v>177</v>
      </c>
      <c r="C106" s="2">
        <f>IF(ISNA(VLOOKUP(A106,[2]Sheet1!$A:$C,3,FALSE))=FALSE,1,0)</f>
        <v>1</v>
      </c>
    </row>
    <row r="107" spans="1:3" x14ac:dyDescent="0.2">
      <c r="A107" s="2">
        <v>333993</v>
      </c>
      <c r="B107" t="s">
        <v>178</v>
      </c>
      <c r="C107" s="2">
        <f>IF(ISNA(VLOOKUP(A107,[2]Sheet1!$A:$C,3,FALSE))=FALSE,1,0)</f>
        <v>1</v>
      </c>
    </row>
    <row r="108" spans="1:3" x14ac:dyDescent="0.2">
      <c r="A108" s="2">
        <v>333994</v>
      </c>
      <c r="B108" t="s">
        <v>179</v>
      </c>
      <c r="C108" s="2">
        <f>IF(ISNA(VLOOKUP(A108,[2]Sheet1!$A:$C,3,FALSE))=FALSE,1,0)</f>
        <v>1</v>
      </c>
    </row>
    <row r="109" spans="1:3" x14ac:dyDescent="0.2">
      <c r="A109" s="2" t="s">
        <v>20</v>
      </c>
      <c r="B109" t="s">
        <v>180</v>
      </c>
      <c r="C109" s="2">
        <f>IF(ISNA(VLOOKUP(A109,[2]Sheet1!$A:$C,3,FALSE))=FALSE,1,0)</f>
        <v>1</v>
      </c>
    </row>
    <row r="110" spans="1:3" x14ac:dyDescent="0.2">
      <c r="A110" s="2" t="s">
        <v>21</v>
      </c>
      <c r="B110" t="s">
        <v>181</v>
      </c>
      <c r="C110" s="2">
        <f>IF(ISNA(VLOOKUP(A110,[2]Sheet1!$A:$C,3,FALSE))=FALSE,1,0)</f>
        <v>1</v>
      </c>
    </row>
    <row r="111" spans="1:3" x14ac:dyDescent="0.2">
      <c r="A111" s="2">
        <v>334111</v>
      </c>
      <c r="B111" t="s">
        <v>182</v>
      </c>
      <c r="C111" s="2">
        <f>IF(ISNA(VLOOKUP(A111,[2]Sheet1!$A:$C,3,FALSE))=FALSE,1,0)</f>
        <v>1</v>
      </c>
    </row>
    <row r="112" spans="1:3" x14ac:dyDescent="0.2">
      <c r="A112" s="2">
        <v>334112</v>
      </c>
      <c r="B112" t="s">
        <v>183</v>
      </c>
      <c r="C112" s="2">
        <f>IF(ISNA(VLOOKUP(A112,[2]Sheet1!$A:$C,3,FALSE))=FALSE,1,0)</f>
        <v>1</v>
      </c>
    </row>
    <row r="113" spans="1:3" x14ac:dyDescent="0.2">
      <c r="A113" s="2">
        <v>334118</v>
      </c>
      <c r="B113" t="s">
        <v>184</v>
      </c>
      <c r="C113" s="2">
        <f>IF(ISNA(VLOOKUP(A113,[2]Sheet1!$A:$C,3,FALSE))=FALSE,1,0)</f>
        <v>0</v>
      </c>
    </row>
    <row r="114" spans="1:3" x14ac:dyDescent="0.2">
      <c r="A114" s="2">
        <v>334210</v>
      </c>
      <c r="B114" t="s">
        <v>185</v>
      </c>
      <c r="C114" s="2">
        <f>IF(ISNA(VLOOKUP(A114,[2]Sheet1!$A:$C,3,FALSE))=FALSE,1,0)</f>
        <v>1</v>
      </c>
    </row>
    <row r="115" spans="1:3" x14ac:dyDescent="0.2">
      <c r="A115" s="2">
        <v>334220</v>
      </c>
      <c r="B115" t="s">
        <v>186</v>
      </c>
      <c r="C115" s="2">
        <f>IF(ISNA(VLOOKUP(A115,[2]Sheet1!$A:$C,3,FALSE))=FALSE,1,0)</f>
        <v>1</v>
      </c>
    </row>
    <row r="116" spans="1:3" x14ac:dyDescent="0.2">
      <c r="A116" s="2">
        <v>334290</v>
      </c>
      <c r="B116" t="s">
        <v>187</v>
      </c>
      <c r="C116" s="2">
        <f>IF(ISNA(VLOOKUP(A116,[2]Sheet1!$A:$C,3,FALSE))=FALSE,1,0)</f>
        <v>1</v>
      </c>
    </row>
    <row r="117" spans="1:3" x14ac:dyDescent="0.2">
      <c r="A117" s="2">
        <v>334413</v>
      </c>
      <c r="B117" t="s">
        <v>188</v>
      </c>
      <c r="C117" s="2">
        <f>IF(ISNA(VLOOKUP(A117,[2]Sheet1!$A:$C,3,FALSE))=FALSE,1,0)</f>
        <v>1</v>
      </c>
    </row>
    <row r="118" spans="1:3" x14ac:dyDescent="0.2">
      <c r="A118" s="2">
        <v>334418</v>
      </c>
      <c r="B118" t="s">
        <v>189</v>
      </c>
      <c r="C118" s="2">
        <f>IF(ISNA(VLOOKUP(A118,[2]Sheet1!$A:$C,3,FALSE))=FALSE,1,0)</f>
        <v>1</v>
      </c>
    </row>
    <row r="119" spans="1:3" x14ac:dyDescent="0.2">
      <c r="A119" s="2" t="s">
        <v>22</v>
      </c>
      <c r="B119" t="s">
        <v>190</v>
      </c>
      <c r="C119" s="2">
        <f>IF(ISNA(VLOOKUP(A119,[2]Sheet1!$A:$C,3,FALSE))=FALSE,1,0)</f>
        <v>1</v>
      </c>
    </row>
    <row r="120" spans="1:3" x14ac:dyDescent="0.2">
      <c r="A120" s="2">
        <v>334510</v>
      </c>
      <c r="B120" t="s">
        <v>191</v>
      </c>
      <c r="C120" s="2">
        <f>IF(ISNA(VLOOKUP(A120,[2]Sheet1!$A:$C,3,FALSE))=FALSE,1,0)</f>
        <v>1</v>
      </c>
    </row>
    <row r="121" spans="1:3" x14ac:dyDescent="0.2">
      <c r="A121" s="2">
        <v>334511</v>
      </c>
      <c r="B121" t="s">
        <v>192</v>
      </c>
      <c r="C121" s="2">
        <f>IF(ISNA(VLOOKUP(A121,[2]Sheet1!$A:$C,3,FALSE))=FALSE,1,0)</f>
        <v>1</v>
      </c>
    </row>
    <row r="122" spans="1:3" x14ac:dyDescent="0.2">
      <c r="A122" s="2">
        <v>334512</v>
      </c>
      <c r="B122" t="s">
        <v>193</v>
      </c>
      <c r="C122" s="2">
        <f>IF(ISNA(VLOOKUP(A122,[2]Sheet1!$A:$C,3,FALSE))=FALSE,1,0)</f>
        <v>1</v>
      </c>
    </row>
    <row r="123" spans="1:3" x14ac:dyDescent="0.2">
      <c r="A123" s="2">
        <v>334513</v>
      </c>
      <c r="B123" t="s">
        <v>194</v>
      </c>
      <c r="C123" s="2">
        <f>IF(ISNA(VLOOKUP(A123,[2]Sheet1!$A:$C,3,FALSE))=FALSE,1,0)</f>
        <v>1</v>
      </c>
    </row>
    <row r="124" spans="1:3" x14ac:dyDescent="0.2">
      <c r="A124" s="2">
        <v>334514</v>
      </c>
      <c r="B124" t="s">
        <v>195</v>
      </c>
      <c r="C124" s="2">
        <f>IF(ISNA(VLOOKUP(A124,[2]Sheet1!$A:$C,3,FALSE))=FALSE,1,0)</f>
        <v>1</v>
      </c>
    </row>
    <row r="125" spans="1:3" x14ac:dyDescent="0.2">
      <c r="A125" s="2">
        <v>334515</v>
      </c>
      <c r="B125" t="s">
        <v>196</v>
      </c>
      <c r="C125" s="2">
        <f>IF(ISNA(VLOOKUP(A125,[2]Sheet1!$A:$C,3,FALSE))=FALSE,1,0)</f>
        <v>1</v>
      </c>
    </row>
    <row r="126" spans="1:3" x14ac:dyDescent="0.2">
      <c r="A126" s="2">
        <v>334516</v>
      </c>
      <c r="B126" t="s">
        <v>197</v>
      </c>
      <c r="C126" s="2">
        <f>IF(ISNA(VLOOKUP(A126,[2]Sheet1!$A:$C,3,FALSE))=FALSE,1,0)</f>
        <v>1</v>
      </c>
    </row>
    <row r="127" spans="1:3" x14ac:dyDescent="0.2">
      <c r="A127" s="2">
        <v>334517</v>
      </c>
      <c r="B127" t="s">
        <v>198</v>
      </c>
      <c r="C127" s="2">
        <f>IF(ISNA(VLOOKUP(A127,[2]Sheet1!$A:$C,3,FALSE))=FALSE,1,0)</f>
        <v>1</v>
      </c>
    </row>
    <row r="128" spans="1:3" x14ac:dyDescent="0.2">
      <c r="A128" s="2" t="s">
        <v>23</v>
      </c>
      <c r="B128" t="s">
        <v>199</v>
      </c>
      <c r="C128" s="2">
        <f>IF(ISNA(VLOOKUP(A128,[2]Sheet1!$A:$C,3,FALSE))=FALSE,1,0)</f>
        <v>1</v>
      </c>
    </row>
    <row r="129" spans="1:3" x14ac:dyDescent="0.2">
      <c r="A129" s="2">
        <v>334300</v>
      </c>
      <c r="B129" t="s">
        <v>200</v>
      </c>
      <c r="C129" s="2">
        <f>IF(ISNA(VLOOKUP(A129,[2]Sheet1!$A:$C,3,FALSE))=FALSE,1,0)</f>
        <v>1</v>
      </c>
    </row>
    <row r="130" spans="1:3" x14ac:dyDescent="0.2">
      <c r="A130" s="2">
        <v>334610</v>
      </c>
      <c r="B130" t="s">
        <v>201</v>
      </c>
      <c r="C130" s="2">
        <f>IF(ISNA(VLOOKUP(A130,[2]Sheet1!$A:$C,3,FALSE))=FALSE,1,0)</f>
        <v>1</v>
      </c>
    </row>
    <row r="131" spans="1:3" x14ac:dyDescent="0.2">
      <c r="A131" s="2">
        <v>335110</v>
      </c>
      <c r="B131" t="s">
        <v>202</v>
      </c>
      <c r="C131" s="2">
        <f>IF(ISNA(VLOOKUP(A131,[2]Sheet1!$A:$C,3,FALSE))=FALSE,1,0)</f>
        <v>1</v>
      </c>
    </row>
    <row r="132" spans="1:3" x14ac:dyDescent="0.2">
      <c r="A132" s="2">
        <v>335120</v>
      </c>
      <c r="B132" t="s">
        <v>203</v>
      </c>
      <c r="C132" s="2">
        <f>IF(ISNA(VLOOKUP(A132,[2]Sheet1!$A:$C,3,FALSE))=FALSE,1,0)</f>
        <v>1</v>
      </c>
    </row>
    <row r="133" spans="1:3" x14ac:dyDescent="0.2">
      <c r="A133" s="2">
        <v>335210</v>
      </c>
      <c r="B133" t="s">
        <v>204</v>
      </c>
      <c r="C133" s="2">
        <f>IF(ISNA(VLOOKUP(A133,[2]Sheet1!$A:$C,3,FALSE))=FALSE,1,0)</f>
        <v>1</v>
      </c>
    </row>
    <row r="134" spans="1:3" x14ac:dyDescent="0.2">
      <c r="A134" s="2">
        <v>335221</v>
      </c>
      <c r="B134" t="s">
        <v>205</v>
      </c>
      <c r="C134" s="2">
        <f>IF(ISNA(VLOOKUP(A134,[2]Sheet1!$A:$C,3,FALSE))=FALSE,1,0)</f>
        <v>1</v>
      </c>
    </row>
    <row r="135" spans="1:3" x14ac:dyDescent="0.2">
      <c r="A135" s="2">
        <v>335222</v>
      </c>
      <c r="B135" t="s">
        <v>206</v>
      </c>
      <c r="C135" s="2">
        <f>IF(ISNA(VLOOKUP(A135,[2]Sheet1!$A:$C,3,FALSE))=FALSE,1,0)</f>
        <v>1</v>
      </c>
    </row>
    <row r="136" spans="1:3" x14ac:dyDescent="0.2">
      <c r="A136" s="2">
        <v>335224</v>
      </c>
      <c r="B136" t="s">
        <v>207</v>
      </c>
      <c r="C136" s="2">
        <f>IF(ISNA(VLOOKUP(A136,[2]Sheet1!$A:$C,3,FALSE))=FALSE,1,0)</f>
        <v>1</v>
      </c>
    </row>
    <row r="137" spans="1:3" x14ac:dyDescent="0.2">
      <c r="A137" s="2">
        <v>335228</v>
      </c>
      <c r="B137" t="s">
        <v>208</v>
      </c>
      <c r="C137" s="2">
        <f>IF(ISNA(VLOOKUP(A137,[2]Sheet1!$A:$C,3,FALSE))=FALSE,1,0)</f>
        <v>1</v>
      </c>
    </row>
    <row r="138" spans="1:3" x14ac:dyDescent="0.2">
      <c r="A138" s="2">
        <v>335311</v>
      </c>
      <c r="B138" t="s">
        <v>209</v>
      </c>
      <c r="C138" s="2">
        <f>IF(ISNA(VLOOKUP(A138,[2]Sheet1!$A:$C,3,FALSE))=FALSE,1,0)</f>
        <v>1</v>
      </c>
    </row>
    <row r="139" spans="1:3" x14ac:dyDescent="0.2">
      <c r="A139" s="2">
        <v>335312</v>
      </c>
      <c r="B139" t="s">
        <v>210</v>
      </c>
      <c r="C139" s="2">
        <f>IF(ISNA(VLOOKUP(A139,[2]Sheet1!$A:$C,3,FALSE))=FALSE,1,0)</f>
        <v>1</v>
      </c>
    </row>
    <row r="140" spans="1:3" x14ac:dyDescent="0.2">
      <c r="A140" s="2">
        <v>335313</v>
      </c>
      <c r="B140" t="s">
        <v>211</v>
      </c>
      <c r="C140" s="2">
        <f>IF(ISNA(VLOOKUP(A140,[2]Sheet1!$A:$C,3,FALSE))=FALSE,1,0)</f>
        <v>1</v>
      </c>
    </row>
    <row r="141" spans="1:3" x14ac:dyDescent="0.2">
      <c r="A141" s="2">
        <v>335314</v>
      </c>
      <c r="B141" t="s">
        <v>212</v>
      </c>
      <c r="C141" s="2">
        <f>IF(ISNA(VLOOKUP(A141,[2]Sheet1!$A:$C,3,FALSE))=FALSE,1,0)</f>
        <v>1</v>
      </c>
    </row>
    <row r="142" spans="1:3" x14ac:dyDescent="0.2">
      <c r="A142" s="2">
        <v>335911</v>
      </c>
      <c r="B142" t="s">
        <v>213</v>
      </c>
      <c r="C142" s="2">
        <f>IF(ISNA(VLOOKUP(A142,[2]Sheet1!$A:$C,3,FALSE))=FALSE,1,0)</f>
        <v>1</v>
      </c>
    </row>
    <row r="143" spans="1:3" x14ac:dyDescent="0.2">
      <c r="A143" s="2">
        <v>335912</v>
      </c>
      <c r="B143" t="s">
        <v>214</v>
      </c>
      <c r="C143" s="2">
        <f>IF(ISNA(VLOOKUP(A143,[2]Sheet1!$A:$C,3,FALSE))=FALSE,1,0)</f>
        <v>1</v>
      </c>
    </row>
    <row r="144" spans="1:3" x14ac:dyDescent="0.2">
      <c r="A144" s="2">
        <v>335920</v>
      </c>
      <c r="B144" t="s">
        <v>215</v>
      </c>
      <c r="C144" s="2">
        <f>IF(ISNA(VLOOKUP(A144,[2]Sheet1!$A:$C,3,FALSE))=FALSE,1,0)</f>
        <v>1</v>
      </c>
    </row>
    <row r="145" spans="1:3" x14ac:dyDescent="0.2">
      <c r="A145" s="2">
        <v>335930</v>
      </c>
      <c r="B145" t="s">
        <v>216</v>
      </c>
      <c r="C145" s="2">
        <f>IF(ISNA(VLOOKUP(A145,[2]Sheet1!$A:$C,3,FALSE))=FALSE,1,0)</f>
        <v>1</v>
      </c>
    </row>
    <row r="146" spans="1:3" x14ac:dyDescent="0.2">
      <c r="A146" s="2">
        <v>335991</v>
      </c>
      <c r="B146" t="s">
        <v>217</v>
      </c>
      <c r="C146" s="2">
        <f>IF(ISNA(VLOOKUP(A146,[2]Sheet1!$A:$C,3,FALSE))=FALSE,1,0)</f>
        <v>1</v>
      </c>
    </row>
    <row r="147" spans="1:3" x14ac:dyDescent="0.2">
      <c r="A147" s="2">
        <v>335999</v>
      </c>
      <c r="B147" t="s">
        <v>218</v>
      </c>
      <c r="C147" s="2">
        <f>IF(ISNA(VLOOKUP(A147,[2]Sheet1!$A:$C,3,FALSE))=FALSE,1,0)</f>
        <v>1</v>
      </c>
    </row>
    <row r="148" spans="1:3" x14ac:dyDescent="0.2">
      <c r="A148" s="2">
        <v>336111</v>
      </c>
      <c r="B148" t="s">
        <v>219</v>
      </c>
      <c r="C148" s="2">
        <f>IF(ISNA(VLOOKUP(A148,[2]Sheet1!$A:$C,3,FALSE))=FALSE,1,0)</f>
        <v>1</v>
      </c>
    </row>
    <row r="149" spans="1:3" x14ac:dyDescent="0.2">
      <c r="A149" s="2">
        <v>336112</v>
      </c>
      <c r="B149" t="s">
        <v>220</v>
      </c>
      <c r="C149" s="2">
        <f>IF(ISNA(VLOOKUP(A149,[2]Sheet1!$A:$C,3,FALSE))=FALSE,1,0)</f>
        <v>1</v>
      </c>
    </row>
    <row r="150" spans="1:3" x14ac:dyDescent="0.2">
      <c r="A150" s="2">
        <v>336120</v>
      </c>
      <c r="B150" t="s">
        <v>221</v>
      </c>
      <c r="C150" s="2">
        <f>IF(ISNA(VLOOKUP(A150,[2]Sheet1!$A:$C,3,FALSE))=FALSE,1,0)</f>
        <v>1</v>
      </c>
    </row>
    <row r="151" spans="1:3" x14ac:dyDescent="0.2">
      <c r="A151" s="2">
        <v>336211</v>
      </c>
      <c r="B151" t="s">
        <v>222</v>
      </c>
      <c r="C151" s="2">
        <f>IF(ISNA(VLOOKUP(A151,[2]Sheet1!$A:$C,3,FALSE))=FALSE,1,0)</f>
        <v>1</v>
      </c>
    </row>
    <row r="152" spans="1:3" x14ac:dyDescent="0.2">
      <c r="A152" s="2">
        <v>336212</v>
      </c>
      <c r="B152" t="s">
        <v>223</v>
      </c>
      <c r="C152" s="2">
        <f>IF(ISNA(VLOOKUP(A152,[2]Sheet1!$A:$C,3,FALSE))=FALSE,1,0)</f>
        <v>1</v>
      </c>
    </row>
    <row r="153" spans="1:3" x14ac:dyDescent="0.2">
      <c r="A153" s="2">
        <v>336213</v>
      </c>
      <c r="B153" t="s">
        <v>224</v>
      </c>
      <c r="C153" s="2">
        <f>IF(ISNA(VLOOKUP(A153,[2]Sheet1!$A:$C,3,FALSE))=FALSE,1,0)</f>
        <v>1</v>
      </c>
    </row>
    <row r="154" spans="1:3" x14ac:dyDescent="0.2">
      <c r="A154" s="2">
        <v>336214</v>
      </c>
      <c r="B154" t="s">
        <v>225</v>
      </c>
      <c r="C154" s="2">
        <f>IF(ISNA(VLOOKUP(A154,[2]Sheet1!$A:$C,3,FALSE))=FALSE,1,0)</f>
        <v>1</v>
      </c>
    </row>
    <row r="155" spans="1:3" x14ac:dyDescent="0.2">
      <c r="A155" s="2">
        <v>336310</v>
      </c>
      <c r="B155" t="s">
        <v>226</v>
      </c>
      <c r="C155" s="2">
        <f>IF(ISNA(VLOOKUP(A155,[2]Sheet1!$A:$C,3,FALSE))=FALSE,1,0)</f>
        <v>1</v>
      </c>
    </row>
    <row r="156" spans="1:3" x14ac:dyDescent="0.2">
      <c r="A156" s="2">
        <v>336320</v>
      </c>
      <c r="B156" t="s">
        <v>227</v>
      </c>
      <c r="C156" s="2">
        <f>IF(ISNA(VLOOKUP(A156,[2]Sheet1!$A:$C,3,FALSE))=FALSE,1,0)</f>
        <v>1</v>
      </c>
    </row>
    <row r="157" spans="1:3" x14ac:dyDescent="0.2">
      <c r="A157" s="2">
        <v>336350</v>
      </c>
      <c r="B157" t="s">
        <v>228</v>
      </c>
      <c r="C157" s="2">
        <f>IF(ISNA(VLOOKUP(A157,[2]Sheet1!$A:$C,3,FALSE))=FALSE,1,0)</f>
        <v>1</v>
      </c>
    </row>
    <row r="158" spans="1:3" x14ac:dyDescent="0.2">
      <c r="A158" s="2">
        <v>336360</v>
      </c>
      <c r="B158" t="s">
        <v>229</v>
      </c>
      <c r="C158" s="2">
        <f>IF(ISNA(VLOOKUP(A158,[2]Sheet1!$A:$C,3,FALSE))=FALSE,1,0)</f>
        <v>1</v>
      </c>
    </row>
    <row r="159" spans="1:3" x14ac:dyDescent="0.2">
      <c r="A159" s="2">
        <v>336370</v>
      </c>
      <c r="B159" t="s">
        <v>230</v>
      </c>
      <c r="C159" s="2">
        <f>IF(ISNA(VLOOKUP(A159,[2]Sheet1!$A:$C,3,FALSE))=FALSE,1,0)</f>
        <v>1</v>
      </c>
    </row>
    <row r="160" spans="1:3" x14ac:dyDescent="0.2">
      <c r="A160" s="2">
        <v>336390</v>
      </c>
      <c r="B160" t="s">
        <v>231</v>
      </c>
      <c r="C160" s="2">
        <f>IF(ISNA(VLOOKUP(A160,[2]Sheet1!$A:$C,3,FALSE))=FALSE,1,0)</f>
        <v>1</v>
      </c>
    </row>
    <row r="161" spans="1:3" x14ac:dyDescent="0.2">
      <c r="A161" s="2" t="s">
        <v>24</v>
      </c>
      <c r="B161" t="s">
        <v>232</v>
      </c>
      <c r="C161" s="2">
        <f>IF(ISNA(VLOOKUP(A161,[2]Sheet1!$A:$C,3,FALSE))=FALSE,1,0)</f>
        <v>1</v>
      </c>
    </row>
    <row r="162" spans="1:3" x14ac:dyDescent="0.2">
      <c r="A162" s="2">
        <v>336411</v>
      </c>
      <c r="B162" t="s">
        <v>233</v>
      </c>
      <c r="C162" s="2">
        <f>IF(ISNA(VLOOKUP(A162,[2]Sheet1!$A:$C,3,FALSE))=FALSE,1,0)</f>
        <v>1</v>
      </c>
    </row>
    <row r="163" spans="1:3" x14ac:dyDescent="0.2">
      <c r="A163" s="2">
        <v>336412</v>
      </c>
      <c r="B163" t="s">
        <v>234</v>
      </c>
      <c r="C163" s="2">
        <f>IF(ISNA(VLOOKUP(A163,[2]Sheet1!$A:$C,3,FALSE))=FALSE,1,0)</f>
        <v>1</v>
      </c>
    </row>
    <row r="164" spans="1:3" x14ac:dyDescent="0.2">
      <c r="A164" s="2">
        <v>336413</v>
      </c>
      <c r="B164" t="s">
        <v>235</v>
      </c>
      <c r="C164" s="2">
        <f>IF(ISNA(VLOOKUP(A164,[2]Sheet1!$A:$C,3,FALSE))=FALSE,1,0)</f>
        <v>1</v>
      </c>
    </row>
    <row r="165" spans="1:3" x14ac:dyDescent="0.2">
      <c r="A165" s="2">
        <v>336414</v>
      </c>
      <c r="B165" t="s">
        <v>236</v>
      </c>
      <c r="C165" s="2">
        <f>IF(ISNA(VLOOKUP(A165,[2]Sheet1!$A:$C,3,FALSE))=FALSE,1,0)</f>
        <v>1</v>
      </c>
    </row>
    <row r="166" spans="1:3" x14ac:dyDescent="0.2">
      <c r="A166" s="2" t="s">
        <v>25</v>
      </c>
      <c r="B166" t="s">
        <v>237</v>
      </c>
      <c r="C166" s="2">
        <f>IF(ISNA(VLOOKUP(A166,[2]Sheet1!$A:$C,3,FALSE))=FALSE,1,0)</f>
        <v>1</v>
      </c>
    </row>
    <row r="167" spans="1:3" x14ac:dyDescent="0.2">
      <c r="A167" s="2">
        <v>336500</v>
      </c>
      <c r="B167" t="s">
        <v>238</v>
      </c>
      <c r="C167" s="2">
        <f>IF(ISNA(VLOOKUP(A167,[2]Sheet1!$A:$C,3,FALSE))=FALSE,1,0)</f>
        <v>1</v>
      </c>
    </row>
    <row r="168" spans="1:3" x14ac:dyDescent="0.2">
      <c r="A168" s="2">
        <v>336611</v>
      </c>
      <c r="B168" t="s">
        <v>239</v>
      </c>
      <c r="C168" s="2">
        <f>IF(ISNA(VLOOKUP(A168,[2]Sheet1!$A:$C,3,FALSE))=FALSE,1,0)</f>
        <v>1</v>
      </c>
    </row>
    <row r="169" spans="1:3" x14ac:dyDescent="0.2">
      <c r="A169" s="2">
        <v>336612</v>
      </c>
      <c r="B169" t="s">
        <v>240</v>
      </c>
      <c r="C169" s="2">
        <f>IF(ISNA(VLOOKUP(A169,[2]Sheet1!$A:$C,3,FALSE))=FALSE,1,0)</f>
        <v>1</v>
      </c>
    </row>
    <row r="170" spans="1:3" x14ac:dyDescent="0.2">
      <c r="A170" s="2">
        <v>336991</v>
      </c>
      <c r="B170" t="s">
        <v>241</v>
      </c>
      <c r="C170" s="2">
        <f>IF(ISNA(VLOOKUP(A170,[2]Sheet1!$A:$C,3,FALSE))=FALSE,1,0)</f>
        <v>1</v>
      </c>
    </row>
    <row r="171" spans="1:3" x14ac:dyDescent="0.2">
      <c r="A171" s="2">
        <v>336992</v>
      </c>
      <c r="B171" t="s">
        <v>242</v>
      </c>
      <c r="C171" s="2">
        <f>IF(ISNA(VLOOKUP(A171,[2]Sheet1!$A:$C,3,FALSE))=FALSE,1,0)</f>
        <v>1</v>
      </c>
    </row>
    <row r="172" spans="1:3" x14ac:dyDescent="0.2">
      <c r="A172" s="2">
        <v>336999</v>
      </c>
      <c r="B172" t="s">
        <v>243</v>
      </c>
      <c r="C172" s="2">
        <f>IF(ISNA(VLOOKUP(A172,[2]Sheet1!$A:$C,3,FALSE))=FALSE,1,0)</f>
        <v>1</v>
      </c>
    </row>
    <row r="173" spans="1:3" x14ac:dyDescent="0.2">
      <c r="A173" s="2">
        <v>337110</v>
      </c>
      <c r="B173" t="s">
        <v>244</v>
      </c>
      <c r="C173" s="2">
        <f>IF(ISNA(VLOOKUP(A173,[2]Sheet1!$A:$C,3,FALSE))=FALSE,1,0)</f>
        <v>1</v>
      </c>
    </row>
    <row r="174" spans="1:3" x14ac:dyDescent="0.2">
      <c r="A174" s="2">
        <v>337121</v>
      </c>
      <c r="B174" t="s">
        <v>245</v>
      </c>
      <c r="C174" s="2">
        <f>IF(ISNA(VLOOKUP(A174,[2]Sheet1!$A:$C,3,FALSE))=FALSE,1,0)</f>
        <v>1</v>
      </c>
    </row>
    <row r="175" spans="1:3" x14ac:dyDescent="0.2">
      <c r="A175" s="2">
        <v>337122</v>
      </c>
      <c r="B175" t="s">
        <v>246</v>
      </c>
      <c r="C175" s="2">
        <f>IF(ISNA(VLOOKUP(A175,[2]Sheet1!$A:$C,3,FALSE))=FALSE,1,0)</f>
        <v>1</v>
      </c>
    </row>
    <row r="176" spans="1:3" x14ac:dyDescent="0.2">
      <c r="A176" s="2">
        <v>337127</v>
      </c>
      <c r="B176" t="s">
        <v>247</v>
      </c>
      <c r="C176" s="2">
        <f>IF(ISNA(VLOOKUP(A176,[2]Sheet1!$A:$C,3,FALSE))=FALSE,1,0)</f>
        <v>1</v>
      </c>
    </row>
    <row r="177" spans="1:3" x14ac:dyDescent="0.2">
      <c r="A177" s="2" t="s">
        <v>26</v>
      </c>
      <c r="B177" t="s">
        <v>248</v>
      </c>
      <c r="C177" s="2">
        <f>IF(ISNA(VLOOKUP(A177,[2]Sheet1!$A:$C,3,FALSE))=FALSE,1,0)</f>
        <v>0</v>
      </c>
    </row>
    <row r="178" spans="1:3" x14ac:dyDescent="0.2">
      <c r="A178" s="2">
        <v>337215</v>
      </c>
      <c r="B178" t="s">
        <v>249</v>
      </c>
      <c r="C178" s="2">
        <f>IF(ISNA(VLOOKUP(A178,[2]Sheet1!$A:$C,3,FALSE))=FALSE,1,0)</f>
        <v>1</v>
      </c>
    </row>
    <row r="179" spans="1:3" x14ac:dyDescent="0.2">
      <c r="A179" s="2" t="s">
        <v>27</v>
      </c>
      <c r="B179" t="s">
        <v>250</v>
      </c>
      <c r="C179" s="2">
        <f>IF(ISNA(VLOOKUP(A179,[2]Sheet1!$A:$C,3,FALSE))=FALSE,1,0)</f>
        <v>1</v>
      </c>
    </row>
    <row r="180" spans="1:3" x14ac:dyDescent="0.2">
      <c r="A180" s="2">
        <v>337900</v>
      </c>
      <c r="B180" t="s">
        <v>251</v>
      </c>
      <c r="C180" s="2">
        <f>IF(ISNA(VLOOKUP(A180,[2]Sheet1!$A:$C,3,FALSE))=FALSE,1,0)</f>
        <v>1</v>
      </c>
    </row>
    <row r="181" spans="1:3" x14ac:dyDescent="0.2">
      <c r="A181" s="2">
        <v>339112</v>
      </c>
      <c r="B181" t="s">
        <v>252</v>
      </c>
      <c r="C181" s="2">
        <f>IF(ISNA(VLOOKUP(A181,[2]Sheet1!$A:$C,3,FALSE))=FALSE,1,0)</f>
        <v>1</v>
      </c>
    </row>
    <row r="182" spans="1:3" x14ac:dyDescent="0.2">
      <c r="A182" s="2">
        <v>339113</v>
      </c>
      <c r="B182" t="s">
        <v>253</v>
      </c>
      <c r="C182" s="2">
        <f>IF(ISNA(VLOOKUP(A182,[2]Sheet1!$A:$C,3,FALSE))=FALSE,1,0)</f>
        <v>1</v>
      </c>
    </row>
    <row r="183" spans="1:3" x14ac:dyDescent="0.2">
      <c r="A183" s="2">
        <v>339114</v>
      </c>
      <c r="B183" t="s">
        <v>254</v>
      </c>
      <c r="C183" s="2">
        <f>IF(ISNA(VLOOKUP(A183,[2]Sheet1!$A:$C,3,FALSE))=FALSE,1,0)</f>
        <v>1</v>
      </c>
    </row>
    <row r="184" spans="1:3" x14ac:dyDescent="0.2">
      <c r="A184" s="2">
        <v>339115</v>
      </c>
      <c r="B184" t="s">
        <v>255</v>
      </c>
      <c r="C184" s="2">
        <f>IF(ISNA(VLOOKUP(A184,[2]Sheet1!$A:$C,3,FALSE))=FALSE,1,0)</f>
        <v>1</v>
      </c>
    </row>
    <row r="185" spans="1:3" x14ac:dyDescent="0.2">
      <c r="A185" s="2">
        <v>339116</v>
      </c>
      <c r="B185" t="s">
        <v>256</v>
      </c>
      <c r="C185" s="2">
        <f>IF(ISNA(VLOOKUP(A185,[2]Sheet1!$A:$C,3,FALSE))=FALSE,1,0)</f>
        <v>1</v>
      </c>
    </row>
    <row r="186" spans="1:3" x14ac:dyDescent="0.2">
      <c r="A186" s="2">
        <v>339910</v>
      </c>
      <c r="B186" t="s">
        <v>257</v>
      </c>
      <c r="C186" s="2">
        <f>IF(ISNA(VLOOKUP(A186,[2]Sheet1!$A:$C,3,FALSE))=FALSE,1,0)</f>
        <v>1</v>
      </c>
    </row>
    <row r="187" spans="1:3" x14ac:dyDescent="0.2">
      <c r="A187" s="2">
        <v>339920</v>
      </c>
      <c r="B187" t="s">
        <v>258</v>
      </c>
      <c r="C187" s="2">
        <f>IF(ISNA(VLOOKUP(A187,[2]Sheet1!$A:$C,3,FALSE))=FALSE,1,0)</f>
        <v>1</v>
      </c>
    </row>
    <row r="188" spans="1:3" x14ac:dyDescent="0.2">
      <c r="A188" s="2">
        <v>339930</v>
      </c>
      <c r="B188" t="s">
        <v>259</v>
      </c>
      <c r="C188" s="2">
        <f>IF(ISNA(VLOOKUP(A188,[2]Sheet1!$A:$C,3,FALSE))=FALSE,1,0)</f>
        <v>1</v>
      </c>
    </row>
    <row r="189" spans="1:3" x14ac:dyDescent="0.2">
      <c r="A189" s="2">
        <v>339940</v>
      </c>
      <c r="B189" t="s">
        <v>260</v>
      </c>
      <c r="C189" s="2">
        <f>IF(ISNA(VLOOKUP(A189,[2]Sheet1!$A:$C,3,FALSE))=FALSE,1,0)</f>
        <v>1</v>
      </c>
    </row>
    <row r="190" spans="1:3" x14ac:dyDescent="0.2">
      <c r="A190" s="2">
        <v>339950</v>
      </c>
      <c r="B190" t="s">
        <v>261</v>
      </c>
      <c r="C190" s="2">
        <f>IF(ISNA(VLOOKUP(A190,[2]Sheet1!$A:$C,3,FALSE))=FALSE,1,0)</f>
        <v>1</v>
      </c>
    </row>
    <row r="191" spans="1:3" x14ac:dyDescent="0.2">
      <c r="A191" s="2">
        <v>339990</v>
      </c>
      <c r="B191" t="s">
        <v>262</v>
      </c>
      <c r="C191" s="2">
        <f>IF(ISNA(VLOOKUP(A191,[2]Sheet1!$A:$C,3,FALSE))=FALSE,1,0)</f>
        <v>1</v>
      </c>
    </row>
    <row r="192" spans="1:3" x14ac:dyDescent="0.2">
      <c r="A192" s="2">
        <v>311111</v>
      </c>
      <c r="B192" t="s">
        <v>263</v>
      </c>
      <c r="C192" s="2">
        <f>IF(ISNA(VLOOKUP(A192,[2]Sheet1!$A:$C,3,FALSE))=FALSE,1,0)</f>
        <v>1</v>
      </c>
    </row>
    <row r="193" spans="1:3" x14ac:dyDescent="0.2">
      <c r="A193" s="2">
        <v>311119</v>
      </c>
      <c r="B193" t="s">
        <v>264</v>
      </c>
      <c r="C193" s="2">
        <f>IF(ISNA(VLOOKUP(A193,[2]Sheet1!$A:$C,3,FALSE))=FALSE,1,0)</f>
        <v>1</v>
      </c>
    </row>
    <row r="194" spans="1:3" x14ac:dyDescent="0.2">
      <c r="A194" s="2">
        <v>311210</v>
      </c>
      <c r="B194" t="s">
        <v>265</v>
      </c>
      <c r="C194" s="2">
        <f>IF(ISNA(VLOOKUP(A194,[2]Sheet1!$A:$C,3,FALSE))=FALSE,1,0)</f>
        <v>1</v>
      </c>
    </row>
    <row r="195" spans="1:3" x14ac:dyDescent="0.2">
      <c r="A195" s="2">
        <v>311221</v>
      </c>
      <c r="B195" t="s">
        <v>266</v>
      </c>
      <c r="C195" s="2">
        <f>IF(ISNA(VLOOKUP(A195,[2]Sheet1!$A:$C,3,FALSE))=FALSE,1,0)</f>
        <v>1</v>
      </c>
    </row>
    <row r="196" spans="1:3" x14ac:dyDescent="0.2">
      <c r="A196" s="2">
        <v>311225</v>
      </c>
      <c r="B196" t="s">
        <v>267</v>
      </c>
      <c r="C196" s="2">
        <f>IF(ISNA(VLOOKUP(A196,[2]Sheet1!$A:$C,3,FALSE))=FALSE,1,0)</f>
        <v>1</v>
      </c>
    </row>
    <row r="197" spans="1:3" x14ac:dyDescent="0.2">
      <c r="A197" s="2">
        <v>311224</v>
      </c>
      <c r="B197" t="s">
        <v>268</v>
      </c>
      <c r="C197" s="2">
        <f>IF(ISNA(VLOOKUP(A197,[2]Sheet1!$A:$C,3,FALSE))=FALSE,1,0)</f>
        <v>0</v>
      </c>
    </row>
    <row r="198" spans="1:3" x14ac:dyDescent="0.2">
      <c r="A198" s="2">
        <v>311230</v>
      </c>
      <c r="B198" t="s">
        <v>269</v>
      </c>
      <c r="C198" s="2">
        <f>IF(ISNA(VLOOKUP(A198,[2]Sheet1!$A:$C,3,FALSE))=FALSE,1,0)</f>
        <v>1</v>
      </c>
    </row>
    <row r="199" spans="1:3" x14ac:dyDescent="0.2">
      <c r="A199" s="2">
        <v>311300</v>
      </c>
      <c r="B199" t="s">
        <v>270</v>
      </c>
      <c r="C199" s="2">
        <f>IF(ISNA(VLOOKUP(A199,[2]Sheet1!$A:$C,3,FALSE))=FALSE,1,0)</f>
        <v>1</v>
      </c>
    </row>
    <row r="200" spans="1:3" x14ac:dyDescent="0.2">
      <c r="A200" s="2">
        <v>311410</v>
      </c>
      <c r="B200" t="s">
        <v>271</v>
      </c>
      <c r="C200" s="2">
        <f>IF(ISNA(VLOOKUP(A200,[2]Sheet1!$A:$C,3,FALSE))=FALSE,1,0)</f>
        <v>1</v>
      </c>
    </row>
    <row r="201" spans="1:3" x14ac:dyDescent="0.2">
      <c r="A201" s="2">
        <v>311420</v>
      </c>
      <c r="B201" t="s">
        <v>272</v>
      </c>
      <c r="C201" s="2">
        <f>IF(ISNA(VLOOKUP(A201,[2]Sheet1!$A:$C,3,FALSE))=FALSE,1,0)</f>
        <v>1</v>
      </c>
    </row>
    <row r="202" spans="1:3" x14ac:dyDescent="0.2">
      <c r="A202" s="2">
        <v>311513</v>
      </c>
      <c r="B202" t="s">
        <v>273</v>
      </c>
      <c r="C202" s="2">
        <f>IF(ISNA(VLOOKUP(A202,[2]Sheet1!$A:$C,3,FALSE))=FALSE,1,0)</f>
        <v>1</v>
      </c>
    </row>
    <row r="203" spans="1:3" x14ac:dyDescent="0.2">
      <c r="A203" s="2">
        <v>311514</v>
      </c>
      <c r="B203" t="s">
        <v>274</v>
      </c>
      <c r="C203" s="2">
        <f>IF(ISNA(VLOOKUP(A203,[2]Sheet1!$A:$C,3,FALSE))=FALSE,1,0)</f>
        <v>1</v>
      </c>
    </row>
    <row r="204" spans="1:3" x14ac:dyDescent="0.2">
      <c r="A204" s="2" t="s">
        <v>28</v>
      </c>
      <c r="B204" t="s">
        <v>275</v>
      </c>
      <c r="C204" s="2">
        <f>IF(ISNA(VLOOKUP(A204,[2]Sheet1!$A:$C,3,FALSE))=FALSE,1,0)</f>
        <v>1</v>
      </c>
    </row>
    <row r="205" spans="1:3" x14ac:dyDescent="0.2">
      <c r="A205" s="2">
        <v>311520</v>
      </c>
      <c r="B205" t="s">
        <v>276</v>
      </c>
      <c r="C205" s="2">
        <f>IF(ISNA(VLOOKUP(A205,[2]Sheet1!$A:$C,3,FALSE))=FALSE,1,0)</f>
        <v>1</v>
      </c>
    </row>
    <row r="206" spans="1:3" x14ac:dyDescent="0.2">
      <c r="A206" s="2">
        <v>311615</v>
      </c>
      <c r="B206" t="s">
        <v>277</v>
      </c>
      <c r="C206" s="2">
        <f>IF(ISNA(VLOOKUP(A206,[2]Sheet1!$A:$C,3,FALSE))=FALSE,1,0)</f>
        <v>1</v>
      </c>
    </row>
    <row r="207" spans="1:3" x14ac:dyDescent="0.2">
      <c r="A207" s="2" t="s">
        <v>29</v>
      </c>
      <c r="B207" t="s">
        <v>278</v>
      </c>
      <c r="C207" s="2">
        <f>IF(ISNA(VLOOKUP(A207,[2]Sheet1!$A:$C,3,FALSE))=FALSE,1,0)</f>
        <v>1</v>
      </c>
    </row>
    <row r="208" spans="1:3" x14ac:dyDescent="0.2">
      <c r="A208" s="2">
        <v>311700</v>
      </c>
      <c r="B208" t="s">
        <v>279</v>
      </c>
      <c r="C208" s="2">
        <f>IF(ISNA(VLOOKUP(A208,[2]Sheet1!$A:$C,3,FALSE))=FALSE,1,0)</f>
        <v>1</v>
      </c>
    </row>
    <row r="209" spans="1:3" x14ac:dyDescent="0.2">
      <c r="A209" s="2">
        <v>311810</v>
      </c>
      <c r="B209" t="s">
        <v>280</v>
      </c>
      <c r="C209" s="2">
        <f>IF(ISNA(VLOOKUP(A209,[2]Sheet1!$A:$C,3,FALSE))=FALSE,1,0)</f>
        <v>1</v>
      </c>
    </row>
    <row r="210" spans="1:3" x14ac:dyDescent="0.2">
      <c r="A210" s="2" t="s">
        <v>30</v>
      </c>
      <c r="B210" t="s">
        <v>281</v>
      </c>
      <c r="C210" s="2">
        <f>IF(ISNA(VLOOKUP(A210,[2]Sheet1!$A:$C,3,FALSE))=FALSE,1,0)</f>
        <v>1</v>
      </c>
    </row>
    <row r="211" spans="1:3" x14ac:dyDescent="0.2">
      <c r="A211" s="2">
        <v>311910</v>
      </c>
      <c r="B211" t="s">
        <v>282</v>
      </c>
      <c r="C211" s="2">
        <f>IF(ISNA(VLOOKUP(A211,[2]Sheet1!$A:$C,3,FALSE))=FALSE,1,0)</f>
        <v>1</v>
      </c>
    </row>
    <row r="212" spans="1:3" x14ac:dyDescent="0.2">
      <c r="A212" s="2">
        <v>311920</v>
      </c>
      <c r="B212" t="s">
        <v>283</v>
      </c>
      <c r="C212" s="2">
        <f>IF(ISNA(VLOOKUP(A212,[2]Sheet1!$A:$C,3,FALSE))=FALSE,1,0)</f>
        <v>1</v>
      </c>
    </row>
    <row r="213" spans="1:3" x14ac:dyDescent="0.2">
      <c r="A213" s="2">
        <v>311930</v>
      </c>
      <c r="B213" t="s">
        <v>284</v>
      </c>
      <c r="C213" s="2">
        <f>IF(ISNA(VLOOKUP(A213,[2]Sheet1!$A:$C,3,FALSE))=FALSE,1,0)</f>
        <v>1</v>
      </c>
    </row>
    <row r="214" spans="1:3" x14ac:dyDescent="0.2">
      <c r="A214" s="2">
        <v>311940</v>
      </c>
      <c r="B214" t="s">
        <v>285</v>
      </c>
      <c r="C214" s="2">
        <f>IF(ISNA(VLOOKUP(A214,[2]Sheet1!$A:$C,3,FALSE))=FALSE,1,0)</f>
        <v>1</v>
      </c>
    </row>
    <row r="215" spans="1:3" x14ac:dyDescent="0.2">
      <c r="A215" s="2">
        <v>311990</v>
      </c>
      <c r="B215" t="s">
        <v>286</v>
      </c>
      <c r="C215" s="2">
        <f>IF(ISNA(VLOOKUP(A215,[2]Sheet1!$A:$C,3,FALSE))=FALSE,1,0)</f>
        <v>1</v>
      </c>
    </row>
    <row r="216" spans="1:3" x14ac:dyDescent="0.2">
      <c r="A216" s="2">
        <v>312110</v>
      </c>
      <c r="B216" t="s">
        <v>287</v>
      </c>
      <c r="C216" s="2">
        <f>IF(ISNA(VLOOKUP(A216,[2]Sheet1!$A:$C,3,FALSE))=FALSE,1,0)</f>
        <v>1</v>
      </c>
    </row>
    <row r="217" spans="1:3" x14ac:dyDescent="0.2">
      <c r="A217" s="2">
        <v>312120</v>
      </c>
      <c r="B217" t="s">
        <v>288</v>
      </c>
      <c r="C217" s="2">
        <f>IF(ISNA(VLOOKUP(A217,[2]Sheet1!$A:$C,3,FALSE))=FALSE,1,0)</f>
        <v>1</v>
      </c>
    </row>
    <row r="218" spans="1:3" x14ac:dyDescent="0.2">
      <c r="A218" s="2">
        <v>312130</v>
      </c>
      <c r="B218" t="s">
        <v>289</v>
      </c>
      <c r="C218" s="2">
        <f>IF(ISNA(VLOOKUP(A218,[2]Sheet1!$A:$C,3,FALSE))=FALSE,1,0)</f>
        <v>1</v>
      </c>
    </row>
    <row r="219" spans="1:3" x14ac:dyDescent="0.2">
      <c r="A219" s="2">
        <v>312140</v>
      </c>
      <c r="B219" t="s">
        <v>290</v>
      </c>
      <c r="C219" s="2">
        <f>IF(ISNA(VLOOKUP(A219,[2]Sheet1!$A:$C,3,FALSE))=FALSE,1,0)</f>
        <v>1</v>
      </c>
    </row>
    <row r="220" spans="1:3" x14ac:dyDescent="0.2">
      <c r="A220" s="2">
        <v>312200</v>
      </c>
      <c r="B220" t="s">
        <v>291</v>
      </c>
      <c r="C220" s="2">
        <f>IF(ISNA(VLOOKUP(A220,[2]Sheet1!$A:$C,3,FALSE))=FALSE,1,0)</f>
        <v>1</v>
      </c>
    </row>
    <row r="221" spans="1:3" x14ac:dyDescent="0.2">
      <c r="A221" s="2">
        <v>313100</v>
      </c>
      <c r="B221" t="s">
        <v>292</v>
      </c>
      <c r="C221" s="2">
        <f>IF(ISNA(VLOOKUP(A221,[2]Sheet1!$A:$C,3,FALSE))=FALSE,1,0)</f>
        <v>1</v>
      </c>
    </row>
    <row r="222" spans="1:3" x14ac:dyDescent="0.2">
      <c r="A222" s="2">
        <v>313200</v>
      </c>
      <c r="B222" t="s">
        <v>293</v>
      </c>
      <c r="C222" s="2">
        <f>IF(ISNA(VLOOKUP(A222,[2]Sheet1!$A:$C,3,FALSE))=FALSE,1,0)</f>
        <v>1</v>
      </c>
    </row>
    <row r="223" spans="1:3" x14ac:dyDescent="0.2">
      <c r="A223" s="2">
        <v>313300</v>
      </c>
      <c r="B223" t="s">
        <v>294</v>
      </c>
      <c r="C223" s="2">
        <f>IF(ISNA(VLOOKUP(A223,[2]Sheet1!$A:$C,3,FALSE))=FALSE,1,0)</f>
        <v>1</v>
      </c>
    </row>
    <row r="224" spans="1:3" x14ac:dyDescent="0.2">
      <c r="A224" s="2">
        <v>314110</v>
      </c>
      <c r="B224" t="s">
        <v>295</v>
      </c>
      <c r="C224" s="2">
        <f>IF(ISNA(VLOOKUP(A224,[2]Sheet1!$A:$C,3,FALSE))=FALSE,1,0)</f>
        <v>1</v>
      </c>
    </row>
    <row r="225" spans="1:3" x14ac:dyDescent="0.2">
      <c r="A225" s="2">
        <v>314120</v>
      </c>
      <c r="B225" t="s">
        <v>296</v>
      </c>
      <c r="C225" s="2">
        <f>IF(ISNA(VLOOKUP(A225,[2]Sheet1!$A:$C,3,FALSE))=FALSE,1,0)</f>
        <v>1</v>
      </c>
    </row>
    <row r="226" spans="1:3" x14ac:dyDescent="0.2">
      <c r="A226" s="2">
        <v>314900</v>
      </c>
      <c r="B226" t="s">
        <v>297</v>
      </c>
      <c r="C226" s="2">
        <f>IF(ISNA(VLOOKUP(A226,[2]Sheet1!$A:$C,3,FALSE))=FALSE,1,0)</f>
        <v>1</v>
      </c>
    </row>
    <row r="227" spans="1:3" x14ac:dyDescent="0.2">
      <c r="A227" s="2">
        <v>315000</v>
      </c>
      <c r="B227" t="s">
        <v>298</v>
      </c>
      <c r="C227" s="2">
        <f>IF(ISNA(VLOOKUP(A227,[2]Sheet1!$A:$C,3,FALSE))=FALSE,1,0)</f>
        <v>1</v>
      </c>
    </row>
    <row r="228" spans="1:3" x14ac:dyDescent="0.2">
      <c r="A228" s="2">
        <v>316000</v>
      </c>
      <c r="B228" t="s">
        <v>299</v>
      </c>
      <c r="C228" s="2">
        <f>IF(ISNA(VLOOKUP(A228,[2]Sheet1!$A:$C,3,FALSE))=FALSE,1,0)</f>
        <v>1</v>
      </c>
    </row>
    <row r="229" spans="1:3" x14ac:dyDescent="0.2">
      <c r="A229" s="2">
        <v>322110</v>
      </c>
      <c r="B229" t="s">
        <v>300</v>
      </c>
      <c r="C229" s="2">
        <f>IF(ISNA(VLOOKUP(A229,[2]Sheet1!$A:$C,3,FALSE))=FALSE,1,0)</f>
        <v>1</v>
      </c>
    </row>
    <row r="230" spans="1:3" x14ac:dyDescent="0.2">
      <c r="A230" s="2">
        <v>322120</v>
      </c>
      <c r="B230" t="s">
        <v>301</v>
      </c>
      <c r="C230" s="2">
        <f>IF(ISNA(VLOOKUP(A230,[2]Sheet1!$A:$C,3,FALSE))=FALSE,1,0)</f>
        <v>1</v>
      </c>
    </row>
    <row r="231" spans="1:3" x14ac:dyDescent="0.2">
      <c r="A231" s="2">
        <v>322130</v>
      </c>
      <c r="B231" t="s">
        <v>302</v>
      </c>
      <c r="C231" s="2">
        <f>IF(ISNA(VLOOKUP(A231,[2]Sheet1!$A:$C,3,FALSE))=FALSE,1,0)</f>
        <v>1</v>
      </c>
    </row>
    <row r="232" spans="1:3" x14ac:dyDescent="0.2">
      <c r="A232" s="2">
        <v>322210</v>
      </c>
      <c r="B232" t="s">
        <v>303</v>
      </c>
      <c r="C232" s="2">
        <f>IF(ISNA(VLOOKUP(A232,[2]Sheet1!$A:$C,3,FALSE))=FALSE,1,0)</f>
        <v>1</v>
      </c>
    </row>
    <row r="233" spans="1:3" x14ac:dyDescent="0.2">
      <c r="A233" s="2">
        <v>322220</v>
      </c>
      <c r="B233" t="s">
        <v>304</v>
      </c>
      <c r="C233" s="2">
        <f>IF(ISNA(VLOOKUP(A233,[2]Sheet1!$A:$C,3,FALSE))=FALSE,1,0)</f>
        <v>1</v>
      </c>
    </row>
    <row r="234" spans="1:3" x14ac:dyDescent="0.2">
      <c r="A234" s="2">
        <v>322230</v>
      </c>
      <c r="B234" t="s">
        <v>305</v>
      </c>
      <c r="C234" s="2">
        <f>IF(ISNA(VLOOKUP(A234,[2]Sheet1!$A:$C,3,FALSE))=FALSE,1,0)</f>
        <v>1</v>
      </c>
    </row>
    <row r="235" spans="1:3" x14ac:dyDescent="0.2">
      <c r="A235" s="2">
        <v>322291</v>
      </c>
      <c r="B235" t="s">
        <v>306</v>
      </c>
      <c r="C235" s="2">
        <f>IF(ISNA(VLOOKUP(A235,[2]Sheet1!$A:$C,3,FALSE))=FALSE,1,0)</f>
        <v>1</v>
      </c>
    </row>
    <row r="236" spans="1:3" x14ac:dyDescent="0.2">
      <c r="A236" s="2">
        <v>322299</v>
      </c>
      <c r="B236" t="s">
        <v>307</v>
      </c>
      <c r="C236" s="2">
        <f>IF(ISNA(VLOOKUP(A236,[2]Sheet1!$A:$C,3,FALSE))=FALSE,1,0)</f>
        <v>1</v>
      </c>
    </row>
    <row r="237" spans="1:3" x14ac:dyDescent="0.2">
      <c r="A237" s="2">
        <v>323110</v>
      </c>
      <c r="B237" t="s">
        <v>308</v>
      </c>
      <c r="C237" s="2">
        <f>IF(ISNA(VLOOKUP(A237,[2]Sheet1!$A:$C,3,FALSE))=FALSE,1,0)</f>
        <v>1</v>
      </c>
    </row>
    <row r="238" spans="1:3" x14ac:dyDescent="0.2">
      <c r="A238" s="2">
        <v>323120</v>
      </c>
      <c r="B238" t="s">
        <v>309</v>
      </c>
      <c r="C238" s="2">
        <f>IF(ISNA(VLOOKUP(A238,[2]Sheet1!$A:$C,3,FALSE))=FALSE,1,0)</f>
        <v>1</v>
      </c>
    </row>
    <row r="239" spans="1:3" x14ac:dyDescent="0.2">
      <c r="A239" s="6">
        <v>324110</v>
      </c>
      <c r="B239" s="7" t="s">
        <v>514</v>
      </c>
      <c r="C239" s="2">
        <f>IF(ISNA(VLOOKUP(A239,[2]Sheet1!$A:$C,3,FALSE))=FALSE,1,0)</f>
        <v>1</v>
      </c>
    </row>
    <row r="240" spans="1:3" x14ac:dyDescent="0.2">
      <c r="A240" s="2">
        <v>324121</v>
      </c>
      <c r="B240" t="s">
        <v>310</v>
      </c>
      <c r="C240" s="2">
        <f>IF(ISNA(VLOOKUP(A240,[2]Sheet1!$A:$C,3,FALSE))=FALSE,1,0)</f>
        <v>1</v>
      </c>
    </row>
    <row r="241" spans="1:3" x14ac:dyDescent="0.2">
      <c r="A241" s="2">
        <v>324122</v>
      </c>
      <c r="B241" t="s">
        <v>311</v>
      </c>
      <c r="C241" s="2">
        <f>IF(ISNA(VLOOKUP(A241,[2]Sheet1!$A:$C,3,FALSE))=FALSE,1,0)</f>
        <v>1</v>
      </c>
    </row>
    <row r="242" spans="1:3" x14ac:dyDescent="0.2">
      <c r="A242" s="2">
        <v>324190</v>
      </c>
      <c r="B242" t="s">
        <v>312</v>
      </c>
      <c r="C242" s="2">
        <f>IF(ISNA(VLOOKUP(A242,[2]Sheet1!$A:$C,3,FALSE))=FALSE,1,0)</f>
        <v>1</v>
      </c>
    </row>
    <row r="243" spans="1:3" x14ac:dyDescent="0.2">
      <c r="A243" s="2">
        <v>325110</v>
      </c>
      <c r="B243" t="s">
        <v>313</v>
      </c>
      <c r="C243" s="2">
        <f>IF(ISNA(VLOOKUP(A243,[2]Sheet1!$A:$C,3,FALSE))=FALSE,1,0)</f>
        <v>1</v>
      </c>
    </row>
    <row r="244" spans="1:3" x14ac:dyDescent="0.2">
      <c r="A244" s="2">
        <v>325120</v>
      </c>
      <c r="B244" t="s">
        <v>314</v>
      </c>
      <c r="C244" s="2">
        <f>IF(ISNA(VLOOKUP(A244,[2]Sheet1!$A:$C,3,FALSE))=FALSE,1,0)</f>
        <v>1</v>
      </c>
    </row>
    <row r="245" spans="1:3" x14ac:dyDescent="0.2">
      <c r="A245" s="2">
        <v>325130</v>
      </c>
      <c r="B245" t="s">
        <v>315</v>
      </c>
      <c r="C245" s="2">
        <f>IF(ISNA(VLOOKUP(A245,[2]Sheet1!$A:$C,3,FALSE))=FALSE,1,0)</f>
        <v>1</v>
      </c>
    </row>
    <row r="246" spans="1:3" x14ac:dyDescent="0.2">
      <c r="A246" s="2">
        <v>325180</v>
      </c>
      <c r="B246" t="s">
        <v>316</v>
      </c>
      <c r="C246" s="2">
        <f>IF(ISNA(VLOOKUP(A246,[2]Sheet1!$A:$C,3,FALSE))=FALSE,1,0)</f>
        <v>1</v>
      </c>
    </row>
    <row r="247" spans="1:3" x14ac:dyDescent="0.2">
      <c r="A247" s="2">
        <v>325190</v>
      </c>
      <c r="B247" t="s">
        <v>317</v>
      </c>
      <c r="C247" s="2">
        <f>IF(ISNA(VLOOKUP(A247,[2]Sheet1!$A:$C,3,FALSE))=FALSE,1,0)</f>
        <v>1</v>
      </c>
    </row>
    <row r="248" spans="1:3" x14ac:dyDescent="0.2">
      <c r="A248" s="2">
        <v>325211</v>
      </c>
      <c r="B248" t="s">
        <v>318</v>
      </c>
      <c r="C248" s="2">
        <f>IF(ISNA(VLOOKUP(A248,[2]Sheet1!$A:$C,3,FALSE))=FALSE,1,0)</f>
        <v>1</v>
      </c>
    </row>
    <row r="249" spans="1:3" x14ac:dyDescent="0.2">
      <c r="A249" s="2" t="s">
        <v>31</v>
      </c>
      <c r="B249" t="s">
        <v>319</v>
      </c>
      <c r="C249" s="2">
        <f>IF(ISNA(VLOOKUP(A249,[2]Sheet1!$A:$C,3,FALSE))=FALSE,1,0)</f>
        <v>1</v>
      </c>
    </row>
    <row r="250" spans="1:3" x14ac:dyDescent="0.2">
      <c r="A250" s="2">
        <v>325411</v>
      </c>
      <c r="B250" t="s">
        <v>320</v>
      </c>
      <c r="C250" s="2">
        <f>IF(ISNA(VLOOKUP(A250,[2]Sheet1!$A:$C,3,FALSE))=FALSE,1,0)</f>
        <v>1</v>
      </c>
    </row>
    <row r="251" spans="1:3" x14ac:dyDescent="0.2">
      <c r="A251" s="2">
        <v>325412</v>
      </c>
      <c r="B251" t="s">
        <v>321</v>
      </c>
      <c r="C251" s="2">
        <f>IF(ISNA(VLOOKUP(A251,[2]Sheet1!$A:$C,3,FALSE))=FALSE,1,0)</f>
        <v>1</v>
      </c>
    </row>
    <row r="252" spans="1:3" x14ac:dyDescent="0.2">
      <c r="A252" s="2">
        <v>325413</v>
      </c>
      <c r="B252" t="s">
        <v>322</v>
      </c>
      <c r="C252" s="2">
        <f>IF(ISNA(VLOOKUP(A252,[2]Sheet1!$A:$C,3,FALSE))=FALSE,1,0)</f>
        <v>1</v>
      </c>
    </row>
    <row r="253" spans="1:3" x14ac:dyDescent="0.2">
      <c r="A253" s="2">
        <v>325414</v>
      </c>
      <c r="B253" t="s">
        <v>323</v>
      </c>
      <c r="C253" s="2">
        <f>IF(ISNA(VLOOKUP(A253,[2]Sheet1!$A:$C,3,FALSE))=FALSE,1,0)</f>
        <v>1</v>
      </c>
    </row>
    <row r="254" spans="1:3" x14ac:dyDescent="0.2">
      <c r="A254" s="6">
        <v>325310</v>
      </c>
      <c r="B254" s="7" t="s">
        <v>324</v>
      </c>
      <c r="C254" s="2">
        <f>IF(ISNA(VLOOKUP(A254,[2]Sheet1!$A:$C,3,FALSE))=FALSE,1,0)</f>
        <v>1</v>
      </c>
    </row>
    <row r="255" spans="1:3" x14ac:dyDescent="0.2">
      <c r="A255" s="2">
        <v>325320</v>
      </c>
      <c r="B255" t="s">
        <v>325</v>
      </c>
      <c r="C255" s="2">
        <f>IF(ISNA(VLOOKUP(A255,[2]Sheet1!$A:$C,3,FALSE))=FALSE,1,0)</f>
        <v>1</v>
      </c>
    </row>
    <row r="256" spans="1:3" x14ac:dyDescent="0.2">
      <c r="A256" s="2">
        <v>325510</v>
      </c>
      <c r="B256" t="s">
        <v>326</v>
      </c>
      <c r="C256" s="2">
        <f>IF(ISNA(VLOOKUP(A256,[2]Sheet1!$A:$C,3,FALSE))=FALSE,1,0)</f>
        <v>1</v>
      </c>
    </row>
    <row r="257" spans="1:3" x14ac:dyDescent="0.2">
      <c r="A257" s="2">
        <v>325520</v>
      </c>
      <c r="B257" t="s">
        <v>327</v>
      </c>
      <c r="C257" s="2">
        <f>IF(ISNA(VLOOKUP(A257,[2]Sheet1!$A:$C,3,FALSE))=FALSE,1,0)</f>
        <v>1</v>
      </c>
    </row>
    <row r="258" spans="1:3" x14ac:dyDescent="0.2">
      <c r="A258" s="2">
        <v>325610</v>
      </c>
      <c r="B258" t="s">
        <v>328</v>
      </c>
      <c r="C258" s="2">
        <f>IF(ISNA(VLOOKUP(A258,[2]Sheet1!$A:$C,3,FALSE))=FALSE,1,0)</f>
        <v>1</v>
      </c>
    </row>
    <row r="259" spans="1:3" x14ac:dyDescent="0.2">
      <c r="A259" s="2">
        <v>325620</v>
      </c>
      <c r="B259" t="s">
        <v>329</v>
      </c>
      <c r="C259" s="2">
        <f>IF(ISNA(VLOOKUP(A259,[2]Sheet1!$A:$C,3,FALSE))=FALSE,1,0)</f>
        <v>1</v>
      </c>
    </row>
    <row r="260" spans="1:3" x14ac:dyDescent="0.2">
      <c r="A260" s="2">
        <v>325910</v>
      </c>
      <c r="B260" t="s">
        <v>330</v>
      </c>
      <c r="C260" s="2">
        <f>IF(ISNA(VLOOKUP(A260,[2]Sheet1!$A:$C,3,FALSE))=FALSE,1,0)</f>
        <v>1</v>
      </c>
    </row>
    <row r="261" spans="1:3" x14ac:dyDescent="0.2">
      <c r="A261" s="6" t="s">
        <v>32</v>
      </c>
      <c r="B261" s="7" t="s">
        <v>331</v>
      </c>
      <c r="C261" s="2">
        <f>IF(ISNA(VLOOKUP(A261,[2]Sheet1!$A:$C,3,FALSE))=FALSE,1,0)</f>
        <v>1</v>
      </c>
    </row>
    <row r="262" spans="1:3" x14ac:dyDescent="0.2">
      <c r="A262" s="2">
        <v>326110</v>
      </c>
      <c r="B262" t="s">
        <v>332</v>
      </c>
      <c r="C262" s="2">
        <f>IF(ISNA(VLOOKUP(A262,[2]Sheet1!$A:$C,3,FALSE))=FALSE,1,0)</f>
        <v>1</v>
      </c>
    </row>
    <row r="263" spans="1:3" x14ac:dyDescent="0.2">
      <c r="A263" s="2">
        <v>326120</v>
      </c>
      <c r="B263" t="s">
        <v>333</v>
      </c>
      <c r="C263" s="2">
        <f>IF(ISNA(VLOOKUP(A263,[2]Sheet1!$A:$C,3,FALSE))=FALSE,1,0)</f>
        <v>1</v>
      </c>
    </row>
    <row r="264" spans="1:3" x14ac:dyDescent="0.2">
      <c r="A264" s="2">
        <v>326130</v>
      </c>
      <c r="B264" t="s">
        <v>334</v>
      </c>
      <c r="C264" s="2">
        <f>IF(ISNA(VLOOKUP(A264,[2]Sheet1!$A:$C,3,FALSE))=FALSE,1,0)</f>
        <v>1</v>
      </c>
    </row>
    <row r="265" spans="1:3" x14ac:dyDescent="0.2">
      <c r="A265" s="2">
        <v>326140</v>
      </c>
      <c r="B265" t="s">
        <v>335</v>
      </c>
      <c r="C265" s="2">
        <f>IF(ISNA(VLOOKUP(A265,[2]Sheet1!$A:$C,3,FALSE))=FALSE,1,0)</f>
        <v>1</v>
      </c>
    </row>
    <row r="266" spans="1:3" x14ac:dyDescent="0.2">
      <c r="A266" s="2">
        <v>326150</v>
      </c>
      <c r="B266" t="s">
        <v>336</v>
      </c>
      <c r="C266" s="2">
        <f>IF(ISNA(VLOOKUP(A266,[2]Sheet1!$A:$C,3,FALSE))=FALSE,1,0)</f>
        <v>1</v>
      </c>
    </row>
    <row r="267" spans="1:3" x14ac:dyDescent="0.2">
      <c r="A267" s="2">
        <v>326160</v>
      </c>
      <c r="B267" t="s">
        <v>337</v>
      </c>
      <c r="C267" s="2">
        <f>IF(ISNA(VLOOKUP(A267,[2]Sheet1!$A:$C,3,FALSE))=FALSE,1,0)</f>
        <v>1</v>
      </c>
    </row>
    <row r="268" spans="1:3" x14ac:dyDescent="0.2">
      <c r="A268" s="2">
        <v>326190</v>
      </c>
      <c r="B268" t="s">
        <v>338</v>
      </c>
      <c r="C268" s="2">
        <f>IF(ISNA(VLOOKUP(A268,[2]Sheet1!$A:$C,3,FALSE))=FALSE,1,0)</f>
        <v>1</v>
      </c>
    </row>
    <row r="269" spans="1:3" x14ac:dyDescent="0.2">
      <c r="A269" s="2">
        <v>326210</v>
      </c>
      <c r="B269" t="s">
        <v>339</v>
      </c>
      <c r="C269" s="2">
        <f>IF(ISNA(VLOOKUP(A269,[2]Sheet1!$A:$C,3,FALSE))=FALSE,1,0)</f>
        <v>1</v>
      </c>
    </row>
    <row r="270" spans="1:3" x14ac:dyDescent="0.2">
      <c r="A270" s="2">
        <v>326220</v>
      </c>
      <c r="B270" t="s">
        <v>340</v>
      </c>
      <c r="C270" s="2">
        <f>IF(ISNA(VLOOKUP(A270,[2]Sheet1!$A:$C,3,FALSE))=FALSE,1,0)</f>
        <v>1</v>
      </c>
    </row>
    <row r="271" spans="1:3" x14ac:dyDescent="0.2">
      <c r="A271" s="2">
        <v>326290</v>
      </c>
      <c r="B271" t="s">
        <v>341</v>
      </c>
      <c r="C271" s="2">
        <f>IF(ISNA(VLOOKUP(A271,[2]Sheet1!$A:$C,3,FALSE))=FALSE,1,0)</f>
        <v>1</v>
      </c>
    </row>
    <row r="272" spans="1:3" x14ac:dyDescent="0.2">
      <c r="A272" s="2">
        <v>423100</v>
      </c>
      <c r="B272" t="s">
        <v>342</v>
      </c>
      <c r="C272" s="2">
        <f>IF(ISNA(VLOOKUP(A272,[2]Sheet1!$A:$C,3,FALSE))=FALSE,1,0)</f>
        <v>0</v>
      </c>
    </row>
    <row r="273" spans="1:3" x14ac:dyDescent="0.2">
      <c r="A273" s="2">
        <v>423400</v>
      </c>
      <c r="B273" t="s">
        <v>343</v>
      </c>
      <c r="C273" s="2">
        <f>IF(ISNA(VLOOKUP(A273,[2]Sheet1!$A:$C,3,FALSE))=FALSE,1,0)</f>
        <v>0</v>
      </c>
    </row>
    <row r="274" spans="1:3" x14ac:dyDescent="0.2">
      <c r="A274" s="2">
        <v>423600</v>
      </c>
      <c r="B274" t="s">
        <v>344</v>
      </c>
      <c r="C274" s="2">
        <f>IF(ISNA(VLOOKUP(A274,[2]Sheet1!$A:$C,3,FALSE))=FALSE,1,0)</f>
        <v>0</v>
      </c>
    </row>
    <row r="275" spans="1:3" x14ac:dyDescent="0.2">
      <c r="A275" s="2">
        <v>423800</v>
      </c>
      <c r="B275" t="s">
        <v>345</v>
      </c>
      <c r="C275" s="2">
        <f>IF(ISNA(VLOOKUP(A275,[2]Sheet1!$A:$C,3,FALSE))=FALSE,1,0)</f>
        <v>0</v>
      </c>
    </row>
    <row r="276" spans="1:3" x14ac:dyDescent="0.2">
      <c r="A276" s="2" t="s">
        <v>33</v>
      </c>
      <c r="B276" t="s">
        <v>346</v>
      </c>
      <c r="C276" s="2">
        <f>IF(ISNA(VLOOKUP(A276,[2]Sheet1!$A:$C,3,FALSE))=FALSE,1,0)</f>
        <v>0</v>
      </c>
    </row>
    <row r="277" spans="1:3" x14ac:dyDescent="0.2">
      <c r="A277" s="2">
        <v>424200</v>
      </c>
      <c r="B277" t="s">
        <v>347</v>
      </c>
      <c r="C277" s="2">
        <f>IF(ISNA(VLOOKUP(A277,[2]Sheet1!$A:$C,3,FALSE))=FALSE,1,0)</f>
        <v>0</v>
      </c>
    </row>
    <row r="278" spans="1:3" x14ac:dyDescent="0.2">
      <c r="A278" s="2">
        <v>424400</v>
      </c>
      <c r="B278" t="s">
        <v>348</v>
      </c>
      <c r="C278" s="2">
        <f>IF(ISNA(VLOOKUP(A278,[2]Sheet1!$A:$C,3,FALSE))=FALSE,1,0)</f>
        <v>0</v>
      </c>
    </row>
    <row r="279" spans="1:3" x14ac:dyDescent="0.2">
      <c r="A279" s="2">
        <v>424700</v>
      </c>
      <c r="B279" t="s">
        <v>349</v>
      </c>
      <c r="C279" s="2">
        <f>IF(ISNA(VLOOKUP(A279,[2]Sheet1!$A:$C,3,FALSE))=FALSE,1,0)</f>
        <v>0</v>
      </c>
    </row>
    <row r="280" spans="1:3" x14ac:dyDescent="0.2">
      <c r="A280" s="2" t="s">
        <v>34</v>
      </c>
      <c r="B280" t="s">
        <v>350</v>
      </c>
      <c r="C280" s="2">
        <f>IF(ISNA(VLOOKUP(A280,[2]Sheet1!$A:$C,3,FALSE))=FALSE,1,0)</f>
        <v>0</v>
      </c>
    </row>
    <row r="281" spans="1:3" x14ac:dyDescent="0.2">
      <c r="A281" s="2">
        <v>425000</v>
      </c>
      <c r="B281" t="s">
        <v>351</v>
      </c>
      <c r="C281" s="2">
        <f>IF(ISNA(VLOOKUP(A281,[2]Sheet1!$A:$C,3,FALSE))=FALSE,1,0)</f>
        <v>0</v>
      </c>
    </row>
    <row r="282" spans="1:3" x14ac:dyDescent="0.2">
      <c r="A282" s="2" t="s">
        <v>35</v>
      </c>
      <c r="B282" t="s">
        <v>352</v>
      </c>
      <c r="C282" s="2">
        <f>IF(ISNA(VLOOKUP(A282,[2]Sheet1!$A:$C,3,FALSE))=FALSE,1,0)</f>
        <v>0</v>
      </c>
    </row>
    <row r="283" spans="1:3" x14ac:dyDescent="0.2">
      <c r="A283" s="2">
        <v>441000</v>
      </c>
      <c r="B283" t="s">
        <v>353</v>
      </c>
      <c r="C283" s="2">
        <f>IF(ISNA(VLOOKUP(A283,[2]Sheet1!$A:$C,3,FALSE))=FALSE,1,0)</f>
        <v>1</v>
      </c>
    </row>
    <row r="284" spans="1:3" x14ac:dyDescent="0.2">
      <c r="A284" s="2">
        <v>445000</v>
      </c>
      <c r="B284" t="s">
        <v>354</v>
      </c>
      <c r="C284" s="2">
        <f>IF(ISNA(VLOOKUP(A284,[2]Sheet1!$A:$C,3,FALSE))=FALSE,1,0)</f>
        <v>1</v>
      </c>
    </row>
    <row r="285" spans="1:3" x14ac:dyDescent="0.2">
      <c r="A285" s="2">
        <v>452000</v>
      </c>
      <c r="B285" t="s">
        <v>355</v>
      </c>
      <c r="C285" s="2">
        <f>IF(ISNA(VLOOKUP(A285,[2]Sheet1!$A:$C,3,FALSE))=FALSE,1,0)</f>
        <v>1</v>
      </c>
    </row>
    <row r="286" spans="1:3" x14ac:dyDescent="0.2">
      <c r="A286" s="2">
        <v>444000</v>
      </c>
      <c r="B286" t="s">
        <v>356</v>
      </c>
      <c r="C286" s="2">
        <f>IF(ISNA(VLOOKUP(A286,[2]Sheet1!$A:$C,3,FALSE))=FALSE,1,0)</f>
        <v>0</v>
      </c>
    </row>
    <row r="287" spans="1:3" x14ac:dyDescent="0.2">
      <c r="A287" s="2">
        <v>446000</v>
      </c>
      <c r="B287" t="s">
        <v>357</v>
      </c>
      <c r="C287" s="2">
        <f>IF(ISNA(VLOOKUP(A287,[2]Sheet1!$A:$C,3,FALSE))=FALSE,1,0)</f>
        <v>0</v>
      </c>
    </row>
    <row r="288" spans="1:3" x14ac:dyDescent="0.2">
      <c r="A288" s="2">
        <v>447000</v>
      </c>
      <c r="B288" t="s">
        <v>358</v>
      </c>
      <c r="C288" s="2">
        <f>IF(ISNA(VLOOKUP(A288,[2]Sheet1!$A:$C,3,FALSE))=FALSE,1,0)</f>
        <v>0</v>
      </c>
    </row>
    <row r="289" spans="1:3" x14ac:dyDescent="0.2">
      <c r="A289" s="2">
        <v>448000</v>
      </c>
      <c r="B289" t="s">
        <v>359</v>
      </c>
      <c r="C289" s="2">
        <f>IF(ISNA(VLOOKUP(A289,[2]Sheet1!$A:$C,3,FALSE))=FALSE,1,0)</f>
        <v>0</v>
      </c>
    </row>
    <row r="290" spans="1:3" x14ac:dyDescent="0.2">
      <c r="A290" s="2">
        <v>454000</v>
      </c>
      <c r="B290" t="s">
        <v>360</v>
      </c>
      <c r="C290" s="2">
        <f>IF(ISNA(VLOOKUP(A290,[2]Sheet1!$A:$C,3,FALSE))=FALSE,1,0)</f>
        <v>0</v>
      </c>
    </row>
    <row r="291" spans="1:3" x14ac:dyDescent="0.2">
      <c r="A291" s="2" t="s">
        <v>36</v>
      </c>
      <c r="B291" t="s">
        <v>361</v>
      </c>
      <c r="C291" s="2">
        <f>IF(ISNA(VLOOKUP(A291,[2]Sheet1!$A:$C,3,FALSE))=FALSE,1,0)</f>
        <v>0</v>
      </c>
    </row>
    <row r="292" spans="1:3" x14ac:dyDescent="0.2">
      <c r="A292" s="2">
        <v>481000</v>
      </c>
      <c r="B292" t="s">
        <v>362</v>
      </c>
      <c r="C292" s="2">
        <f>IF(ISNA(VLOOKUP(A292,[2]Sheet1!$A:$C,3,FALSE))=FALSE,1,0)</f>
        <v>1</v>
      </c>
    </row>
    <row r="293" spans="1:3" x14ac:dyDescent="0.2">
      <c r="A293" s="2">
        <v>482000</v>
      </c>
      <c r="B293" t="s">
        <v>363</v>
      </c>
      <c r="C293" s="2">
        <f>IF(ISNA(VLOOKUP(A293,[2]Sheet1!$A:$C,3,FALSE))=FALSE,1,0)</f>
        <v>1</v>
      </c>
    </row>
    <row r="294" spans="1:3" x14ac:dyDescent="0.2">
      <c r="A294" s="2">
        <v>483000</v>
      </c>
      <c r="B294" t="s">
        <v>364</v>
      </c>
      <c r="C294" s="2">
        <f>IF(ISNA(VLOOKUP(A294,[2]Sheet1!$A:$C,3,FALSE))=FALSE,1,0)</f>
        <v>1</v>
      </c>
    </row>
    <row r="295" spans="1:3" x14ac:dyDescent="0.2">
      <c r="A295" s="2">
        <v>484000</v>
      </c>
      <c r="B295" t="s">
        <v>365</v>
      </c>
      <c r="C295" s="2">
        <f>IF(ISNA(VLOOKUP(A295,[2]Sheet1!$A:$C,3,FALSE))=FALSE,1,0)</f>
        <v>1</v>
      </c>
    </row>
    <row r="296" spans="1:3" x14ac:dyDescent="0.2">
      <c r="A296" s="2">
        <v>485000</v>
      </c>
      <c r="B296" t="s">
        <v>366</v>
      </c>
      <c r="C296" s="2">
        <f>IF(ISNA(VLOOKUP(A296,[2]Sheet1!$A:$C,3,FALSE))=FALSE,1,0)</f>
        <v>1</v>
      </c>
    </row>
    <row r="297" spans="1:3" x14ac:dyDescent="0.2">
      <c r="A297" s="2">
        <v>486000</v>
      </c>
      <c r="B297" t="s">
        <v>367</v>
      </c>
      <c r="C297" s="2">
        <f>IF(ISNA(VLOOKUP(A297,[2]Sheet1!$A:$C,3,FALSE))=FALSE,1,0)</f>
        <v>1</v>
      </c>
    </row>
    <row r="298" spans="1:3" x14ac:dyDescent="0.2">
      <c r="A298" s="2" t="s">
        <v>37</v>
      </c>
      <c r="B298" t="s">
        <v>368</v>
      </c>
      <c r="C298" s="2">
        <f>IF(ISNA(VLOOKUP(A298,[2]Sheet1!$A:$C,3,FALSE))=FALSE,1,0)</f>
        <v>1</v>
      </c>
    </row>
    <row r="299" spans="1:3" x14ac:dyDescent="0.2">
      <c r="A299" s="2">
        <v>492000</v>
      </c>
      <c r="B299" t="s">
        <v>369</v>
      </c>
      <c r="C299" s="2">
        <f>IF(ISNA(VLOOKUP(A299,[2]Sheet1!$A:$C,3,FALSE))=FALSE,1,0)</f>
        <v>1</v>
      </c>
    </row>
    <row r="300" spans="1:3" x14ac:dyDescent="0.2">
      <c r="A300" s="6">
        <v>493000</v>
      </c>
      <c r="B300" s="7" t="s">
        <v>482</v>
      </c>
      <c r="C300" s="2">
        <f>IF(ISNA(VLOOKUP(A300,[2]Sheet1!$A:$C,3,FALSE))=FALSE,1,0)</f>
        <v>1</v>
      </c>
    </row>
    <row r="301" spans="1:3" x14ac:dyDescent="0.2">
      <c r="A301" s="2">
        <v>511110</v>
      </c>
      <c r="B301" t="s">
        <v>370</v>
      </c>
      <c r="C301" s="2">
        <f>IF(ISNA(VLOOKUP(A301,[2]Sheet1!$A:$C,3,FALSE))=FALSE,1,0)</f>
        <v>1</v>
      </c>
    </row>
    <row r="302" spans="1:3" x14ac:dyDescent="0.2">
      <c r="A302" s="2">
        <v>511120</v>
      </c>
      <c r="B302" t="s">
        <v>371</v>
      </c>
      <c r="C302" s="2">
        <f>IF(ISNA(VLOOKUP(A302,[2]Sheet1!$A:$C,3,FALSE))=FALSE,1,0)</f>
        <v>1</v>
      </c>
    </row>
    <row r="303" spans="1:3" x14ac:dyDescent="0.2">
      <c r="A303" s="2">
        <v>511130</v>
      </c>
      <c r="B303" t="s">
        <v>372</v>
      </c>
      <c r="C303" s="2">
        <f>IF(ISNA(VLOOKUP(A303,[2]Sheet1!$A:$C,3,FALSE))=FALSE,1,0)</f>
        <v>1</v>
      </c>
    </row>
    <row r="304" spans="1:3" x14ac:dyDescent="0.2">
      <c r="A304" s="2" t="s">
        <v>38</v>
      </c>
      <c r="B304" t="s">
        <v>373</v>
      </c>
      <c r="C304" s="2">
        <f>IF(ISNA(VLOOKUP(A304,[2]Sheet1!$A:$C,3,FALSE))=FALSE,1,0)</f>
        <v>1</v>
      </c>
    </row>
    <row r="305" spans="1:3" x14ac:dyDescent="0.2">
      <c r="A305" s="2">
        <v>511200</v>
      </c>
      <c r="B305" t="s">
        <v>374</v>
      </c>
      <c r="C305" s="2">
        <f>IF(ISNA(VLOOKUP(A305,[2]Sheet1!$A:$C,3,FALSE))=FALSE,1,0)</f>
        <v>1</v>
      </c>
    </row>
    <row r="306" spans="1:3" x14ac:dyDescent="0.2">
      <c r="A306" s="2">
        <v>512100</v>
      </c>
      <c r="B306" t="s">
        <v>375</v>
      </c>
      <c r="C306" s="2">
        <f>IF(ISNA(VLOOKUP(A306,[2]Sheet1!$A:$C,3,FALSE))=FALSE,1,0)</f>
        <v>1</v>
      </c>
    </row>
    <row r="307" spans="1:3" x14ac:dyDescent="0.2">
      <c r="A307" s="2">
        <v>512200</v>
      </c>
      <c r="B307" t="s">
        <v>376</v>
      </c>
      <c r="C307" s="2">
        <f>IF(ISNA(VLOOKUP(A307,[2]Sheet1!$A:$C,3,FALSE))=FALSE,1,0)</f>
        <v>1</v>
      </c>
    </row>
    <row r="308" spans="1:3" x14ac:dyDescent="0.2">
      <c r="A308" s="2">
        <v>515100</v>
      </c>
      <c r="B308" t="s">
        <v>377</v>
      </c>
      <c r="C308" s="2">
        <f>IF(ISNA(VLOOKUP(A308,[2]Sheet1!$A:$C,3,FALSE))=FALSE,1,0)</f>
        <v>1</v>
      </c>
    </row>
    <row r="309" spans="1:3" x14ac:dyDescent="0.2">
      <c r="A309" s="2">
        <v>515200</v>
      </c>
      <c r="B309" t="s">
        <v>378</v>
      </c>
      <c r="C309" s="2">
        <f>IF(ISNA(VLOOKUP(A309,[2]Sheet1!$A:$C,3,FALSE))=FALSE,1,0)</f>
        <v>1</v>
      </c>
    </row>
    <row r="310" spans="1:3" x14ac:dyDescent="0.2">
      <c r="A310" s="2">
        <v>517110</v>
      </c>
      <c r="B310" t="s">
        <v>379</v>
      </c>
      <c r="C310" s="2">
        <f>IF(ISNA(VLOOKUP(A310,[2]Sheet1!$A:$C,3,FALSE))=FALSE,1,0)</f>
        <v>1</v>
      </c>
    </row>
    <row r="311" spans="1:3" x14ac:dyDescent="0.2">
      <c r="A311" s="2">
        <v>517210</v>
      </c>
      <c r="B311" t="s">
        <v>380</v>
      </c>
      <c r="C311" s="2">
        <f>IF(ISNA(VLOOKUP(A311,[2]Sheet1!$A:$C,3,FALSE))=FALSE,1,0)</f>
        <v>1</v>
      </c>
    </row>
    <row r="312" spans="1:3" x14ac:dyDescent="0.2">
      <c r="A312" s="2" t="s">
        <v>39</v>
      </c>
      <c r="B312" t="s">
        <v>381</v>
      </c>
      <c r="C312" s="2">
        <f>IF(ISNA(VLOOKUP(A312,[2]Sheet1!$A:$C,3,FALSE))=FALSE,1,0)</f>
        <v>1</v>
      </c>
    </row>
    <row r="313" spans="1:3" x14ac:dyDescent="0.2">
      <c r="A313" s="2">
        <v>518200</v>
      </c>
      <c r="B313" t="s">
        <v>382</v>
      </c>
      <c r="C313" s="2">
        <f>IF(ISNA(VLOOKUP(A313,[2]Sheet1!$A:$C,3,FALSE))=FALSE,1,0)</f>
        <v>1</v>
      </c>
    </row>
    <row r="314" spans="1:3" x14ac:dyDescent="0.2">
      <c r="A314" s="2">
        <v>519130</v>
      </c>
      <c r="B314" t="s">
        <v>383</v>
      </c>
      <c r="C314" s="2">
        <f>IF(ISNA(VLOOKUP(A314,[2]Sheet1!$A:$C,3,FALSE))=FALSE,1,0)</f>
        <v>1</v>
      </c>
    </row>
    <row r="315" spans="1:3" x14ac:dyDescent="0.2">
      <c r="A315" s="2" t="s">
        <v>40</v>
      </c>
      <c r="B315" t="s">
        <v>384</v>
      </c>
      <c r="C315" s="2">
        <f>IF(ISNA(VLOOKUP(A315,[2]Sheet1!$A:$C,3,FALSE))=FALSE,1,0)</f>
        <v>1</v>
      </c>
    </row>
    <row r="316" spans="1:3" x14ac:dyDescent="0.2">
      <c r="A316" s="2" t="s">
        <v>41</v>
      </c>
      <c r="B316" t="s">
        <v>385</v>
      </c>
      <c r="C316" s="2">
        <f>IF(ISNA(VLOOKUP(A316,[2]Sheet1!$A:$C,3,FALSE))=FALSE,1,0)</f>
        <v>1</v>
      </c>
    </row>
    <row r="317" spans="1:3" x14ac:dyDescent="0.2">
      <c r="A317" s="2" t="s">
        <v>42</v>
      </c>
      <c r="B317" t="s">
        <v>386</v>
      </c>
      <c r="C317" s="2">
        <f>IF(ISNA(VLOOKUP(A317,[2]Sheet1!$A:$C,3,FALSE))=FALSE,1,0)</f>
        <v>1</v>
      </c>
    </row>
    <row r="318" spans="1:3" x14ac:dyDescent="0.2">
      <c r="A318" s="2">
        <v>523900</v>
      </c>
      <c r="B318" t="s">
        <v>387</v>
      </c>
      <c r="C318" s="2">
        <f>IF(ISNA(VLOOKUP(A318,[2]Sheet1!$A:$C,3,FALSE))=FALSE,1,0)</f>
        <v>1</v>
      </c>
    </row>
    <row r="319" spans="1:3" x14ac:dyDescent="0.2">
      <c r="A319" s="2" t="s">
        <v>43</v>
      </c>
      <c r="B319" t="s">
        <v>388</v>
      </c>
      <c r="C319" s="2">
        <f>IF(ISNA(VLOOKUP(A319,[2]Sheet1!$A:$C,3,FALSE))=FALSE,1,0)</f>
        <v>1</v>
      </c>
    </row>
    <row r="320" spans="1:3" x14ac:dyDescent="0.2">
      <c r="A320" s="2">
        <v>524113</v>
      </c>
      <c r="B320" t="s">
        <v>389</v>
      </c>
      <c r="C320" s="2">
        <f>IF(ISNA(VLOOKUP(A320,[2]Sheet1!$A:$C,3,FALSE))=FALSE,1,0)</f>
        <v>0</v>
      </c>
    </row>
    <row r="321" spans="1:3" x14ac:dyDescent="0.2">
      <c r="A321" s="2" t="s">
        <v>44</v>
      </c>
      <c r="B321" t="s">
        <v>390</v>
      </c>
      <c r="C321" s="2">
        <f>IF(ISNA(VLOOKUP(A321,[2]Sheet1!$A:$C,3,FALSE))=FALSE,1,0)</f>
        <v>0</v>
      </c>
    </row>
    <row r="322" spans="1:3" x14ac:dyDescent="0.2">
      <c r="A322" s="2">
        <v>524200</v>
      </c>
      <c r="B322" t="s">
        <v>391</v>
      </c>
      <c r="C322" s="2">
        <f>IF(ISNA(VLOOKUP(A322,[2]Sheet1!$A:$C,3,FALSE))=FALSE,1,0)</f>
        <v>1</v>
      </c>
    </row>
    <row r="323" spans="1:3" x14ac:dyDescent="0.2">
      <c r="A323" s="2">
        <v>525000</v>
      </c>
      <c r="B323" t="s">
        <v>392</v>
      </c>
      <c r="C323" s="2">
        <f>IF(ISNA(VLOOKUP(A323,[2]Sheet1!$A:$C,3,FALSE))=FALSE,1,0)</f>
        <v>1</v>
      </c>
    </row>
    <row r="324" spans="1:3" x14ac:dyDescent="0.2">
      <c r="A324" s="2" t="s">
        <v>45</v>
      </c>
      <c r="B324" t="s">
        <v>393</v>
      </c>
      <c r="C324" s="2">
        <f>IF(ISNA(VLOOKUP(A324,[2]Sheet1!$A:$C,3,FALSE))=FALSE,1,0)</f>
        <v>0</v>
      </c>
    </row>
    <row r="325" spans="1:3" x14ac:dyDescent="0.2">
      <c r="A325" s="2" t="s">
        <v>46</v>
      </c>
      <c r="B325" t="s">
        <v>394</v>
      </c>
      <c r="C325" s="2">
        <f>IF(ISNA(VLOOKUP(A325,[2]Sheet1!$A:$C,3,FALSE))=FALSE,1,0)</f>
        <v>0</v>
      </c>
    </row>
    <row r="326" spans="1:3" x14ac:dyDescent="0.2">
      <c r="A326" s="2" t="s">
        <v>47</v>
      </c>
      <c r="B326" t="s">
        <v>395</v>
      </c>
      <c r="C326" s="2">
        <f>IF(ISNA(VLOOKUP(A326,[2]Sheet1!$A:$C,3,FALSE))=FALSE,1,0)</f>
        <v>1</v>
      </c>
    </row>
    <row r="327" spans="1:3" x14ac:dyDescent="0.2">
      <c r="A327" s="2">
        <v>532100</v>
      </c>
      <c r="B327" t="s">
        <v>396</v>
      </c>
      <c r="C327" s="2">
        <f>IF(ISNA(VLOOKUP(A327,[2]Sheet1!$A:$C,3,FALSE))=FALSE,1,0)</f>
        <v>1</v>
      </c>
    </row>
    <row r="328" spans="1:3" x14ac:dyDescent="0.2">
      <c r="A328" s="2">
        <v>532400</v>
      </c>
      <c r="B328" t="s">
        <v>397</v>
      </c>
      <c r="C328" s="2">
        <f>IF(ISNA(VLOOKUP(A328,[2]Sheet1!$A:$C,3,FALSE))=FALSE,1,0)</f>
        <v>1</v>
      </c>
    </row>
    <row r="329" spans="1:3" x14ac:dyDescent="0.2">
      <c r="A329" s="2" t="s">
        <v>48</v>
      </c>
      <c r="B329" t="s">
        <v>398</v>
      </c>
      <c r="C329" s="2">
        <f>IF(ISNA(VLOOKUP(A329,[2]Sheet1!$A:$C,3,FALSE))=FALSE,1,0)</f>
        <v>1</v>
      </c>
    </row>
    <row r="330" spans="1:3" x14ac:dyDescent="0.2">
      <c r="A330" s="2">
        <v>533000</v>
      </c>
      <c r="B330" t="s">
        <v>399</v>
      </c>
      <c r="C330" s="2">
        <f>IF(ISNA(VLOOKUP(A330,[2]Sheet1!$A:$C,3,FALSE))=FALSE,1,0)</f>
        <v>1</v>
      </c>
    </row>
    <row r="331" spans="1:3" x14ac:dyDescent="0.2">
      <c r="A331" s="2">
        <v>541100</v>
      </c>
      <c r="B331" t="s">
        <v>400</v>
      </c>
      <c r="C331" s="2">
        <f>IF(ISNA(VLOOKUP(A331,[2]Sheet1!$A:$C,3,FALSE))=FALSE,1,0)</f>
        <v>1</v>
      </c>
    </row>
    <row r="332" spans="1:3" x14ac:dyDescent="0.2">
      <c r="A332" s="2">
        <v>541511</v>
      </c>
      <c r="B332" t="s">
        <v>401</v>
      </c>
      <c r="C332" s="2">
        <f>IF(ISNA(VLOOKUP(A332,[2]Sheet1!$A:$C,3,FALSE))=FALSE,1,0)</f>
        <v>1</v>
      </c>
    </row>
    <row r="333" spans="1:3" x14ac:dyDescent="0.2">
      <c r="A333" s="2">
        <v>541512</v>
      </c>
      <c r="B333" t="s">
        <v>402</v>
      </c>
      <c r="C333" s="2">
        <f>IF(ISNA(VLOOKUP(A333,[2]Sheet1!$A:$C,3,FALSE))=FALSE,1,0)</f>
        <v>1</v>
      </c>
    </row>
    <row r="334" spans="1:3" x14ac:dyDescent="0.2">
      <c r="A334" s="2" t="s">
        <v>49</v>
      </c>
      <c r="B334" t="s">
        <v>403</v>
      </c>
      <c r="C334" s="2">
        <f>IF(ISNA(VLOOKUP(A334,[2]Sheet1!$A:$C,3,FALSE))=FALSE,1,0)</f>
        <v>1</v>
      </c>
    </row>
    <row r="335" spans="1:3" x14ac:dyDescent="0.2">
      <c r="A335" s="2">
        <v>541200</v>
      </c>
      <c r="B335" t="s">
        <v>404</v>
      </c>
      <c r="C335" s="2">
        <f>IF(ISNA(VLOOKUP(A335,[2]Sheet1!$A:$C,3,FALSE))=FALSE,1,0)</f>
        <v>1</v>
      </c>
    </row>
    <row r="336" spans="1:3" x14ac:dyDescent="0.2">
      <c r="A336" s="2">
        <v>541300</v>
      </c>
      <c r="B336" t="s">
        <v>405</v>
      </c>
      <c r="C336" s="2">
        <f>IF(ISNA(VLOOKUP(A336,[2]Sheet1!$A:$C,3,FALSE))=FALSE,1,0)</f>
        <v>1</v>
      </c>
    </row>
    <row r="337" spans="1:3" x14ac:dyDescent="0.2">
      <c r="A337" s="2">
        <v>541610</v>
      </c>
      <c r="B337" t="s">
        <v>406</v>
      </c>
      <c r="C337" s="2">
        <f>IF(ISNA(VLOOKUP(A337,[2]Sheet1!$A:$C,3,FALSE))=FALSE,1,0)</f>
        <v>1</v>
      </c>
    </row>
    <row r="338" spans="1:3" x14ac:dyDescent="0.2">
      <c r="A338" s="2" t="s">
        <v>50</v>
      </c>
      <c r="B338" t="s">
        <v>407</v>
      </c>
      <c r="C338" s="2">
        <f>IF(ISNA(VLOOKUP(A338,[2]Sheet1!$A:$C,3,FALSE))=FALSE,1,0)</f>
        <v>1</v>
      </c>
    </row>
    <row r="339" spans="1:3" x14ac:dyDescent="0.2">
      <c r="A339" s="2">
        <v>541700</v>
      </c>
      <c r="B339" t="s">
        <v>408</v>
      </c>
      <c r="C339" s="2">
        <f>IF(ISNA(VLOOKUP(A339,[2]Sheet1!$A:$C,3,FALSE))=FALSE,1,0)</f>
        <v>1</v>
      </c>
    </row>
    <row r="340" spans="1:3" x14ac:dyDescent="0.2">
      <c r="A340" s="2">
        <v>541800</v>
      </c>
      <c r="B340" t="s">
        <v>409</v>
      </c>
      <c r="C340" s="2">
        <f>IF(ISNA(VLOOKUP(A340,[2]Sheet1!$A:$C,3,FALSE))=FALSE,1,0)</f>
        <v>1</v>
      </c>
    </row>
    <row r="341" spans="1:3" x14ac:dyDescent="0.2">
      <c r="A341" s="2">
        <v>541400</v>
      </c>
      <c r="B341" t="s">
        <v>410</v>
      </c>
      <c r="C341" s="2">
        <f>IF(ISNA(VLOOKUP(A341,[2]Sheet1!$A:$C,3,FALSE))=FALSE,1,0)</f>
        <v>1</v>
      </c>
    </row>
    <row r="342" spans="1:3" x14ac:dyDescent="0.2">
      <c r="A342" s="2">
        <v>541920</v>
      </c>
      <c r="B342" t="s">
        <v>411</v>
      </c>
      <c r="C342" s="2">
        <f>IF(ISNA(VLOOKUP(A342,[2]Sheet1!$A:$C,3,FALSE))=FALSE,1,0)</f>
        <v>1</v>
      </c>
    </row>
    <row r="343" spans="1:3" x14ac:dyDescent="0.2">
      <c r="A343" s="2">
        <v>541940</v>
      </c>
      <c r="B343" t="s">
        <v>412</v>
      </c>
      <c r="C343" s="2">
        <f>IF(ISNA(VLOOKUP(A343,[2]Sheet1!$A:$C,3,FALSE))=FALSE,1,0)</f>
        <v>1</v>
      </c>
    </row>
    <row r="344" spans="1:3" x14ac:dyDescent="0.2">
      <c r="A344" s="2" t="s">
        <v>51</v>
      </c>
      <c r="B344" t="s">
        <v>413</v>
      </c>
      <c r="C344" s="2">
        <f>IF(ISNA(VLOOKUP(A344,[2]Sheet1!$A:$C,3,FALSE))=FALSE,1,0)</f>
        <v>1</v>
      </c>
    </row>
    <row r="345" spans="1:3" x14ac:dyDescent="0.2">
      <c r="A345" s="2">
        <v>550000</v>
      </c>
      <c r="B345" t="s">
        <v>414</v>
      </c>
      <c r="C345" s="2">
        <f>IF(ISNA(VLOOKUP(A345,[2]Sheet1!$A:$C,3,FALSE))=FALSE,1,0)</f>
        <v>1</v>
      </c>
    </row>
    <row r="346" spans="1:3" x14ac:dyDescent="0.2">
      <c r="A346" s="2">
        <v>561300</v>
      </c>
      <c r="B346" t="s">
        <v>415</v>
      </c>
      <c r="C346" s="2">
        <f>IF(ISNA(VLOOKUP(A346,[2]Sheet1!$A:$C,3,FALSE))=FALSE,1,0)</f>
        <v>1</v>
      </c>
    </row>
    <row r="347" spans="1:3" x14ac:dyDescent="0.2">
      <c r="A347" s="2">
        <v>561700</v>
      </c>
      <c r="B347" t="s">
        <v>416</v>
      </c>
      <c r="C347" s="2">
        <f>IF(ISNA(VLOOKUP(A347,[2]Sheet1!$A:$C,3,FALSE))=FALSE,1,0)</f>
        <v>1</v>
      </c>
    </row>
    <row r="348" spans="1:3" x14ac:dyDescent="0.2">
      <c r="A348" s="2">
        <v>561100</v>
      </c>
      <c r="B348" t="s">
        <v>417</v>
      </c>
      <c r="C348" s="2">
        <f>IF(ISNA(VLOOKUP(A348,[2]Sheet1!$A:$C,3,FALSE))=FALSE,1,0)</f>
        <v>1</v>
      </c>
    </row>
    <row r="349" spans="1:3" x14ac:dyDescent="0.2">
      <c r="A349" s="2">
        <v>561200</v>
      </c>
      <c r="B349" t="s">
        <v>418</v>
      </c>
      <c r="C349" s="2">
        <f>IF(ISNA(VLOOKUP(A349,[2]Sheet1!$A:$C,3,FALSE))=FALSE,1,0)</f>
        <v>1</v>
      </c>
    </row>
    <row r="350" spans="1:3" x14ac:dyDescent="0.2">
      <c r="A350" s="2">
        <v>561400</v>
      </c>
      <c r="B350" t="s">
        <v>419</v>
      </c>
      <c r="C350" s="2">
        <f>IF(ISNA(VLOOKUP(A350,[2]Sheet1!$A:$C,3,FALSE))=FALSE,1,0)</f>
        <v>1</v>
      </c>
    </row>
    <row r="351" spans="1:3" x14ac:dyDescent="0.2">
      <c r="A351" s="2">
        <v>561500</v>
      </c>
      <c r="B351" t="s">
        <v>420</v>
      </c>
      <c r="C351" s="2">
        <f>IF(ISNA(VLOOKUP(A351,[2]Sheet1!$A:$C,3,FALSE))=FALSE,1,0)</f>
        <v>1</v>
      </c>
    </row>
    <row r="352" spans="1:3" x14ac:dyDescent="0.2">
      <c r="A352" s="2">
        <v>561600</v>
      </c>
      <c r="B352" t="s">
        <v>421</v>
      </c>
      <c r="C352" s="2">
        <f>IF(ISNA(VLOOKUP(A352,[2]Sheet1!$A:$C,3,FALSE))=FALSE,1,0)</f>
        <v>1</v>
      </c>
    </row>
    <row r="353" spans="1:3" x14ac:dyDescent="0.2">
      <c r="A353" s="2">
        <v>561900</v>
      </c>
      <c r="B353" t="s">
        <v>422</v>
      </c>
      <c r="C353" s="2">
        <f>IF(ISNA(VLOOKUP(A353,[2]Sheet1!$A:$C,3,FALSE))=FALSE,1,0)</f>
        <v>1</v>
      </c>
    </row>
    <row r="354" spans="1:3" x14ac:dyDescent="0.2">
      <c r="A354" s="6">
        <v>562000</v>
      </c>
      <c r="B354" s="7" t="s">
        <v>483</v>
      </c>
      <c r="C354" s="2">
        <f>IF(ISNA(VLOOKUP(A354,[2]Sheet1!$A:$C,3,FALSE))=FALSE,1,0)</f>
        <v>1</v>
      </c>
    </row>
    <row r="355" spans="1:3" x14ac:dyDescent="0.2">
      <c r="A355" s="2">
        <v>611100</v>
      </c>
      <c r="B355" t="s">
        <v>423</v>
      </c>
      <c r="C355" s="2">
        <f>IF(ISNA(VLOOKUP(A355,[2]Sheet1!$A:$C,3,FALSE))=FALSE,1,0)</f>
        <v>1</v>
      </c>
    </row>
    <row r="356" spans="1:3" x14ac:dyDescent="0.2">
      <c r="A356" s="2" t="s">
        <v>52</v>
      </c>
      <c r="B356" t="s">
        <v>424</v>
      </c>
      <c r="C356" s="2">
        <f>IF(ISNA(VLOOKUP(A356,[2]Sheet1!$A:$C,3,FALSE))=FALSE,1,0)</f>
        <v>1</v>
      </c>
    </row>
    <row r="357" spans="1:3" x14ac:dyDescent="0.2">
      <c r="A357" s="2" t="s">
        <v>53</v>
      </c>
      <c r="B357" t="s">
        <v>425</v>
      </c>
      <c r="C357" s="2">
        <f>IF(ISNA(VLOOKUP(A357,[2]Sheet1!$A:$C,3,FALSE))=FALSE,1,0)</f>
        <v>1</v>
      </c>
    </row>
    <row r="358" spans="1:3" x14ac:dyDescent="0.2">
      <c r="A358" s="2">
        <v>621100</v>
      </c>
      <c r="B358" t="s">
        <v>426</v>
      </c>
      <c r="C358" s="2">
        <f>IF(ISNA(VLOOKUP(A358,[2]Sheet1!$A:$C,3,FALSE))=FALSE,1,0)</f>
        <v>1</v>
      </c>
    </row>
    <row r="359" spans="1:3" x14ac:dyDescent="0.2">
      <c r="A359" s="2">
        <v>621200</v>
      </c>
      <c r="B359" t="s">
        <v>427</v>
      </c>
      <c r="C359" s="2">
        <f>IF(ISNA(VLOOKUP(A359,[2]Sheet1!$A:$C,3,FALSE))=FALSE,1,0)</f>
        <v>1</v>
      </c>
    </row>
    <row r="360" spans="1:3" x14ac:dyDescent="0.2">
      <c r="A360" s="2">
        <v>621300</v>
      </c>
      <c r="B360" t="s">
        <v>428</v>
      </c>
      <c r="C360" s="2">
        <f>IF(ISNA(VLOOKUP(A360,[2]Sheet1!$A:$C,3,FALSE))=FALSE,1,0)</f>
        <v>1</v>
      </c>
    </row>
    <row r="361" spans="1:3" x14ac:dyDescent="0.2">
      <c r="A361" s="2">
        <v>621400</v>
      </c>
      <c r="B361" t="s">
        <v>429</v>
      </c>
      <c r="C361" s="2">
        <f>IF(ISNA(VLOOKUP(A361,[2]Sheet1!$A:$C,3,FALSE))=FALSE,1,0)</f>
        <v>1</v>
      </c>
    </row>
    <row r="362" spans="1:3" x14ac:dyDescent="0.2">
      <c r="A362" s="2">
        <v>621500</v>
      </c>
      <c r="B362" t="s">
        <v>430</v>
      </c>
      <c r="C362" s="2">
        <f>IF(ISNA(VLOOKUP(A362,[2]Sheet1!$A:$C,3,FALSE))=FALSE,1,0)</f>
        <v>1</v>
      </c>
    </row>
    <row r="363" spans="1:3" x14ac:dyDescent="0.2">
      <c r="A363" s="2">
        <v>621600</v>
      </c>
      <c r="B363" t="s">
        <v>431</v>
      </c>
      <c r="C363" s="2">
        <f>IF(ISNA(VLOOKUP(A363,[2]Sheet1!$A:$C,3,FALSE))=FALSE,1,0)</f>
        <v>1</v>
      </c>
    </row>
    <row r="364" spans="1:3" x14ac:dyDescent="0.2">
      <c r="A364" s="2">
        <v>621900</v>
      </c>
      <c r="B364" t="s">
        <v>432</v>
      </c>
      <c r="C364" s="2">
        <f>IF(ISNA(VLOOKUP(A364,[2]Sheet1!$A:$C,3,FALSE))=FALSE,1,0)</f>
        <v>1</v>
      </c>
    </row>
    <row r="365" spans="1:3" x14ac:dyDescent="0.2">
      <c r="A365" s="2">
        <v>622000</v>
      </c>
      <c r="B365" t="s">
        <v>433</v>
      </c>
      <c r="C365" s="2">
        <f>IF(ISNA(VLOOKUP(A365,[2]Sheet1!$A:$C,3,FALSE))=FALSE,1,0)</f>
        <v>1</v>
      </c>
    </row>
    <row r="366" spans="1:3" x14ac:dyDescent="0.2">
      <c r="A366" s="2" t="s">
        <v>54</v>
      </c>
      <c r="B366" t="s">
        <v>434</v>
      </c>
      <c r="C366" s="2">
        <f>IF(ISNA(VLOOKUP(A366,[2]Sheet1!$A:$C,3,FALSE))=FALSE,1,0)</f>
        <v>1</v>
      </c>
    </row>
    <row r="367" spans="1:3" x14ac:dyDescent="0.2">
      <c r="A367" s="2" t="s">
        <v>55</v>
      </c>
      <c r="B367" t="s">
        <v>435</v>
      </c>
      <c r="C367" s="2">
        <f>IF(ISNA(VLOOKUP(A367,[2]Sheet1!$A:$C,3,FALSE))=FALSE,1,0)</f>
        <v>1</v>
      </c>
    </row>
    <row r="368" spans="1:3" x14ac:dyDescent="0.2">
      <c r="A368" s="2">
        <v>624100</v>
      </c>
      <c r="B368" t="s">
        <v>436</v>
      </c>
      <c r="C368" s="2">
        <f>IF(ISNA(VLOOKUP(A368,[2]Sheet1!$A:$C,3,FALSE))=FALSE,1,0)</f>
        <v>1</v>
      </c>
    </row>
    <row r="369" spans="1:3" x14ac:dyDescent="0.2">
      <c r="A369" s="2">
        <v>624400</v>
      </c>
      <c r="B369" t="s">
        <v>437</v>
      </c>
      <c r="C369" s="2">
        <f>IF(ISNA(VLOOKUP(A369,[2]Sheet1!$A:$C,3,FALSE))=FALSE,1,0)</f>
        <v>1</v>
      </c>
    </row>
    <row r="370" spans="1:3" x14ac:dyDescent="0.2">
      <c r="A370" s="2" t="s">
        <v>56</v>
      </c>
      <c r="B370" t="s">
        <v>438</v>
      </c>
      <c r="C370" s="2">
        <f>IF(ISNA(VLOOKUP(A370,[2]Sheet1!$A:$C,3,FALSE))=FALSE,1,0)</f>
        <v>1</v>
      </c>
    </row>
    <row r="371" spans="1:3" x14ac:dyDescent="0.2">
      <c r="A371" s="2">
        <v>711100</v>
      </c>
      <c r="B371" t="s">
        <v>439</v>
      </c>
      <c r="C371" s="2">
        <f>IF(ISNA(VLOOKUP(A371,[2]Sheet1!$A:$C,3,FALSE))=FALSE,1,0)</f>
        <v>1</v>
      </c>
    </row>
    <row r="372" spans="1:3" x14ac:dyDescent="0.2">
      <c r="A372" s="2">
        <v>711200</v>
      </c>
      <c r="B372" t="s">
        <v>440</v>
      </c>
      <c r="C372" s="2">
        <f>IF(ISNA(VLOOKUP(A372,[2]Sheet1!$A:$C,3,FALSE))=FALSE,1,0)</f>
        <v>1</v>
      </c>
    </row>
    <row r="373" spans="1:3" x14ac:dyDescent="0.2">
      <c r="A373" s="2">
        <v>711500</v>
      </c>
      <c r="B373" t="s">
        <v>441</v>
      </c>
      <c r="C373" s="2">
        <f>IF(ISNA(VLOOKUP(A373,[2]Sheet1!$A:$C,3,FALSE))=FALSE,1,0)</f>
        <v>1</v>
      </c>
    </row>
    <row r="374" spans="1:3" x14ac:dyDescent="0.2">
      <c r="A374" s="2" t="s">
        <v>57</v>
      </c>
      <c r="B374" t="s">
        <v>442</v>
      </c>
      <c r="C374" s="2">
        <f>IF(ISNA(VLOOKUP(A374,[2]Sheet1!$A:$C,3,FALSE))=FALSE,1,0)</f>
        <v>1</v>
      </c>
    </row>
    <row r="375" spans="1:3" x14ac:dyDescent="0.2">
      <c r="A375" s="2">
        <v>712000</v>
      </c>
      <c r="B375" t="s">
        <v>443</v>
      </c>
      <c r="C375" s="2">
        <f>IF(ISNA(VLOOKUP(A375,[2]Sheet1!$A:$C,3,FALSE))=FALSE,1,0)</f>
        <v>1</v>
      </c>
    </row>
    <row r="376" spans="1:3" x14ac:dyDescent="0.2">
      <c r="A376" s="2">
        <v>713100</v>
      </c>
      <c r="B376" t="s">
        <v>444</v>
      </c>
      <c r="C376" s="2">
        <f>IF(ISNA(VLOOKUP(A376,[2]Sheet1!$A:$C,3,FALSE))=FALSE,1,0)</f>
        <v>1</v>
      </c>
    </row>
    <row r="377" spans="1:3" x14ac:dyDescent="0.2">
      <c r="A377" s="2">
        <v>713200</v>
      </c>
      <c r="B377" t="s">
        <v>445</v>
      </c>
      <c r="C377" s="2">
        <f>IF(ISNA(VLOOKUP(A377,[2]Sheet1!$A:$C,3,FALSE))=FALSE,1,0)</f>
        <v>1</v>
      </c>
    </row>
    <row r="378" spans="1:3" x14ac:dyDescent="0.2">
      <c r="A378" s="2">
        <v>713900</v>
      </c>
      <c r="B378" t="s">
        <v>446</v>
      </c>
      <c r="C378" s="2">
        <f>IF(ISNA(VLOOKUP(A378,[2]Sheet1!$A:$C,3,FALSE))=FALSE,1,0)</f>
        <v>1</v>
      </c>
    </row>
    <row r="379" spans="1:3" x14ac:dyDescent="0.2">
      <c r="A379" s="2">
        <v>721000</v>
      </c>
      <c r="B379" t="s">
        <v>447</v>
      </c>
      <c r="C379" s="2">
        <f>IF(ISNA(VLOOKUP(A379,[2]Sheet1!$A:$C,3,FALSE))=FALSE,1,0)</f>
        <v>1</v>
      </c>
    </row>
    <row r="380" spans="1:3" x14ac:dyDescent="0.2">
      <c r="A380" s="2">
        <v>722110</v>
      </c>
      <c r="B380" t="s">
        <v>448</v>
      </c>
      <c r="C380" s="2">
        <f>IF(ISNA(VLOOKUP(A380,[2]Sheet1!$A:$C,3,FALSE))=FALSE,1,0)</f>
        <v>1</v>
      </c>
    </row>
    <row r="381" spans="1:3" x14ac:dyDescent="0.2">
      <c r="A381" s="2">
        <v>722211</v>
      </c>
      <c r="B381" t="s">
        <v>449</v>
      </c>
      <c r="C381" s="2">
        <f>IF(ISNA(VLOOKUP(A381,[2]Sheet1!$A:$C,3,FALSE))=FALSE,1,0)</f>
        <v>1</v>
      </c>
    </row>
    <row r="382" spans="1:3" x14ac:dyDescent="0.2">
      <c r="A382" s="2" t="s">
        <v>58</v>
      </c>
      <c r="B382" t="s">
        <v>450</v>
      </c>
      <c r="C382" s="2">
        <f>IF(ISNA(VLOOKUP(A382,[2]Sheet1!$A:$C,3,FALSE))=FALSE,1,0)</f>
        <v>1</v>
      </c>
    </row>
    <row r="383" spans="1:3" x14ac:dyDescent="0.2">
      <c r="A383" s="2">
        <v>811100</v>
      </c>
      <c r="B383" t="s">
        <v>451</v>
      </c>
      <c r="C383" s="2">
        <f>IF(ISNA(VLOOKUP(A383,[2]Sheet1!$A:$C,3,FALSE))=FALSE,1,0)</f>
        <v>1</v>
      </c>
    </row>
    <row r="384" spans="1:3" x14ac:dyDescent="0.2">
      <c r="A384" s="2">
        <v>811200</v>
      </c>
      <c r="B384" t="s">
        <v>452</v>
      </c>
      <c r="C384" s="2">
        <f>IF(ISNA(VLOOKUP(A384,[2]Sheet1!$A:$C,3,FALSE))=FALSE,1,0)</f>
        <v>1</v>
      </c>
    </row>
    <row r="385" spans="1:3" x14ac:dyDescent="0.2">
      <c r="A385" s="2">
        <v>811300</v>
      </c>
      <c r="B385" t="s">
        <v>453</v>
      </c>
      <c r="C385" s="2">
        <f>IF(ISNA(VLOOKUP(A385,[2]Sheet1!$A:$C,3,FALSE))=FALSE,1,0)</f>
        <v>1</v>
      </c>
    </row>
    <row r="386" spans="1:3" x14ac:dyDescent="0.2">
      <c r="A386" s="2">
        <v>811400</v>
      </c>
      <c r="B386" t="s">
        <v>454</v>
      </c>
      <c r="C386" s="2">
        <f>IF(ISNA(VLOOKUP(A386,[2]Sheet1!$A:$C,3,FALSE))=FALSE,1,0)</f>
        <v>1</v>
      </c>
    </row>
    <row r="387" spans="1:3" x14ac:dyDescent="0.2">
      <c r="A387" s="2">
        <v>812100</v>
      </c>
      <c r="B387" t="s">
        <v>455</v>
      </c>
      <c r="C387" s="2">
        <f>IF(ISNA(VLOOKUP(A387,[2]Sheet1!$A:$C,3,FALSE))=FALSE,1,0)</f>
        <v>1</v>
      </c>
    </row>
    <row r="388" spans="1:3" x14ac:dyDescent="0.2">
      <c r="A388" s="2">
        <v>812200</v>
      </c>
      <c r="B388" t="s">
        <v>456</v>
      </c>
      <c r="C388" s="2">
        <f>IF(ISNA(VLOOKUP(A388,[2]Sheet1!$A:$C,3,FALSE))=FALSE,1,0)</f>
        <v>1</v>
      </c>
    </row>
    <row r="389" spans="1:3" x14ac:dyDescent="0.2">
      <c r="A389" s="2">
        <v>812300</v>
      </c>
      <c r="B389" t="s">
        <v>457</v>
      </c>
      <c r="C389" s="2">
        <f>IF(ISNA(VLOOKUP(A389,[2]Sheet1!$A:$C,3,FALSE))=FALSE,1,0)</f>
        <v>1</v>
      </c>
    </row>
    <row r="390" spans="1:3" x14ac:dyDescent="0.2">
      <c r="A390" s="2">
        <v>812900</v>
      </c>
      <c r="B390" t="s">
        <v>458</v>
      </c>
      <c r="C390" s="2">
        <f>IF(ISNA(VLOOKUP(A390,[2]Sheet1!$A:$C,3,FALSE))=FALSE,1,0)</f>
        <v>1</v>
      </c>
    </row>
    <row r="391" spans="1:3" x14ac:dyDescent="0.2">
      <c r="A391" s="2">
        <v>813100</v>
      </c>
      <c r="B391" t="s">
        <v>459</v>
      </c>
      <c r="C391" s="2">
        <f>IF(ISNA(VLOOKUP(A391,[2]Sheet1!$A:$C,3,FALSE))=FALSE,1,0)</f>
        <v>1</v>
      </c>
    </row>
    <row r="392" spans="1:3" x14ac:dyDescent="0.2">
      <c r="A392" s="2" t="s">
        <v>59</v>
      </c>
      <c r="B392" t="s">
        <v>460</v>
      </c>
      <c r="C392" s="2">
        <f>IF(ISNA(VLOOKUP(A392,[2]Sheet1!$A:$C,3,FALSE))=FALSE,1,0)</f>
        <v>1</v>
      </c>
    </row>
    <row r="393" spans="1:3" x14ac:dyDescent="0.2">
      <c r="A393" s="2" t="s">
        <v>60</v>
      </c>
      <c r="B393" t="s">
        <v>461</v>
      </c>
      <c r="C393" s="2">
        <f>IF(ISNA(VLOOKUP(A393,[2]Sheet1!$A:$C,3,FALSE))=FALSE,1,0)</f>
        <v>1</v>
      </c>
    </row>
    <row r="394" spans="1:3" x14ac:dyDescent="0.2">
      <c r="A394" s="2">
        <v>814000</v>
      </c>
      <c r="B394" t="s">
        <v>462</v>
      </c>
      <c r="C394" s="2">
        <f>IF(ISNA(VLOOKUP(A394,[2]Sheet1!$A:$C,3,FALSE))=FALSE,1,0)</f>
        <v>1</v>
      </c>
    </row>
    <row r="395" spans="1:3" x14ac:dyDescent="0.2">
      <c r="A395" s="2" t="s">
        <v>61</v>
      </c>
      <c r="B395" t="s">
        <v>463</v>
      </c>
      <c r="C395" s="2">
        <f>IF(ISNA(VLOOKUP(A395,[2]Sheet1!$A:$C,3,FALSE))=FALSE,1,0)</f>
        <v>1</v>
      </c>
    </row>
    <row r="396" spans="1:3" x14ac:dyDescent="0.2">
      <c r="A396" s="2" t="s">
        <v>62</v>
      </c>
      <c r="B396" t="s">
        <v>464</v>
      </c>
      <c r="C396" s="2">
        <f>IF(ISNA(VLOOKUP(A396,[2]Sheet1!$A:$C,3,FALSE))=FALSE,1,0)</f>
        <v>1</v>
      </c>
    </row>
    <row r="397" spans="1:3" x14ac:dyDescent="0.2">
      <c r="A397" s="2">
        <v>491000</v>
      </c>
      <c r="B397" t="s">
        <v>465</v>
      </c>
      <c r="C397" s="2">
        <f>IF(ISNA(VLOOKUP(A397,[2]Sheet1!$A:$C,3,FALSE))=FALSE,1,0)</f>
        <v>1</v>
      </c>
    </row>
    <row r="398" spans="1:3" x14ac:dyDescent="0.2">
      <c r="A398" s="2" t="s">
        <v>63</v>
      </c>
      <c r="B398" t="s">
        <v>466</v>
      </c>
      <c r="C398" s="2">
        <f>IF(ISNA(VLOOKUP(A398,[2]Sheet1!$A:$C,3,FALSE))=FALSE,1,0)</f>
        <v>1</v>
      </c>
    </row>
    <row r="399" spans="1:3" x14ac:dyDescent="0.2">
      <c r="A399" s="2" t="s">
        <v>467</v>
      </c>
      <c r="B399" t="s">
        <v>468</v>
      </c>
      <c r="C399" s="2">
        <f>IF(ISNA(VLOOKUP(A399,[2]Sheet1!$A:$C,3,FALSE))=FALSE,1,0)</f>
        <v>0</v>
      </c>
    </row>
    <row r="400" spans="1:3" x14ac:dyDescent="0.2">
      <c r="A400" s="2" t="s">
        <v>469</v>
      </c>
      <c r="B400" t="s">
        <v>470</v>
      </c>
      <c r="C400" s="2">
        <f>IF(ISNA(VLOOKUP(A400,[2]Sheet1!$A:$C,3,FALSE))=FALSE,1,0)</f>
        <v>0</v>
      </c>
    </row>
    <row r="401" spans="1:3" x14ac:dyDescent="0.2">
      <c r="A401" s="2" t="s">
        <v>471</v>
      </c>
      <c r="B401" t="s">
        <v>472</v>
      </c>
      <c r="C401" s="2">
        <f>IF(ISNA(VLOOKUP(A401,[2]Sheet1!$A:$C,3,FALSE))=FALSE,1,0)</f>
        <v>0</v>
      </c>
    </row>
    <row r="402" spans="1:3" x14ac:dyDescent="0.2">
      <c r="A402" s="2" t="s">
        <v>64</v>
      </c>
      <c r="B402" t="s">
        <v>473</v>
      </c>
      <c r="C402" s="2">
        <f>IF(ISNA(VLOOKUP(A402,[2]Sheet1!$A:$C,3,FALSE))=FALSE,1,0)</f>
        <v>1</v>
      </c>
    </row>
    <row r="403" spans="1:3" x14ac:dyDescent="0.2">
      <c r="A403" s="2" t="s">
        <v>474</v>
      </c>
      <c r="B403" t="s">
        <v>475</v>
      </c>
      <c r="C403" s="2">
        <f>IF(ISNA(VLOOKUP(A403,[2]Sheet1!$A:$C,3,FALSE))=FALSE,1,0)</f>
        <v>1</v>
      </c>
    </row>
    <row r="404" spans="1:3" x14ac:dyDescent="0.2">
      <c r="A404" s="2" t="s">
        <v>476</v>
      </c>
      <c r="B404" t="s">
        <v>477</v>
      </c>
      <c r="C404" s="2">
        <f>IF(ISNA(VLOOKUP(A404,[2]Sheet1!$A:$C,3,FALSE))=FALSE,1,0)</f>
        <v>1</v>
      </c>
    </row>
    <row r="405" spans="1:3" x14ac:dyDescent="0.2">
      <c r="A405" s="2" t="s">
        <v>478</v>
      </c>
      <c r="B405" t="s">
        <v>479</v>
      </c>
      <c r="C405" s="2">
        <f>IF(ISNA(VLOOKUP(A405,[2]Sheet1!$A:$C,3,FALSE))=FALSE,1,0)</f>
        <v>1</v>
      </c>
    </row>
    <row r="406" spans="1:3" x14ac:dyDescent="0.2">
      <c r="A406" s="2" t="s">
        <v>480</v>
      </c>
      <c r="B406" t="s">
        <v>481</v>
      </c>
      <c r="C406" s="2">
        <f>IF(ISNA(VLOOKUP(A406,[2]Sheet1!$A:$C,3,FALSE))=FALSE,1,0)</f>
        <v>1</v>
      </c>
    </row>
  </sheetData>
  <autoFilter ref="A1:C406" xr:uid="{2FEFDF39-841D-42AC-928B-3B0942408D83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168F1-FA31-4D36-9CA6-42FA71668563}">
  <dimension ref="A1:F8"/>
  <sheetViews>
    <sheetView workbookViewId="0">
      <selection activeCell="F26" sqref="F26"/>
    </sheetView>
  </sheetViews>
  <sheetFormatPr defaultRowHeight="14.25" x14ac:dyDescent="0.2"/>
  <cols>
    <col min="1" max="1" width="14.875" bestFit="1" customWidth="1"/>
    <col min="2" max="2" width="17.25" customWidth="1"/>
    <col min="3" max="3" width="10.375" style="2" bestFit="1" customWidth="1"/>
    <col min="4" max="4" width="16.375" style="2" bestFit="1" customWidth="1"/>
    <col min="5" max="5" width="7.75" bestFit="1" customWidth="1"/>
  </cols>
  <sheetData>
    <row r="1" spans="1:6" x14ac:dyDescent="0.2">
      <c r="A1" s="10" t="s">
        <v>484</v>
      </c>
      <c r="B1" s="10" t="s">
        <v>485</v>
      </c>
      <c r="C1" s="10" t="s">
        <v>486</v>
      </c>
      <c r="D1" s="10"/>
      <c r="E1" s="10" t="s">
        <v>493</v>
      </c>
      <c r="F1" s="10" t="s">
        <v>489</v>
      </c>
    </row>
    <row r="2" spans="1:6" x14ac:dyDescent="0.2">
      <c r="A2" s="10"/>
      <c r="B2" s="10"/>
      <c r="C2" s="2" t="s">
        <v>487</v>
      </c>
      <c r="D2" s="2" t="s">
        <v>488</v>
      </c>
      <c r="E2" s="10"/>
      <c r="F2" s="10"/>
    </row>
    <row r="3" spans="1:6" x14ac:dyDescent="0.2">
      <c r="A3" t="s">
        <v>490</v>
      </c>
      <c r="B3" t="s">
        <v>511</v>
      </c>
      <c r="C3" s="2" t="s">
        <v>491</v>
      </c>
      <c r="D3" s="2" t="s">
        <v>491</v>
      </c>
      <c r="E3" t="s">
        <v>510</v>
      </c>
      <c r="F3" t="s">
        <v>492</v>
      </c>
    </row>
    <row r="4" spans="1:6" x14ac:dyDescent="0.2">
      <c r="A4" t="s">
        <v>496</v>
      </c>
      <c r="B4" t="s">
        <v>497</v>
      </c>
      <c r="C4" s="2" t="s">
        <v>491</v>
      </c>
      <c r="D4" s="2" t="s">
        <v>495</v>
      </c>
      <c r="E4" t="s">
        <v>498</v>
      </c>
      <c r="F4" t="s">
        <v>494</v>
      </c>
    </row>
    <row r="5" spans="1:6" x14ac:dyDescent="0.2">
      <c r="A5" t="s">
        <v>505</v>
      </c>
      <c r="B5" t="s">
        <v>506</v>
      </c>
      <c r="C5" s="2" t="s">
        <v>491</v>
      </c>
      <c r="D5" s="2" t="s">
        <v>495</v>
      </c>
      <c r="E5" t="s">
        <v>498</v>
      </c>
      <c r="F5" t="s">
        <v>507</v>
      </c>
    </row>
    <row r="6" spans="1:6" x14ac:dyDescent="0.2">
      <c r="A6" t="s">
        <v>499</v>
      </c>
      <c r="B6" t="s">
        <v>504</v>
      </c>
      <c r="C6" s="2" t="s">
        <v>491</v>
      </c>
      <c r="D6" s="2" t="s">
        <v>495</v>
      </c>
      <c r="E6" t="s">
        <v>503</v>
      </c>
      <c r="F6" t="s">
        <v>500</v>
      </c>
    </row>
    <row r="7" spans="1:6" x14ac:dyDescent="0.2">
      <c r="A7" t="s">
        <v>501</v>
      </c>
      <c r="B7" t="s">
        <v>509</v>
      </c>
      <c r="C7" s="2" t="s">
        <v>491</v>
      </c>
      <c r="D7" s="2" t="s">
        <v>491</v>
      </c>
      <c r="E7" t="s">
        <v>498</v>
      </c>
      <c r="F7" t="s">
        <v>508</v>
      </c>
    </row>
    <row r="8" spans="1:6" x14ac:dyDescent="0.2">
      <c r="A8" t="s">
        <v>502</v>
      </c>
      <c r="B8" t="s">
        <v>512</v>
      </c>
      <c r="C8" s="2" t="s">
        <v>498</v>
      </c>
      <c r="D8" s="2" t="s">
        <v>498</v>
      </c>
      <c r="E8" t="s">
        <v>513</v>
      </c>
      <c r="F8" t="s">
        <v>498</v>
      </c>
    </row>
  </sheetData>
  <mergeCells count="5">
    <mergeCell ref="A1:A2"/>
    <mergeCell ref="B1:B2"/>
    <mergeCell ref="C1:D1"/>
    <mergeCell ref="F1:F2"/>
    <mergeCell ref="E1:E2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D_low_2.5</vt:lpstr>
      <vt:lpstr>D_high_97.5</vt:lpstr>
      <vt:lpstr>D_Uncertainty</vt:lpstr>
      <vt:lpstr>SC_low_2.5</vt:lpstr>
      <vt:lpstr>SC_high_97.5</vt:lpstr>
      <vt:lpstr>SC_Uncertainty</vt:lpstr>
      <vt:lpstr>Industry_List</vt:lpstr>
      <vt:lpstr>Outside 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HuangZhehan</dc:creator>
  <cp:lastModifiedBy>黄喆晗</cp:lastModifiedBy>
  <dcterms:created xsi:type="dcterms:W3CDTF">2015-06-05T18:17:20Z</dcterms:created>
  <dcterms:modified xsi:type="dcterms:W3CDTF">2023-07-11T02:38:50Z</dcterms:modified>
</cp:coreProperties>
</file>