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nlin\Downloads\"/>
    </mc:Choice>
  </mc:AlternateContent>
  <bookViews>
    <workbookView xWindow="0" yWindow="0" windowWidth="19200" windowHeight="6190"/>
  </bookViews>
  <sheets>
    <sheet name="YouBike臺北市每月使用量" sheetId="1" r:id="rId1"/>
    <sheet name="工作表1" sheetId="2" r:id="rId2"/>
  </sheets>
  <calcPr calcId="162913"/>
</workbook>
</file>

<file path=xl/calcChain.xml><?xml version="1.0" encoding="utf-8"?>
<calcChain xmlns="http://schemas.openxmlformats.org/spreadsheetml/2006/main">
  <c r="I4" i="1" l="1"/>
  <c r="I5" i="1"/>
</calcChain>
</file>

<file path=xl/sharedStrings.xml><?xml version="1.0" encoding="utf-8"?>
<sst xmlns="http://schemas.openxmlformats.org/spreadsheetml/2006/main" count="97" uniqueCount="69">
  <si>
    <t>數量（次數）</t>
  </si>
  <si>
    <t>109/11</t>
    <phoneticPr fontId="18" type="noConversion"/>
  </si>
  <si>
    <t>109/12</t>
    <phoneticPr fontId="18" type="noConversion"/>
  </si>
  <si>
    <t>110/1</t>
    <phoneticPr fontId="18" type="noConversion"/>
  </si>
  <si>
    <t>110/2</t>
    <phoneticPr fontId="18" type="noConversion"/>
  </si>
  <si>
    <t>110/3</t>
  </si>
  <si>
    <t>110/4</t>
  </si>
  <si>
    <t>110/5</t>
  </si>
  <si>
    <t>110/6</t>
  </si>
  <si>
    <t>110/7</t>
  </si>
  <si>
    <t>110/8</t>
  </si>
  <si>
    <t>110/9</t>
  </si>
  <si>
    <t>110/10</t>
  </si>
  <si>
    <t>110/11</t>
  </si>
  <si>
    <t>110/12</t>
  </si>
  <si>
    <t>111/1</t>
    <phoneticPr fontId="18" type="noConversion"/>
  </si>
  <si>
    <t>111/2</t>
    <phoneticPr fontId="18" type="noConversion"/>
  </si>
  <si>
    <t>111/3</t>
  </si>
  <si>
    <t>111/4</t>
  </si>
  <si>
    <t>111/5</t>
  </si>
  <si>
    <t>111/6</t>
  </si>
  <si>
    <t>111/7</t>
  </si>
  <si>
    <t>111/8</t>
  </si>
  <si>
    <t>111/9</t>
  </si>
  <si>
    <t>111/10</t>
  </si>
  <si>
    <t>111/11</t>
  </si>
  <si>
    <t>111/12</t>
  </si>
  <si>
    <t>112/1</t>
    <phoneticPr fontId="18" type="noConversion"/>
  </si>
  <si>
    <t>112/2</t>
    <phoneticPr fontId="18" type="noConversion"/>
  </si>
  <si>
    <t>112/3</t>
  </si>
  <si>
    <t>112/4</t>
  </si>
  <si>
    <t>112/5</t>
  </si>
  <si>
    <t>112/6</t>
  </si>
  <si>
    <t>112/7</t>
  </si>
  <si>
    <t>112/8</t>
  </si>
  <si>
    <t>112/9</t>
  </si>
  <si>
    <t>112/10</t>
  </si>
  <si>
    <t>112/11</t>
  </si>
  <si>
    <t>臺北市YouBike每月使用量</t>
    <phoneticPr fontId="18" type="noConversion"/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</si>
  <si>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</si>
  <si>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</si>
  <si>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</si>
  <si>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</si>
  <si>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</si>
  <si>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</si>
  <si>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</si>
  <si>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</si>
  <si>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</si>
  <si>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</si>
  <si>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</si>
  <si>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</si>
  <si>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</si>
  <si>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</si>
  <si>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</si>
  <si>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</si>
  <si>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</si>
  <si>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</si>
  <si>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</si>
  <si>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</si>
  <si>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</si>
  <si>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</si>
  <si>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</si>
  <si>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</si>
  <si>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殘差輸出</t>
  </si>
  <si>
    <t>觀察值</t>
  </si>
  <si>
    <t>預測為 2291365</t>
  </si>
  <si>
    <t>RMSE</t>
    <phoneticPr fontId="18" type="noConversion"/>
  </si>
  <si>
    <t>數量（次數）</t>
    <phoneticPr fontId="18" type="noConversion"/>
  </si>
  <si>
    <t>臺北市YouBike每月使用量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</si>
</sst>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  <xf numFmtId="0" fontId="0" fillId="0" borderId="0" xfId="0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2474360 </a:t>
            </a:r>
            <a:r>
              <a:rPr lang="zh-TW" altLang="en-US"/>
              <a:t>樣本迴歸線圖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YouBike臺北市每月使用量!$G$5:$G$15</c:f>
              <c:numCache>
                <c:formatCode>General</c:formatCode>
                <c:ptCount val="11"/>
                <c:pt idx="0">
                  <c:v>1753064</c:v>
                </c:pt>
                <c:pt idx="1">
                  <c:v>3185486</c:v>
                </c:pt>
                <c:pt idx="2">
                  <c:v>2885346</c:v>
                </c:pt>
                <c:pt idx="3">
                  <c:v>2103810</c:v>
                </c:pt>
                <c:pt idx="4">
                  <c:v>2602521</c:v>
                </c:pt>
                <c:pt idx="5">
                  <c:v>3307709</c:v>
                </c:pt>
                <c:pt idx="6">
                  <c:v>3522522</c:v>
                </c:pt>
                <c:pt idx="7">
                  <c:v>3177220</c:v>
                </c:pt>
                <c:pt idx="8">
                  <c:v>2829746</c:v>
                </c:pt>
                <c:pt idx="9">
                  <c:v>3473784</c:v>
                </c:pt>
                <c:pt idx="10">
                  <c:v>2813139</c:v>
                </c:pt>
              </c:numCache>
            </c:numRef>
          </c:xVal>
          <c:yVal>
            <c:numRef>
              <c:f>YouBike臺北市每月使用量!$E$5:$E$15</c:f>
              <c:numCache>
                <c:formatCode>General</c:formatCode>
                <c:ptCount val="11"/>
                <c:pt idx="0">
                  <c:v>2208191</c:v>
                </c:pt>
                <c:pt idx="1">
                  <c:v>2799636</c:v>
                </c:pt>
                <c:pt idx="2">
                  <c:v>2717801</c:v>
                </c:pt>
                <c:pt idx="3">
                  <c:v>1956980</c:v>
                </c:pt>
                <c:pt idx="4">
                  <c:v>1147429</c:v>
                </c:pt>
                <c:pt idx="5">
                  <c:v>1578183</c:v>
                </c:pt>
                <c:pt idx="6">
                  <c:v>2070079</c:v>
                </c:pt>
                <c:pt idx="7">
                  <c:v>2474077</c:v>
                </c:pt>
                <c:pt idx="8">
                  <c:v>2643406</c:v>
                </c:pt>
                <c:pt idx="9">
                  <c:v>2833737</c:v>
                </c:pt>
                <c:pt idx="10">
                  <c:v>2816235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E-4CC4-A895-1BD2CD843C2E}"/>
            </c:ext>
          </c:extLst>
        </c:ser>
        <c:ser>
          <c:idx val="1"/>
          <c:order val="1"/>
          <c:tx>
            <c:v>預測為 2291365</c:v>
          </c:tx>
          <c:spPr>
            <a:ln w="19050">
              <a:noFill/>
            </a:ln>
          </c:spPr>
          <c:xVal>
            <c:numRef>
              <c:f>YouBike臺北市每月使用量!$G$5:$G$15</c:f>
              <c:numCache>
                <c:formatCode>General</c:formatCode>
                <c:ptCount val="11"/>
                <c:pt idx="0">
                  <c:v>1753064</c:v>
                </c:pt>
                <c:pt idx="1">
                  <c:v>3185486</c:v>
                </c:pt>
                <c:pt idx="2">
                  <c:v>2885346</c:v>
                </c:pt>
                <c:pt idx="3">
                  <c:v>2103810</c:v>
                </c:pt>
                <c:pt idx="4">
                  <c:v>2602521</c:v>
                </c:pt>
                <c:pt idx="5">
                  <c:v>3307709</c:v>
                </c:pt>
                <c:pt idx="6">
                  <c:v>3522522</c:v>
                </c:pt>
                <c:pt idx="7">
                  <c:v>3177220</c:v>
                </c:pt>
                <c:pt idx="8">
                  <c:v>2829746</c:v>
                </c:pt>
                <c:pt idx="9">
                  <c:v>3473784</c:v>
                </c:pt>
                <c:pt idx="10">
                  <c:v>2813139</c:v>
                </c:pt>
              </c:numCache>
            </c:numRef>
          </c:xVal>
          <c:yVal>
            <c:numRef>
              <c:f>YouBike臺北市每月使用量!$M$32:$M$42</c:f>
              <c:numCache>
                <c:formatCode>General</c:formatCode>
                <c:ptCount val="11"/>
                <c:pt idx="0">
                  <c:v>2038297.0593743895</c:v>
                </c:pt>
                <c:pt idx="1">
                  <c:v>2365350.0979248513</c:v>
                </c:pt>
                <c:pt idx="2">
                  <c:v>2296821.6202900931</c:v>
                </c:pt>
                <c:pt idx="3">
                  <c:v>2118379.9853971819</c:v>
                </c:pt>
                <c:pt idx="4">
                  <c:v>2232246.5330406413</c:v>
                </c:pt>
                <c:pt idx="5">
                  <c:v>2393256.2621214031</c:v>
                </c:pt>
                <c:pt idx="6">
                  <c:v>2442302.7333220271</c:v>
                </c:pt>
                <c:pt idx="7">
                  <c:v>2363462.7906811354</c:v>
                </c:pt>
                <c:pt idx="8">
                  <c:v>2284126.933289052</c:v>
                </c:pt>
                <c:pt idx="9">
                  <c:v>2431174.7898857547</c:v>
                </c:pt>
                <c:pt idx="10">
                  <c:v>2280335.1946734712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BE-4CC4-A895-1BD2CD843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506272"/>
        <c:axId val="1343511264"/>
      </c:scatterChart>
      <c:valAx>
        <c:axId val="134350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2474360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3511264"/>
        <c:crosses val="autoZero"/>
        <c:crossBetween val="midCat"/>
      </c:valAx>
      <c:valAx>
        <c:axId val="1343511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2291365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3506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Adobe 繁黑體 Std B" panose="020B0700000000000000" pitchFamily="34" charset="-120"/>
                <a:ea typeface="Adobe 繁黑體 Std B" panose="020B0700000000000000" pitchFamily="34" charset="-120"/>
              </a:rPr>
              <a:t>臺北市</a:t>
            </a:r>
            <a:r>
              <a:rPr lang="en-US" altLang="zh-TW">
                <a:latin typeface="Adobe 繁黑體 Std B" panose="020B0700000000000000" pitchFamily="34" charset="-120"/>
                <a:ea typeface="Adobe 繁黑體 Std B" panose="020B0700000000000000" pitchFamily="34" charset="-120"/>
              </a:rPr>
              <a:t>YouBike</a:t>
            </a:r>
            <a:r>
              <a:rPr lang="zh-TW" altLang="en-US">
                <a:latin typeface="Adobe 繁黑體 Std B" panose="020B0700000000000000" pitchFamily="34" charset="-120"/>
                <a:ea typeface="Adobe 繁黑體 Std B" panose="020B0700000000000000" pitchFamily="34" charset="-120"/>
              </a:rPr>
              <a:t>每月使用量（次數）</a:t>
            </a:r>
          </a:p>
        </c:rich>
      </c:tx>
      <c:layout>
        <c:manualLayout>
          <c:xMode val="edge"/>
          <c:yMode val="edge"/>
          <c:x val="0.249885386840171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數量（次數）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工作表1!$A$2:$A$25</c:f>
              <c:strCache>
                <c:ptCount val="24"/>
                <c:pt idx="0">
                  <c:v>110/1</c:v>
                </c:pt>
                <c:pt idx="1">
                  <c:v>110/2</c:v>
                </c:pt>
                <c:pt idx="2">
                  <c:v>110/3</c:v>
                </c:pt>
                <c:pt idx="3">
                  <c:v>110/4</c:v>
                </c:pt>
                <c:pt idx="4">
                  <c:v>110/5</c:v>
                </c:pt>
                <c:pt idx="5">
                  <c:v>110/6</c:v>
                </c:pt>
                <c:pt idx="6">
                  <c:v>110/7</c:v>
                </c:pt>
                <c:pt idx="7">
                  <c:v>110/8</c:v>
                </c:pt>
                <c:pt idx="8">
                  <c:v>110/9</c:v>
                </c:pt>
                <c:pt idx="9">
                  <c:v>110/10</c:v>
                </c:pt>
                <c:pt idx="10">
                  <c:v>110/11</c:v>
                </c:pt>
                <c:pt idx="11">
                  <c:v>110/12</c:v>
                </c:pt>
                <c:pt idx="12">
                  <c:v>111/1</c:v>
                </c:pt>
                <c:pt idx="13">
                  <c:v>111/2</c:v>
                </c:pt>
                <c:pt idx="14">
                  <c:v>111/3</c:v>
                </c:pt>
                <c:pt idx="15">
                  <c:v>111/4</c:v>
                </c:pt>
                <c:pt idx="16">
                  <c:v>111/5</c:v>
                </c:pt>
                <c:pt idx="17">
                  <c:v>111/6</c:v>
                </c:pt>
                <c:pt idx="18">
                  <c:v>111/7</c:v>
                </c:pt>
                <c:pt idx="19">
                  <c:v>111/8</c:v>
                </c:pt>
                <c:pt idx="20">
                  <c:v>111/9</c:v>
                </c:pt>
                <c:pt idx="21">
                  <c:v>111/10</c:v>
                </c:pt>
                <c:pt idx="22">
                  <c:v>111/11</c:v>
                </c:pt>
                <c:pt idx="23">
                  <c:v>111/12</c:v>
                </c:pt>
              </c:strCache>
            </c:strRef>
          </c:cat>
          <c:val>
            <c:numRef>
              <c:f>工作表1!$B$2:$B$25</c:f>
              <c:numCache>
                <c:formatCode>General</c:formatCode>
                <c:ptCount val="24"/>
                <c:pt idx="0">
                  <c:v>2291365</c:v>
                </c:pt>
                <c:pt idx="1">
                  <c:v>2208191</c:v>
                </c:pt>
                <c:pt idx="2">
                  <c:v>2799636</c:v>
                </c:pt>
                <c:pt idx="3">
                  <c:v>2717801</c:v>
                </c:pt>
                <c:pt idx="4">
                  <c:v>1956980</c:v>
                </c:pt>
                <c:pt idx="5">
                  <c:v>1147429</c:v>
                </c:pt>
                <c:pt idx="6">
                  <c:v>1578183</c:v>
                </c:pt>
                <c:pt idx="7">
                  <c:v>2070079</c:v>
                </c:pt>
                <c:pt idx="8">
                  <c:v>2474077</c:v>
                </c:pt>
                <c:pt idx="9">
                  <c:v>2643406</c:v>
                </c:pt>
                <c:pt idx="10">
                  <c:v>2833737</c:v>
                </c:pt>
                <c:pt idx="11">
                  <c:v>2816235</c:v>
                </c:pt>
                <c:pt idx="12">
                  <c:v>2474360</c:v>
                </c:pt>
                <c:pt idx="13">
                  <c:v>1753064</c:v>
                </c:pt>
                <c:pt idx="14">
                  <c:v>3185486</c:v>
                </c:pt>
                <c:pt idx="15">
                  <c:v>2885346</c:v>
                </c:pt>
                <c:pt idx="16">
                  <c:v>2103810</c:v>
                </c:pt>
                <c:pt idx="17">
                  <c:v>2602521</c:v>
                </c:pt>
                <c:pt idx="18">
                  <c:v>3307709</c:v>
                </c:pt>
                <c:pt idx="19">
                  <c:v>3522522</c:v>
                </c:pt>
                <c:pt idx="20">
                  <c:v>3177220</c:v>
                </c:pt>
                <c:pt idx="21">
                  <c:v>2829746</c:v>
                </c:pt>
                <c:pt idx="22">
                  <c:v>3473784</c:v>
                </c:pt>
                <c:pt idx="23">
                  <c:v>2813139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C-4E3E-87AB-0BC707200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95119"/>
        <c:axId val="155294703"/>
      </c:lineChart>
      <c:catAx>
        <c:axId val="15529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294703"/>
        <c:crosses val="autoZero"/>
        <c:auto val="1"/>
        <c:lblAlgn val="ctr"/>
        <c:lblOffset val="100"/>
        <c:noMultiLvlLbl val="0"/>
      </c:catAx>
      <c:valAx>
        <c:axId val="15529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29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209550</xdr:rowOff>
    </xdr:from>
    <xdr:to>
      <xdr:col>23</xdr:col>
      <xdr:colOff>0</xdr:colOff>
      <xdr:row>16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53974</xdr:colOff>
      <xdr:row>14</xdr:row>
      <xdr:rowOff>63500</xdr:rowOff>
    </xdr:from>
    <xdr:to>
      <xdr:col>15</xdr:col>
      <xdr:colOff>107950</xdr:colOff>
      <xdr:row>27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topLeftCell="A22" workbookViewId="0">
      <selection activeCell="G15" sqref="G15"/>
    </sheetView>
  </sheetViews>
  <sheetFormatPr defaultRowHeight="17" x14ac:dyDescent="0.4"/>
  <cols>
    <col min="1" max="1" width="27.26953125" bestFit="1" customWidth="1"/>
    <col min="2" max="2" width="14.7265625" bestFit="1" customWidth="1"/>
    <col min="7" max="8" width="8.81640625" customWidth="1"/>
    <col min="9" max="9" width="12.453125" bestFit="1" customWidth="1"/>
    <col min="15" max="15" width="13" bestFit="1" customWidth="1"/>
  </cols>
  <sheetData>
    <row r="1" spans="1:13" x14ac:dyDescent="0.4">
      <c r="A1" t="s">
        <v>38</v>
      </c>
      <c r="B1" t="s">
        <v>0</v>
      </c>
    </row>
    <row r="2" spans="1:13" x14ac:dyDescent="0.4">
      <c r="A2" t="s">
        <v>1</v>
      </c>
      <c r="B2">
        <v>2730442</v>
      </c>
    </row>
    <row r="3" spans="1:13" x14ac:dyDescent="0.4">
      <c r="A3" t="s">
        <v>2</v>
      </c>
      <c r="B3">
        <v>2072168</v>
      </c>
      <c r="E3" t="s">
        <v>38</v>
      </c>
      <c r="F3" t="s">
        <v>67</v>
      </c>
      <c r="G3">
        <v>111</v>
      </c>
      <c r="I3" t="s">
        <v>66</v>
      </c>
    </row>
    <row r="4" spans="1:13" x14ac:dyDescent="0.4">
      <c r="A4" t="s">
        <v>3</v>
      </c>
      <c r="B4">
        <v>2291365</v>
      </c>
      <c r="E4">
        <v>2291365</v>
      </c>
      <c r="G4">
        <v>2474360</v>
      </c>
      <c r="I4">
        <f>SQRT(SUMSQ(E4:E15-G4:G15) / COUNT(E4:E15))</f>
        <v>52826.106255177787</v>
      </c>
    </row>
    <row r="5" spans="1:13" x14ac:dyDescent="0.4">
      <c r="A5" t="s">
        <v>4</v>
      </c>
      <c r="B5">
        <v>2208191</v>
      </c>
      <c r="E5">
        <v>2208191</v>
      </c>
      <c r="G5">
        <v>1753064</v>
      </c>
      <c r="I5">
        <f>SQRT(SUMSQ(G4:G15-E4:E15) / COUNT(G4:G15))</f>
        <v>131383.84798273339</v>
      </c>
    </row>
    <row r="6" spans="1:13" x14ac:dyDescent="0.4">
      <c r="A6" t="s">
        <v>5</v>
      </c>
      <c r="B6">
        <v>2799636</v>
      </c>
      <c r="E6">
        <v>2799636</v>
      </c>
      <c r="G6">
        <v>3185486</v>
      </c>
    </row>
    <row r="7" spans="1:13" x14ac:dyDescent="0.4">
      <c r="A7" t="s">
        <v>6</v>
      </c>
      <c r="B7">
        <v>2717801</v>
      </c>
      <c r="E7">
        <v>2717801</v>
      </c>
      <c r="G7">
        <v>2885346</v>
      </c>
    </row>
    <row r="8" spans="1:13" x14ac:dyDescent="0.4">
      <c r="A8" t="s">
        <v>7</v>
      </c>
      <c r="B8">
        <v>1956980</v>
      </c>
      <c r="E8">
        <v>1956980</v>
      </c>
      <c r="G8">
        <v>2103810</v>
      </c>
      <c r="L8" t="s">
        <v>39</v>
      </c>
    </row>
    <row r="9" spans="1:13" ht="17.5" thickBot="1" x14ac:dyDescent="0.45">
      <c r="A9" t="s">
        <v>8</v>
      </c>
      <c r="B9">
        <v>1147429</v>
      </c>
      <c r="E9">
        <v>1147429</v>
      </c>
      <c r="G9">
        <v>2602521</v>
      </c>
    </row>
    <row r="10" spans="1:13" x14ac:dyDescent="0.4">
      <c r="A10" t="s">
        <v>9</v>
      </c>
      <c r="B10">
        <v>1578183</v>
      </c>
      <c r="E10">
        <v>1578183</v>
      </c>
      <c r="G10">
        <v>3307709</v>
      </c>
      <c r="L10" s="4" t="s">
        <v>40</v>
      </c>
      <c r="M10" s="4"/>
    </row>
    <row r="11" spans="1:13" x14ac:dyDescent="0.4">
      <c r="A11" t="s">
        <v>10</v>
      </c>
      <c r="B11">
        <v>2070079</v>
      </c>
      <c r="E11">
        <v>2070079</v>
      </c>
      <c r="G11">
        <v>3522522</v>
      </c>
      <c r="L11" s="1" t="s">
        <v>41</v>
      </c>
      <c r="M11" s="1">
        <v>0.22593687337317025</v>
      </c>
    </row>
    <row r="12" spans="1:13" x14ac:dyDescent="0.4">
      <c r="A12" t="s">
        <v>11</v>
      </c>
      <c r="B12">
        <v>2474077</v>
      </c>
      <c r="E12">
        <v>2474077</v>
      </c>
      <c r="G12">
        <v>3177220</v>
      </c>
      <c r="L12" s="1" t="s">
        <v>42</v>
      </c>
      <c r="M12" s="1">
        <v>5.1047470749643976E-2</v>
      </c>
    </row>
    <row r="13" spans="1:13" x14ac:dyDescent="0.4">
      <c r="A13" t="s">
        <v>12</v>
      </c>
      <c r="B13">
        <v>2643406</v>
      </c>
      <c r="E13">
        <v>2643406</v>
      </c>
      <c r="G13">
        <v>2829746</v>
      </c>
      <c r="L13" s="1" t="s">
        <v>43</v>
      </c>
      <c r="M13" s="1">
        <v>-5.4391699167062248E-2</v>
      </c>
    </row>
    <row r="14" spans="1:13" x14ac:dyDescent="0.4">
      <c r="A14" t="s">
        <v>13</v>
      </c>
      <c r="B14">
        <v>2833737</v>
      </c>
      <c r="E14">
        <v>2833737</v>
      </c>
      <c r="G14">
        <v>3473784</v>
      </c>
      <c r="L14" s="1" t="s">
        <v>44</v>
      </c>
      <c r="M14" s="1">
        <v>576486.26127374964</v>
      </c>
    </row>
    <row r="15" spans="1:13" ht="17.5" thickBot="1" x14ac:dyDescent="0.45">
      <c r="A15" t="s">
        <v>14</v>
      </c>
      <c r="B15">
        <v>2816235</v>
      </c>
      <c r="E15">
        <v>2816235</v>
      </c>
      <c r="G15">
        <v>2813139</v>
      </c>
      <c r="L15" s="2" t="s">
        <v>45</v>
      </c>
      <c r="M15" s="2">
        <v>11</v>
      </c>
    </row>
    <row r="16" spans="1:13" x14ac:dyDescent="0.4">
      <c r="A16" t="s">
        <v>15</v>
      </c>
      <c r="B16">
        <v>2474360</v>
      </c>
    </row>
    <row r="17" spans="1:20" ht="17.5" thickBot="1" x14ac:dyDescent="0.45">
      <c r="A17" t="s">
        <v>16</v>
      </c>
      <c r="B17">
        <v>1753064</v>
      </c>
      <c r="L17" t="s">
        <v>46</v>
      </c>
    </row>
    <row r="18" spans="1:20" x14ac:dyDescent="0.4">
      <c r="A18" t="s">
        <v>17</v>
      </c>
      <c r="B18">
        <v>3185486</v>
      </c>
      <c r="L18" s="3"/>
      <c r="M18" s="3" t="s">
        <v>51</v>
      </c>
      <c r="N18" s="3" t="s">
        <v>52</v>
      </c>
      <c r="O18" s="3" t="s">
        <v>53</v>
      </c>
      <c r="P18" s="3" t="s">
        <v>54</v>
      </c>
      <c r="Q18" s="3" t="s">
        <v>55</v>
      </c>
    </row>
    <row r="19" spans="1:20" x14ac:dyDescent="0.4">
      <c r="A19" t="s">
        <v>18</v>
      </c>
      <c r="B19">
        <v>2885346</v>
      </c>
      <c r="L19" s="1" t="s">
        <v>47</v>
      </c>
      <c r="M19" s="1">
        <v>1</v>
      </c>
      <c r="N19" s="1">
        <v>160897825288.25342</v>
      </c>
      <c r="O19" s="1">
        <v>160897825288.25299</v>
      </c>
      <c r="P19" s="1">
        <v>0.48414143235355456</v>
      </c>
      <c r="Q19" s="1">
        <v>0.50412180920018435</v>
      </c>
    </row>
    <row r="20" spans="1:20" x14ac:dyDescent="0.4">
      <c r="A20" t="s">
        <v>19</v>
      </c>
      <c r="B20">
        <v>2103810</v>
      </c>
      <c r="L20" s="1" t="s">
        <v>48</v>
      </c>
      <c r="M20" s="1">
        <v>9</v>
      </c>
      <c r="N20" s="1">
        <v>2991027684936.4736</v>
      </c>
      <c r="O20" s="1">
        <v>332336409437.38599</v>
      </c>
      <c r="P20" s="1"/>
      <c r="Q20" s="1"/>
    </row>
    <row r="21" spans="1:20" ht="17.5" thickBot="1" x14ac:dyDescent="0.45">
      <c r="A21" t="s">
        <v>20</v>
      </c>
      <c r="B21">
        <v>2602521</v>
      </c>
      <c r="L21" s="2" t="s">
        <v>49</v>
      </c>
      <c r="M21" s="2">
        <v>10</v>
      </c>
      <c r="N21" s="2">
        <v>3151925510224.7271</v>
      </c>
      <c r="O21" s="2"/>
      <c r="P21" s="2"/>
      <c r="Q21" s="2"/>
    </row>
    <row r="22" spans="1:20" ht="17.5" thickBot="1" x14ac:dyDescent="0.45">
      <c r="A22" t="s">
        <v>21</v>
      </c>
      <c r="B22">
        <v>3307709</v>
      </c>
    </row>
    <row r="23" spans="1:20" x14ac:dyDescent="0.4">
      <c r="A23" t="s">
        <v>22</v>
      </c>
      <c r="B23">
        <v>3522522</v>
      </c>
      <c r="L23" s="3"/>
      <c r="M23" s="3" t="s">
        <v>56</v>
      </c>
      <c r="N23" s="3" t="s">
        <v>44</v>
      </c>
      <c r="O23" s="3" t="s">
        <v>57</v>
      </c>
      <c r="P23" s="3" t="s">
        <v>58</v>
      </c>
      <c r="Q23" s="3" t="s">
        <v>59</v>
      </c>
      <c r="R23" s="3" t="s">
        <v>60</v>
      </c>
      <c r="S23" s="3" t="s">
        <v>61</v>
      </c>
      <c r="T23" s="3" t="s">
        <v>62</v>
      </c>
    </row>
    <row r="24" spans="1:20" x14ac:dyDescent="0.4">
      <c r="A24" t="s">
        <v>23</v>
      </c>
      <c r="B24">
        <v>3177220</v>
      </c>
      <c r="L24" s="1" t="s">
        <v>50</v>
      </c>
      <c r="M24" s="1">
        <v>1638034.4915183899</v>
      </c>
      <c r="N24" s="1">
        <v>960146.38093718188</v>
      </c>
      <c r="O24" s="1">
        <v>1.7060257936081928</v>
      </c>
      <c r="P24" s="1">
        <v>0.12219062394780213</v>
      </c>
      <c r="Q24" s="1">
        <v>-533967.52145343041</v>
      </c>
      <c r="R24" s="1">
        <v>3810036.5044902102</v>
      </c>
      <c r="S24" s="1">
        <v>-533967.52145343041</v>
      </c>
      <c r="T24" s="1">
        <v>3810036.5044902102</v>
      </c>
    </row>
    <row r="25" spans="1:20" ht="17.5" thickBot="1" x14ac:dyDescent="0.45">
      <c r="A25" t="s">
        <v>24</v>
      </c>
      <c r="B25">
        <v>2829746</v>
      </c>
      <c r="L25" s="2">
        <v>2474360</v>
      </c>
      <c r="M25" s="2">
        <v>0.22832170865182311</v>
      </c>
      <c r="N25" s="2">
        <v>0.3281414406592667</v>
      </c>
      <c r="O25" s="2">
        <v>0.69580272516968156</v>
      </c>
      <c r="P25" s="2">
        <v>0.50412180920018401</v>
      </c>
      <c r="Q25" s="2">
        <v>-0.51398580174645936</v>
      </c>
      <c r="R25" s="2">
        <v>0.97062921905010557</v>
      </c>
      <c r="S25" s="2">
        <v>-0.51398580174645936</v>
      </c>
      <c r="T25" s="2">
        <v>0.97062921905010557</v>
      </c>
    </row>
    <row r="26" spans="1:20" x14ac:dyDescent="0.4">
      <c r="A26" t="s">
        <v>25</v>
      </c>
      <c r="B26">
        <v>3473784</v>
      </c>
    </row>
    <row r="27" spans="1:20" x14ac:dyDescent="0.4">
      <c r="A27" t="s">
        <v>26</v>
      </c>
      <c r="B27">
        <v>2813139</v>
      </c>
    </row>
    <row r="28" spans="1:20" x14ac:dyDescent="0.4">
      <c r="A28" t="s">
        <v>27</v>
      </c>
      <c r="B28">
        <v>2887137</v>
      </c>
    </row>
    <row r="29" spans="1:20" x14ac:dyDescent="0.4">
      <c r="A29" t="s">
        <v>28</v>
      </c>
      <c r="B29">
        <v>3077135</v>
      </c>
      <c r="L29" t="s">
        <v>63</v>
      </c>
    </row>
    <row r="30" spans="1:20" ht="17.5" thickBot="1" x14ac:dyDescent="0.45">
      <c r="A30" t="s">
        <v>29</v>
      </c>
      <c r="B30">
        <v>4098606</v>
      </c>
    </row>
    <row r="31" spans="1:20" x14ac:dyDescent="0.4">
      <c r="A31" t="s">
        <v>30</v>
      </c>
      <c r="B31">
        <v>3663252</v>
      </c>
      <c r="L31" s="3" t="s">
        <v>64</v>
      </c>
      <c r="M31" s="3" t="s">
        <v>65</v>
      </c>
      <c r="N31" s="3" t="s">
        <v>48</v>
      </c>
    </row>
    <row r="32" spans="1:20" x14ac:dyDescent="0.4">
      <c r="A32" t="s">
        <v>31</v>
      </c>
      <c r="B32">
        <v>3978801</v>
      </c>
      <c r="L32" s="1">
        <v>1</v>
      </c>
      <c r="M32" s="1">
        <v>2038297.0593743895</v>
      </c>
      <c r="N32" s="1">
        <v>169893.94062561053</v>
      </c>
    </row>
    <row r="33" spans="1:14" x14ac:dyDescent="0.4">
      <c r="A33" t="s">
        <v>32</v>
      </c>
      <c r="B33">
        <v>3655769</v>
      </c>
      <c r="L33" s="1">
        <v>2</v>
      </c>
      <c r="M33" s="1">
        <v>2365350.0979248513</v>
      </c>
      <c r="N33" s="1">
        <v>434285.90207514865</v>
      </c>
    </row>
    <row r="34" spans="1:14" x14ac:dyDescent="0.4">
      <c r="A34" t="s">
        <v>33</v>
      </c>
      <c r="B34">
        <v>4015322</v>
      </c>
      <c r="L34" s="1">
        <v>3</v>
      </c>
      <c r="M34" s="1">
        <v>2296821.6202900931</v>
      </c>
      <c r="N34" s="1">
        <v>420979.37970990688</v>
      </c>
    </row>
    <row r="35" spans="1:14" x14ac:dyDescent="0.4">
      <c r="A35" t="s">
        <v>34</v>
      </c>
      <c r="B35">
        <v>3873625</v>
      </c>
      <c r="L35" s="1">
        <v>4</v>
      </c>
      <c r="M35" s="1">
        <v>2118379.9853971819</v>
      </c>
      <c r="N35" s="1">
        <v>-161399.98539718194</v>
      </c>
    </row>
    <row r="36" spans="1:14" x14ac:dyDescent="0.4">
      <c r="A36" t="s">
        <v>35</v>
      </c>
      <c r="B36">
        <v>4191260</v>
      </c>
      <c r="L36" s="1">
        <v>5</v>
      </c>
      <c r="M36" s="1">
        <v>2232246.5330406413</v>
      </c>
      <c r="N36" s="1">
        <v>-1084817.5330406413</v>
      </c>
    </row>
    <row r="37" spans="1:14" x14ac:dyDescent="0.4">
      <c r="A37" t="s">
        <v>36</v>
      </c>
      <c r="B37">
        <v>4202475</v>
      </c>
      <c r="L37" s="1">
        <v>6</v>
      </c>
      <c r="M37" s="1">
        <v>2393256.2621214031</v>
      </c>
      <c r="N37" s="1">
        <v>-815073.26212140312</v>
      </c>
    </row>
    <row r="38" spans="1:14" x14ac:dyDescent="0.4">
      <c r="A38" t="s">
        <v>37</v>
      </c>
      <c r="B38">
        <v>4439682</v>
      </c>
      <c r="L38" s="1">
        <v>7</v>
      </c>
      <c r="M38" s="1">
        <v>2442302.7333220271</v>
      </c>
      <c r="N38" s="1">
        <v>-372223.73332202714</v>
      </c>
    </row>
    <row r="39" spans="1:14" x14ac:dyDescent="0.4">
      <c r="L39" s="1">
        <v>8</v>
      </c>
      <c r="M39" s="1">
        <v>2363462.7906811354</v>
      </c>
      <c r="N39" s="1">
        <v>110614.20931886462</v>
      </c>
    </row>
    <row r="40" spans="1:14" x14ac:dyDescent="0.4">
      <c r="L40" s="1">
        <v>9</v>
      </c>
      <c r="M40" s="1">
        <v>2284126.933289052</v>
      </c>
      <c r="N40" s="1">
        <v>359279.06671094801</v>
      </c>
    </row>
    <row r="41" spans="1:14" x14ac:dyDescent="0.4">
      <c r="L41" s="1">
        <v>10</v>
      </c>
      <c r="M41" s="1">
        <v>2431174.7898857547</v>
      </c>
      <c r="N41" s="1">
        <v>402562.2101142453</v>
      </c>
    </row>
    <row r="42" spans="1:14" ht="17.5" thickBot="1" x14ac:dyDescent="0.45">
      <c r="L42" s="2">
        <v>11</v>
      </c>
      <c r="M42" s="2">
        <v>2280335.1946734712</v>
      </c>
      <c r="N42" s="2">
        <v>535899.80532652885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zoomScale="48" zoomScaleNormal="48" workbookViewId="0">
      <selection activeCell="D1" sqref="D1:D1048576"/>
    </sheetView>
  </sheetViews>
  <sheetFormatPr defaultRowHeight="17" x14ac:dyDescent="0.4"/>
  <cols>
    <col min="1" max="1" width="30.81640625" bestFit="1" customWidth="1"/>
    <col min="2" max="2" width="16.36328125" bestFit="1" customWidth="1"/>
  </cols>
  <sheetData>
    <row r="1" spans="1:2" x14ac:dyDescent="0.4">
      <c r="A1" t="s">
        <v>68</v>
      </c>
      <c r="B1" s="5" t="s">
        <v>0</v>
      </c>
    </row>
    <row r="2" spans="1:2" x14ac:dyDescent="0.4">
      <c r="A2" t="s">
        <v>3</v>
      </c>
      <c r="B2">
        <v>2291365</v>
      </c>
    </row>
    <row r="3" spans="1:2" x14ac:dyDescent="0.4">
      <c r="A3" t="s">
        <v>4</v>
      </c>
      <c r="B3">
        <v>2208191</v>
      </c>
    </row>
    <row r="4" spans="1:2" x14ac:dyDescent="0.4">
      <c r="A4" t="s">
        <v>5</v>
      </c>
      <c r="B4">
        <v>2799636</v>
      </c>
    </row>
    <row r="5" spans="1:2" x14ac:dyDescent="0.4">
      <c r="A5" t="s">
        <v>6</v>
      </c>
      <c r="B5">
        <v>2717801</v>
      </c>
    </row>
    <row r="6" spans="1:2" x14ac:dyDescent="0.4">
      <c r="A6" t="s">
        <v>7</v>
      </c>
      <c r="B6">
        <v>1956980</v>
      </c>
    </row>
    <row r="7" spans="1:2" x14ac:dyDescent="0.4">
      <c r="A7" t="s">
        <v>8</v>
      </c>
      <c r="B7">
        <v>1147429</v>
      </c>
    </row>
    <row r="8" spans="1:2" x14ac:dyDescent="0.4">
      <c r="A8" t="s">
        <v>9</v>
      </c>
      <c r="B8">
        <v>1578183</v>
      </c>
    </row>
    <row r="9" spans="1:2" x14ac:dyDescent="0.4">
      <c r="A9" t="s">
        <v>10</v>
      </c>
      <c r="B9">
        <v>2070079</v>
      </c>
    </row>
    <row r="10" spans="1:2" x14ac:dyDescent="0.4">
      <c r="A10" t="s">
        <v>11</v>
      </c>
      <c r="B10">
        <v>2474077</v>
      </c>
    </row>
    <row r="11" spans="1:2" x14ac:dyDescent="0.4">
      <c r="A11" t="s">
        <v>12</v>
      </c>
      <c r="B11">
        <v>2643406</v>
      </c>
    </row>
    <row r="12" spans="1:2" x14ac:dyDescent="0.4">
      <c r="A12" t="s">
        <v>13</v>
      </c>
      <c r="B12">
        <v>2833737</v>
      </c>
    </row>
    <row r="13" spans="1:2" x14ac:dyDescent="0.4">
      <c r="A13" t="s">
        <v>14</v>
      </c>
      <c r="B13">
        <v>2816235</v>
      </c>
    </row>
    <row r="14" spans="1:2" x14ac:dyDescent="0.4">
      <c r="A14" t="s">
        <v>15</v>
      </c>
      <c r="B14">
        <v>2474360</v>
      </c>
    </row>
    <row r="15" spans="1:2" x14ac:dyDescent="0.4">
      <c r="A15" t="s">
        <v>16</v>
      </c>
      <c r="B15">
        <v>1753064</v>
      </c>
    </row>
    <row r="16" spans="1:2" x14ac:dyDescent="0.4">
      <c r="A16" t="s">
        <v>17</v>
      </c>
      <c r="B16">
        <v>3185486</v>
      </c>
    </row>
    <row r="17" spans="1:2" x14ac:dyDescent="0.4">
      <c r="A17" t="s">
        <v>18</v>
      </c>
      <c r="B17">
        <v>2885346</v>
      </c>
    </row>
    <row r="18" spans="1:2" x14ac:dyDescent="0.4">
      <c r="A18" t="s">
        <v>19</v>
      </c>
      <c r="B18">
        <v>2103810</v>
      </c>
    </row>
    <row r="19" spans="1:2" x14ac:dyDescent="0.4">
      <c r="A19" t="s">
        <v>20</v>
      </c>
      <c r="B19">
        <v>2602521</v>
      </c>
    </row>
    <row r="20" spans="1:2" x14ac:dyDescent="0.4">
      <c r="A20" t="s">
        <v>21</v>
      </c>
      <c r="B20">
        <v>3307709</v>
      </c>
    </row>
    <row r="21" spans="1:2" x14ac:dyDescent="0.4">
      <c r="A21" t="s">
        <v>22</v>
      </c>
      <c r="B21">
        <v>3522522</v>
      </c>
    </row>
    <row r="22" spans="1:2" x14ac:dyDescent="0.4">
      <c r="A22" t="s">
        <v>23</v>
      </c>
      <c r="B22">
        <v>3177220</v>
      </c>
    </row>
    <row r="23" spans="1:2" x14ac:dyDescent="0.4">
      <c r="A23" t="s">
        <v>24</v>
      </c>
      <c r="B23">
        <v>2829746</v>
      </c>
    </row>
    <row r="24" spans="1:2" x14ac:dyDescent="0.4">
      <c r="A24" t="s">
        <v>25</v>
      </c>
      <c r="B24">
        <v>3473784</v>
      </c>
    </row>
    <row r="25" spans="1:2" x14ac:dyDescent="0.4">
      <c r="A25" t="s">
        <v>26</v>
      </c>
      <c r="B25">
        <v>2813139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YouBike臺北市每月使用量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yanlin</dc:creator>
  <cp:lastModifiedBy>yanlin</cp:lastModifiedBy>
  <dcterms:created xsi:type="dcterms:W3CDTF">2024-04-13T14:25:23Z</dcterms:created>
  <dcterms:modified xsi:type="dcterms:W3CDTF">2024-04-15T12:17:36Z</dcterms:modified>
</cp:coreProperties>
</file>