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787947_u_nus_edu/Documents/ZhengQiao/railing2_0118/"/>
    </mc:Choice>
  </mc:AlternateContent>
  <xr:revisionPtr revIDLastSave="2120" documentId="11_AD4DA82427541F7ACA7EB868F80A1D446BE8DE17" xr6:coauthVersionLast="47" xr6:coauthVersionMax="47" xr10:uidLastSave="{734802BD-CCDA-4EDD-89E7-418A76666BE0}"/>
  <bookViews>
    <workbookView xWindow="-120" yWindow="-120" windowWidth="29040" windowHeight="15840" activeTab="3" xr2:uid="{00000000-000D-0000-FFFF-FFFF00000000}"/>
  </bookViews>
  <sheets>
    <sheet name="8" sheetId="15" r:id="rId1"/>
    <sheet name="44" sheetId="1" r:id="rId2"/>
    <sheet name="45" sheetId="13" r:id="rId3"/>
    <sheet name="46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4" l="1"/>
  <c r="V3" i="14"/>
  <c r="U3" i="14"/>
  <c r="T3" i="14"/>
  <c r="S3" i="14"/>
  <c r="R3" i="14"/>
  <c r="U11" i="14" l="1"/>
  <c r="T11" i="14"/>
  <c r="W10" i="14"/>
  <c r="W11" i="14" s="1"/>
  <c r="V10" i="14"/>
  <c r="V11" i="14" s="1"/>
  <c r="U10" i="14"/>
  <c r="T10" i="14"/>
  <c r="S10" i="14"/>
  <c r="S11" i="14" s="1"/>
  <c r="R10" i="14"/>
  <c r="U9" i="14"/>
  <c r="T9" i="14"/>
  <c r="W8" i="14"/>
  <c r="W9" i="14" s="1"/>
  <c r="V8" i="14"/>
  <c r="V9" i="14" s="1"/>
  <c r="U8" i="14"/>
  <c r="T8" i="14"/>
  <c r="S8" i="14"/>
  <c r="S9" i="14" s="1"/>
  <c r="R8" i="14"/>
  <c r="U7" i="14"/>
  <c r="T7" i="14"/>
  <c r="W6" i="14"/>
  <c r="W7" i="14" s="1"/>
  <c r="V6" i="14"/>
  <c r="V7" i="14" s="1"/>
  <c r="U6" i="14"/>
  <c r="T6" i="14"/>
  <c r="S6" i="14"/>
  <c r="S7" i="14" s="1"/>
  <c r="R6" i="14"/>
  <c r="U5" i="14"/>
  <c r="T5" i="14"/>
  <c r="W4" i="14"/>
  <c r="W5" i="14" s="1"/>
  <c r="V4" i="14"/>
  <c r="V5" i="14" s="1"/>
  <c r="U4" i="14"/>
  <c r="T4" i="14"/>
  <c r="S4" i="14"/>
  <c r="S5" i="14" s="1"/>
  <c r="R4" i="14"/>
  <c r="R11" i="14"/>
  <c r="W10" i="13"/>
  <c r="V10" i="13"/>
  <c r="U10" i="13"/>
  <c r="T10" i="13"/>
  <c r="S10" i="13"/>
  <c r="R10" i="13"/>
  <c r="W8" i="13"/>
  <c r="V8" i="13"/>
  <c r="U8" i="13"/>
  <c r="T8" i="13"/>
  <c r="S8" i="13"/>
  <c r="R8" i="13"/>
  <c r="W6" i="13"/>
  <c r="V6" i="13"/>
  <c r="U6" i="13"/>
  <c r="T6" i="13"/>
  <c r="S6" i="13"/>
  <c r="R6" i="13"/>
  <c r="W4" i="13"/>
  <c r="V4" i="13"/>
  <c r="U4" i="13"/>
  <c r="T4" i="13"/>
  <c r="S4" i="13"/>
  <c r="R4" i="13"/>
  <c r="W3" i="13"/>
  <c r="W11" i="13" s="1"/>
  <c r="V3" i="13"/>
  <c r="V11" i="13" s="1"/>
  <c r="U3" i="13"/>
  <c r="U11" i="13" s="1"/>
  <c r="T3" i="13"/>
  <c r="T11" i="13" s="1"/>
  <c r="S3" i="13"/>
  <c r="S11" i="13" s="1"/>
  <c r="R3" i="13"/>
  <c r="R11" i="13" s="1"/>
  <c r="W10" i="1"/>
  <c r="V10" i="1"/>
  <c r="U10" i="1"/>
  <c r="T10" i="1"/>
  <c r="S10" i="1"/>
  <c r="R10" i="1"/>
  <c r="W8" i="1"/>
  <c r="V8" i="1"/>
  <c r="U8" i="1"/>
  <c r="T8" i="1"/>
  <c r="S8" i="1"/>
  <c r="R8" i="1"/>
  <c r="W6" i="1"/>
  <c r="V6" i="1"/>
  <c r="U6" i="1"/>
  <c r="T6" i="1"/>
  <c r="S6" i="1"/>
  <c r="R6" i="1"/>
  <c r="W4" i="1"/>
  <c r="V4" i="1"/>
  <c r="U4" i="1"/>
  <c r="T4" i="1"/>
  <c r="S4" i="1"/>
  <c r="R4" i="1"/>
  <c r="W3" i="1"/>
  <c r="W11" i="1" s="1"/>
  <c r="V3" i="1"/>
  <c r="V11" i="1" s="1"/>
  <c r="U3" i="1"/>
  <c r="U11" i="1" s="1"/>
  <c r="T3" i="1"/>
  <c r="T11" i="1" s="1"/>
  <c r="S3" i="1"/>
  <c r="S11" i="1" s="1"/>
  <c r="R3" i="1"/>
  <c r="R11" i="1" s="1"/>
  <c r="H14" i="15"/>
  <c r="G14" i="15"/>
  <c r="C14" i="15"/>
  <c r="B14" i="15"/>
  <c r="N13" i="15"/>
  <c r="M13" i="15"/>
  <c r="L13" i="15"/>
  <c r="K13" i="15"/>
  <c r="H13" i="15"/>
  <c r="G13" i="15"/>
  <c r="C13" i="15"/>
  <c r="B13" i="15"/>
  <c r="U9" i="15"/>
  <c r="T9" i="15"/>
  <c r="Q9" i="15"/>
  <c r="H9" i="15"/>
  <c r="T6" i="15" s="1"/>
  <c r="T7" i="15" s="1"/>
  <c r="G9" i="15"/>
  <c r="C9" i="15"/>
  <c r="B9" i="15"/>
  <c r="Q6" i="15" s="1"/>
  <c r="Q7" i="15" s="1"/>
  <c r="V8" i="15"/>
  <c r="V9" i="15" s="1"/>
  <c r="U8" i="15"/>
  <c r="T8" i="15"/>
  <c r="S8" i="15"/>
  <c r="S9" i="15" s="1"/>
  <c r="R8" i="15"/>
  <c r="R9" i="15" s="1"/>
  <c r="Q8" i="15"/>
  <c r="N8" i="15"/>
  <c r="M8" i="15"/>
  <c r="L8" i="15"/>
  <c r="K8" i="15"/>
  <c r="H8" i="15"/>
  <c r="G8" i="15"/>
  <c r="C8" i="15"/>
  <c r="B8" i="15"/>
  <c r="U7" i="15"/>
  <c r="V6" i="15"/>
  <c r="V7" i="15" s="1"/>
  <c r="U6" i="15"/>
  <c r="S6" i="15"/>
  <c r="S7" i="15" s="1"/>
  <c r="R6" i="15"/>
  <c r="R7" i="15" s="1"/>
  <c r="V4" i="15"/>
  <c r="V5" i="15" s="1"/>
  <c r="H4" i="15"/>
  <c r="T4" i="15" s="1"/>
  <c r="T5" i="15" s="1"/>
  <c r="G4" i="15"/>
  <c r="S4" i="15" s="1"/>
  <c r="S5" i="15" s="1"/>
  <c r="C4" i="15"/>
  <c r="R4" i="15" s="1"/>
  <c r="R5" i="15" s="1"/>
  <c r="B4" i="15"/>
  <c r="Q4" i="15" s="1"/>
  <c r="Q5" i="15" s="1"/>
  <c r="N3" i="15"/>
  <c r="M3" i="15"/>
  <c r="L3" i="15"/>
  <c r="K3" i="15"/>
  <c r="U4" i="15" s="1"/>
  <c r="U5" i="15" s="1"/>
  <c r="H3" i="15"/>
  <c r="G3" i="15"/>
  <c r="C3" i="15"/>
  <c r="B3" i="15"/>
  <c r="S5" i="1" l="1"/>
  <c r="W5" i="1"/>
  <c r="S7" i="1"/>
  <c r="W7" i="1"/>
  <c r="S9" i="1"/>
  <c r="W9" i="1"/>
  <c r="U5" i="13"/>
  <c r="U7" i="13"/>
  <c r="U9" i="13"/>
  <c r="U5" i="1"/>
  <c r="U7" i="1"/>
  <c r="U9" i="1"/>
  <c r="S5" i="13"/>
  <c r="W5" i="13"/>
  <c r="S7" i="13"/>
  <c r="W7" i="13"/>
  <c r="S9" i="13"/>
  <c r="W9" i="13"/>
  <c r="R5" i="14"/>
  <c r="R7" i="14"/>
  <c r="R9" i="14"/>
  <c r="T5" i="1"/>
  <c r="T7" i="1"/>
  <c r="T9" i="1"/>
  <c r="R5" i="13"/>
  <c r="V5" i="13"/>
  <c r="R7" i="13"/>
  <c r="V7" i="13"/>
  <c r="R9" i="13"/>
  <c r="V9" i="13"/>
  <c r="R5" i="1"/>
  <c r="V5" i="1"/>
  <c r="R7" i="1"/>
  <c r="V7" i="1"/>
  <c r="R9" i="1"/>
  <c r="V9" i="1"/>
  <c r="T5" i="13"/>
  <c r="T7" i="13"/>
  <c r="T9" i="13"/>
</calcChain>
</file>

<file path=xl/sharedStrings.xml><?xml version="1.0" encoding="utf-8"?>
<sst xmlns="http://schemas.openxmlformats.org/spreadsheetml/2006/main" count="323" uniqueCount="31">
  <si>
    <t>Void of railing</t>
  </si>
  <si>
    <t>width</t>
  </si>
  <si>
    <t>max</t>
  </si>
  <si>
    <t>mm</t>
  </si>
  <si>
    <t>median</t>
  </si>
  <si>
    <t>mode</t>
  </si>
  <si>
    <t>mean</t>
  </si>
  <si>
    <t>min</t>
    <phoneticPr fontId="1" type="noConversion"/>
  </si>
  <si>
    <t>median</t>
    <phoneticPr fontId="1" type="noConversion"/>
  </si>
  <si>
    <t>Height_from_curb</t>
    <phoneticPr fontId="1" type="noConversion"/>
  </si>
  <si>
    <t>Height_from_floor</t>
  </si>
  <si>
    <t>mm</t>
    <phoneticPr fontId="1" type="noConversion"/>
  </si>
  <si>
    <t>Height_from_floor</t>
    <phoneticPr fontId="1" type="noConversion"/>
  </si>
  <si>
    <t>viod</t>
    <phoneticPr fontId="1" type="noConversion"/>
  </si>
  <si>
    <t>Curb_width</t>
    <phoneticPr fontId="1" type="noConversion"/>
  </si>
  <si>
    <t>width</t>
    <phoneticPr fontId="1" type="noConversion"/>
  </si>
  <si>
    <t>truth</t>
    <phoneticPr fontId="1" type="noConversion"/>
  </si>
  <si>
    <t>observed</t>
    <phoneticPr fontId="1" type="noConversion"/>
  </si>
  <si>
    <t>Curb_median</t>
    <phoneticPr fontId="1" type="noConversion"/>
  </si>
  <si>
    <t>Abs</t>
    <phoneticPr fontId="1" type="noConversion"/>
  </si>
  <si>
    <t>in</t>
    <phoneticPr fontId="1" type="noConversion"/>
  </si>
  <si>
    <t>out1</t>
    <phoneticPr fontId="1" type="noConversion"/>
  </si>
  <si>
    <t>out2</t>
    <phoneticPr fontId="1" type="noConversion"/>
  </si>
  <si>
    <t>max_Curb_width</t>
    <phoneticPr fontId="1" type="noConversion"/>
  </si>
  <si>
    <t>max_Curb_width</t>
    <phoneticPr fontId="1" type="noConversion"/>
  </si>
  <si>
    <t>mm</t>
    <phoneticPr fontId="1" type="noConversion"/>
  </si>
  <si>
    <t>high</t>
    <phoneticPr fontId="1" type="noConversion"/>
  </si>
  <si>
    <t>max_Curb_width(mm)</t>
    <phoneticPr fontId="1" type="noConversion"/>
  </si>
  <si>
    <t>medium</t>
    <phoneticPr fontId="1" type="noConversion"/>
  </si>
  <si>
    <t>max_Curb_width(mm)</t>
  </si>
  <si>
    <t>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</si>
</sst>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2" fontId="2" fillId="0" borderId="0" xfId="0" applyNumberFormat="1" applyFont="1" applyBorder="1"/>
    <xf numFmtId="0" fontId="0" fillId="0" borderId="3" xfId="0" applyBorder="1"/>
    <xf numFmtId="0" fontId="2" fillId="0" borderId="0" xfId="0" applyFont="1" applyFill="1" applyBorder="1"/>
    <xf numFmtId="0" fontId="0" fillId="0" borderId="0" xfId="0" applyFill="1" applyBorder="1"/>
    <xf numFmtId="0" fontId="4" fillId="0" borderId="3" xfId="0" applyFont="1" applyBorder="1"/>
    <xf numFmtId="0" fontId="2" fillId="0" borderId="3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4" xfId="0" applyBorder="1"/>
    <xf numFmtId="0" fontId="2" fillId="0" borderId="4" xfId="0" applyFont="1" applyBorder="1"/>
    <xf numFmtId="2" fontId="2" fillId="0" borderId="4" xfId="0" applyNumberFormat="1" applyFont="1" applyBorder="1"/>
    <xf numFmtId="0" fontId="0" fillId="0" borderId="5" xfId="0" applyBorder="1"/>
    <xf numFmtId="0" fontId="2" fillId="0" borderId="5" xfId="0" applyFont="1" applyFill="1" applyBorder="1"/>
    <xf numFmtId="0" fontId="2" fillId="0" borderId="6" xfId="0" applyFont="1" applyBorder="1"/>
    <xf numFmtId="0" fontId="0" fillId="0" borderId="6" xfId="0" applyBorder="1"/>
    <xf numFmtId="2" fontId="2" fillId="0" borderId="6" xfId="0" applyNumberFormat="1" applyFont="1" applyBorder="1"/>
    <xf numFmtId="0" fontId="2" fillId="0" borderId="3" xfId="0" applyFont="1" applyBorder="1"/>
    <xf numFmtId="176" fontId="0" fillId="0" borderId="2" xfId="0" applyNumberFormat="1" applyBorder="1"/>
    <xf numFmtId="0" fontId="4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E25BA-BC7A-4E10-84CA-3F4D749662C6}">
  <dimension ref="A1:V14"/>
  <sheetViews>
    <sheetView workbookViewId="0">
      <selection activeCell="J24" sqref="J24"/>
    </sheetView>
  </sheetViews>
  <sheetFormatPr defaultRowHeight="14.25"/>
  <cols>
    <col min="16" max="16" width="8.375" bestFit="1" customWidth="1"/>
    <col min="17" max="17" width="4.625" bestFit="1" customWidth="1"/>
    <col min="18" max="18" width="5.5" bestFit="1" customWidth="1"/>
    <col min="19" max="19" width="15.625" bestFit="1" customWidth="1"/>
    <col min="20" max="20" width="15.75" bestFit="1" customWidth="1"/>
    <col min="21" max="21" width="11.125" bestFit="1" customWidth="1"/>
    <col min="22" max="22" width="12.875" bestFit="1" customWidth="1"/>
  </cols>
  <sheetData>
    <row r="1" spans="1:22" ht="15.75">
      <c r="A1" s="1">
        <v>44</v>
      </c>
      <c r="B1" s="1" t="s">
        <v>26</v>
      </c>
      <c r="C1" s="1"/>
      <c r="D1" s="1"/>
      <c r="E1" s="1"/>
      <c r="F1" s="1"/>
      <c r="G1" s="1"/>
      <c r="H1" s="1"/>
      <c r="L1" s="27"/>
      <c r="M1" s="27"/>
      <c r="N1" s="27"/>
    </row>
    <row r="2" spans="1:22" ht="15.75">
      <c r="A2" s="2"/>
      <c r="B2" s="2" t="s">
        <v>0</v>
      </c>
      <c r="C2" s="2" t="s">
        <v>1</v>
      </c>
      <c r="D2" s="2"/>
      <c r="E2" s="1"/>
      <c r="F2" s="6"/>
      <c r="G2" s="6" t="s">
        <v>9</v>
      </c>
      <c r="H2" s="6" t="s">
        <v>10</v>
      </c>
      <c r="I2" s="6"/>
      <c r="K2" s="2" t="s">
        <v>27</v>
      </c>
      <c r="L2" s="2" t="s">
        <v>5</v>
      </c>
      <c r="M2" s="2" t="s">
        <v>6</v>
      </c>
      <c r="N2" s="2" t="s">
        <v>4</v>
      </c>
      <c r="P2" s="14" t="s">
        <v>26</v>
      </c>
      <c r="Q2" s="11" t="s">
        <v>13</v>
      </c>
      <c r="R2" s="11" t="s">
        <v>15</v>
      </c>
      <c r="S2" s="11" t="s">
        <v>9</v>
      </c>
      <c r="T2" s="11" t="s">
        <v>10</v>
      </c>
      <c r="U2" s="30" t="s">
        <v>14</v>
      </c>
      <c r="V2" s="30" t="s">
        <v>18</v>
      </c>
    </row>
    <row r="3" spans="1:22" ht="15.75">
      <c r="A3" s="1" t="s">
        <v>2</v>
      </c>
      <c r="B3">
        <f>'44'!B3</f>
        <v>96</v>
      </c>
      <c r="C3">
        <f>'44'!C3</f>
        <v>20</v>
      </c>
      <c r="D3" s="1" t="s">
        <v>3</v>
      </c>
      <c r="E3" s="1"/>
      <c r="F3" s="28" t="s">
        <v>7</v>
      </c>
      <c r="G3" s="28">
        <f>'44'!G3</f>
        <v>1080</v>
      </c>
      <c r="H3" s="28">
        <f>'44'!H3</f>
        <v>1172</v>
      </c>
      <c r="I3" s="28" t="s">
        <v>11</v>
      </c>
      <c r="K3" s="3">
        <f>'44'!K3</f>
        <v>154</v>
      </c>
      <c r="L3" s="3">
        <f>'44'!L3</f>
        <v>148</v>
      </c>
      <c r="M3" s="4">
        <f>'44'!M3</f>
        <v>148.93333333333334</v>
      </c>
      <c r="N3" s="3">
        <f>'44'!N3</f>
        <v>148</v>
      </c>
      <c r="P3" t="s">
        <v>16</v>
      </c>
      <c r="Q3">
        <v>90</v>
      </c>
      <c r="R3">
        <v>9</v>
      </c>
      <c r="S3">
        <v>1088</v>
      </c>
      <c r="T3">
        <v>1176</v>
      </c>
      <c r="U3">
        <v>148</v>
      </c>
      <c r="V3">
        <v>148</v>
      </c>
    </row>
    <row r="4" spans="1:22" ht="15.75">
      <c r="A4" s="3" t="s">
        <v>4</v>
      </c>
      <c r="B4" s="8">
        <f>'44'!B4</f>
        <v>90</v>
      </c>
      <c r="C4" s="8">
        <f>'44'!C4</f>
        <v>10</v>
      </c>
      <c r="D4" s="3" t="s">
        <v>3</v>
      </c>
      <c r="E4" s="1"/>
      <c r="F4" s="8" t="s">
        <v>8</v>
      </c>
      <c r="G4" s="8">
        <f>'44'!G4</f>
        <v>1088</v>
      </c>
      <c r="H4" s="8">
        <f>'44'!H4</f>
        <v>1176</v>
      </c>
      <c r="I4" s="8" t="s">
        <v>11</v>
      </c>
      <c r="L4" s="27"/>
      <c r="M4" s="27"/>
      <c r="N4" s="29"/>
      <c r="P4" t="s">
        <v>17</v>
      </c>
      <c r="Q4">
        <f>B4</f>
        <v>90</v>
      </c>
      <c r="R4">
        <f>C4</f>
        <v>10</v>
      </c>
      <c r="S4">
        <f>G4</f>
        <v>1088</v>
      </c>
      <c r="T4">
        <f>H4</f>
        <v>1176</v>
      </c>
      <c r="U4">
        <f>K3</f>
        <v>154</v>
      </c>
      <c r="V4">
        <f>N3</f>
        <v>148</v>
      </c>
    </row>
    <row r="5" spans="1:22" ht="15.75">
      <c r="A5" s="1"/>
      <c r="B5" s="1"/>
      <c r="C5" s="1"/>
      <c r="D5" s="1"/>
      <c r="E5" s="1"/>
      <c r="L5" s="28"/>
      <c r="M5" s="28"/>
      <c r="N5" s="28"/>
      <c r="P5" s="8" t="s">
        <v>19</v>
      </c>
      <c r="Q5" s="8">
        <f>ABS(Q3-Q4)</f>
        <v>0</v>
      </c>
      <c r="R5" s="8">
        <f t="shared" ref="R5:V5" si="0">ABS(R3-R4)</f>
        <v>1</v>
      </c>
      <c r="S5" s="8">
        <f t="shared" si="0"/>
        <v>0</v>
      </c>
      <c r="T5" s="8">
        <f t="shared" si="0"/>
        <v>0</v>
      </c>
      <c r="U5" s="8">
        <f t="shared" si="0"/>
        <v>6</v>
      </c>
      <c r="V5" s="8">
        <f t="shared" si="0"/>
        <v>0</v>
      </c>
    </row>
    <row r="6" spans="1:22" ht="15.75">
      <c r="A6" s="1">
        <v>45</v>
      </c>
      <c r="B6" s="1" t="s">
        <v>28</v>
      </c>
      <c r="C6" s="1"/>
      <c r="D6" s="1"/>
      <c r="E6" s="1"/>
      <c r="L6" s="27"/>
      <c r="M6" s="27"/>
      <c r="N6" s="27"/>
      <c r="P6" s="28" t="s">
        <v>28</v>
      </c>
      <c r="Q6">
        <f>B9</f>
        <v>90</v>
      </c>
      <c r="R6">
        <f>C9</f>
        <v>9.0000000000000018</v>
      </c>
      <c r="S6">
        <f>G9</f>
        <v>1089</v>
      </c>
      <c r="T6">
        <f>H9</f>
        <v>1176</v>
      </c>
      <c r="U6">
        <f>K8</f>
        <v>150</v>
      </c>
      <c r="V6">
        <f>N8</f>
        <v>147</v>
      </c>
    </row>
    <row r="7" spans="1:22" ht="15.75">
      <c r="A7" s="2"/>
      <c r="B7" s="2" t="s">
        <v>0</v>
      </c>
      <c r="C7" s="2" t="s">
        <v>1</v>
      </c>
      <c r="D7" s="2"/>
      <c r="E7" s="1"/>
      <c r="F7" s="6"/>
      <c r="G7" s="6" t="s">
        <v>9</v>
      </c>
      <c r="H7" s="6" t="s">
        <v>10</v>
      </c>
      <c r="I7" s="6"/>
      <c r="K7" s="2" t="s">
        <v>29</v>
      </c>
      <c r="L7" s="2" t="s">
        <v>5</v>
      </c>
      <c r="M7" s="2" t="s">
        <v>6</v>
      </c>
      <c r="N7" s="2" t="s">
        <v>4</v>
      </c>
      <c r="P7" s="8" t="s">
        <v>19</v>
      </c>
      <c r="Q7" s="8">
        <f>ABS(Q3-Q6)</f>
        <v>0</v>
      </c>
      <c r="R7" s="31">
        <f t="shared" ref="R7:V7" si="1">ABS(R3-R6)</f>
        <v>1.7763568394002505E-15</v>
      </c>
      <c r="S7" s="8">
        <f t="shared" si="1"/>
        <v>1</v>
      </c>
      <c r="T7" s="8">
        <f t="shared" si="1"/>
        <v>0</v>
      </c>
      <c r="U7" s="8">
        <f t="shared" si="1"/>
        <v>2</v>
      </c>
      <c r="V7" s="8">
        <f t="shared" si="1"/>
        <v>1</v>
      </c>
    </row>
    <row r="8" spans="1:22" ht="15.75">
      <c r="A8" s="1" t="s">
        <v>2</v>
      </c>
      <c r="B8">
        <f>'45'!B3</f>
        <v>96</v>
      </c>
      <c r="C8">
        <f>'45'!C3</f>
        <v>18.000000000000004</v>
      </c>
      <c r="D8" s="1" t="s">
        <v>3</v>
      </c>
      <c r="E8" s="1"/>
      <c r="F8" s="28" t="s">
        <v>7</v>
      </c>
      <c r="G8" s="28">
        <f>'45'!G3</f>
        <v>1080</v>
      </c>
      <c r="H8" s="28">
        <f>'45'!H3</f>
        <v>1170</v>
      </c>
      <c r="I8" s="28" t="s">
        <v>11</v>
      </c>
      <c r="K8" s="3">
        <f>'45'!K3</f>
        <v>150</v>
      </c>
      <c r="L8" s="3">
        <f>'45'!L3</f>
        <v>147</v>
      </c>
      <c r="M8" s="4">
        <f>'45'!M3</f>
        <v>146.06611570247932</v>
      </c>
      <c r="N8" s="3">
        <f>'45'!N3</f>
        <v>147</v>
      </c>
      <c r="P8" s="28" t="s">
        <v>30</v>
      </c>
      <c r="Q8">
        <f>B14</f>
        <v>90</v>
      </c>
      <c r="R8">
        <f>C14</f>
        <v>10</v>
      </c>
      <c r="S8">
        <f>G14</f>
        <v>1085</v>
      </c>
      <c r="T8">
        <f>H14</f>
        <v>1175</v>
      </c>
      <c r="U8">
        <f>K13</f>
        <v>150</v>
      </c>
      <c r="V8">
        <f>N13</f>
        <v>145</v>
      </c>
    </row>
    <row r="9" spans="1:22" ht="15.75">
      <c r="A9" s="3" t="s">
        <v>4</v>
      </c>
      <c r="B9" s="8">
        <f>'45'!B4</f>
        <v>90</v>
      </c>
      <c r="C9" s="8">
        <f>'45'!C4</f>
        <v>9.0000000000000018</v>
      </c>
      <c r="D9" s="3" t="s">
        <v>3</v>
      </c>
      <c r="E9" s="1"/>
      <c r="F9" s="8" t="s">
        <v>8</v>
      </c>
      <c r="G9" s="8">
        <f>'45'!G4</f>
        <v>1089</v>
      </c>
      <c r="H9" s="8">
        <f>'45'!H4</f>
        <v>1176</v>
      </c>
      <c r="I9" s="8" t="s">
        <v>11</v>
      </c>
      <c r="L9" s="27"/>
      <c r="M9" s="27"/>
      <c r="N9" s="29"/>
      <c r="P9" s="8" t="s">
        <v>19</v>
      </c>
      <c r="Q9" s="8">
        <f>ABS(Q3-Q8)</f>
        <v>0</v>
      </c>
      <c r="R9" s="8">
        <f t="shared" ref="R9:V9" si="2">ABS(R3-R8)</f>
        <v>1</v>
      </c>
      <c r="S9" s="8">
        <f t="shared" si="2"/>
        <v>3</v>
      </c>
      <c r="T9" s="8">
        <f t="shared" si="2"/>
        <v>1</v>
      </c>
      <c r="U9" s="8">
        <f t="shared" si="2"/>
        <v>2</v>
      </c>
      <c r="V9" s="8">
        <f t="shared" si="2"/>
        <v>3</v>
      </c>
    </row>
    <row r="10" spans="1:22" ht="15.75">
      <c r="A10" s="1"/>
      <c r="B10" s="1"/>
      <c r="C10" s="1"/>
      <c r="D10" s="1"/>
      <c r="E10" s="1"/>
      <c r="L10" s="28"/>
      <c r="M10" s="28"/>
      <c r="N10" s="28"/>
    </row>
    <row r="11" spans="1:22" ht="15.75">
      <c r="A11" s="1">
        <v>46</v>
      </c>
      <c r="B11" s="1" t="s">
        <v>30</v>
      </c>
      <c r="C11" s="1"/>
      <c r="D11" s="1"/>
      <c r="E11" s="1"/>
      <c r="L11" s="27"/>
      <c r="M11" s="27"/>
      <c r="N11" s="27"/>
    </row>
    <row r="12" spans="1:22" ht="15.75">
      <c r="A12" s="2"/>
      <c r="B12" s="2" t="s">
        <v>0</v>
      </c>
      <c r="C12" s="2" t="s">
        <v>1</v>
      </c>
      <c r="D12" s="2"/>
      <c r="E12" s="1"/>
      <c r="F12" s="6"/>
      <c r="G12" s="6" t="s">
        <v>9</v>
      </c>
      <c r="H12" s="6" t="s">
        <v>12</v>
      </c>
      <c r="I12" s="6"/>
      <c r="K12" s="2" t="s">
        <v>29</v>
      </c>
      <c r="L12" s="2" t="s">
        <v>5</v>
      </c>
      <c r="M12" s="2" t="s">
        <v>6</v>
      </c>
      <c r="N12" s="2" t="s">
        <v>4</v>
      </c>
    </row>
    <row r="13" spans="1:22" ht="15.75">
      <c r="A13" s="1" t="s">
        <v>2</v>
      </c>
      <c r="B13">
        <f>'46'!B3</f>
        <v>100</v>
      </c>
      <c r="C13">
        <f>'46'!C3</f>
        <v>20</v>
      </c>
      <c r="D13" s="1" t="s">
        <v>3</v>
      </c>
      <c r="E13" s="1"/>
      <c r="F13" s="28" t="s">
        <v>7</v>
      </c>
      <c r="G13" s="28">
        <f>'46'!G3</f>
        <v>805</v>
      </c>
      <c r="H13" s="28">
        <f>'46'!H3</f>
        <v>900</v>
      </c>
      <c r="I13" s="28" t="s">
        <v>11</v>
      </c>
      <c r="K13" s="3">
        <f>'46'!K3</f>
        <v>150</v>
      </c>
      <c r="L13" s="3">
        <f>'46'!L3</f>
        <v>145</v>
      </c>
      <c r="M13" s="4">
        <f>'46'!M3</f>
        <v>145.61643835616439</v>
      </c>
      <c r="N13" s="3">
        <f>'46'!N3</f>
        <v>145</v>
      </c>
    </row>
    <row r="14" spans="1:22" ht="15.75">
      <c r="A14" s="3" t="s">
        <v>4</v>
      </c>
      <c r="B14" s="8">
        <f>'46'!B4</f>
        <v>90</v>
      </c>
      <c r="C14" s="8">
        <f>'46'!C4</f>
        <v>10</v>
      </c>
      <c r="D14" s="3" t="s">
        <v>3</v>
      </c>
      <c r="E14" s="1"/>
      <c r="F14" s="8" t="s">
        <v>8</v>
      </c>
      <c r="G14" s="8">
        <f>'46'!G4</f>
        <v>1085</v>
      </c>
      <c r="H14" s="8">
        <f>'46'!H4</f>
        <v>1175</v>
      </c>
      <c r="I14" s="8" t="s">
        <v>11</v>
      </c>
      <c r="L14" s="27"/>
      <c r="M14" s="27"/>
      <c r="N14" s="2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5"/>
  <sheetViews>
    <sheetView topLeftCell="I1" zoomScale="115" zoomScaleNormal="115" workbookViewId="0">
      <selection activeCell="O18" sqref="O18"/>
    </sheetView>
  </sheetViews>
  <sheetFormatPr defaultRowHeight="14.25"/>
  <cols>
    <col min="1" max="1" width="8.375" bestFit="1" customWidth="1"/>
    <col min="2" max="2" width="13.25" bestFit="1" customWidth="1"/>
    <col min="3" max="3" width="5.875" bestFit="1" customWidth="1"/>
    <col min="4" max="4" width="5.25" bestFit="1" customWidth="1"/>
    <col min="5" max="5" width="4.5" customWidth="1"/>
    <col min="6" max="6" width="7.75" bestFit="1" customWidth="1"/>
    <col min="7" max="7" width="15.5" bestFit="1" customWidth="1"/>
    <col min="8" max="8" width="15.625" bestFit="1" customWidth="1"/>
    <col min="9" max="9" width="4.75" bestFit="1" customWidth="1"/>
    <col min="10" max="10" width="4.375" customWidth="1"/>
    <col min="11" max="11" width="15.25" bestFit="1" customWidth="1"/>
    <col min="12" max="12" width="6" bestFit="1" customWidth="1"/>
    <col min="13" max="13" width="6.625" bestFit="1" customWidth="1"/>
    <col min="14" max="14" width="7.5" bestFit="1" customWidth="1"/>
    <col min="15" max="15" width="4.75" bestFit="1" customWidth="1"/>
    <col min="16" max="16" width="5.375" bestFit="1" customWidth="1"/>
    <col min="17" max="17" width="9.125" bestFit="1" customWidth="1"/>
    <col min="18" max="18" width="5" bestFit="1" customWidth="1"/>
    <col min="19" max="19" width="6" bestFit="1" customWidth="1"/>
    <col min="20" max="20" width="16.5" bestFit="1" customWidth="1"/>
    <col min="21" max="21" width="16.625" bestFit="1" customWidth="1"/>
    <col min="22" max="22" width="11.375" bestFit="1" customWidth="1"/>
    <col min="23" max="23" width="13.125" bestFit="1" customWidth="1"/>
    <col min="24" max="24" width="9.375" bestFit="1" customWidth="1"/>
    <col min="25" max="25" width="16.625" bestFit="1" customWidth="1"/>
    <col min="26" max="26" width="5.5" bestFit="1" customWidth="1"/>
    <col min="27" max="27" width="8.25" bestFit="1" customWidth="1"/>
    <col min="28" max="28" width="5.5" bestFit="1" customWidth="1"/>
    <col min="29" max="29" width="16.625" bestFit="1" customWidth="1"/>
    <col min="30" max="30" width="17.875" bestFit="1" customWidth="1"/>
    <col min="31" max="31" width="5.75" bestFit="1" customWidth="1"/>
    <col min="32" max="32" width="9.375" bestFit="1" customWidth="1"/>
    <col min="33" max="33" width="12.75" bestFit="1" customWidth="1"/>
  </cols>
  <sheetData>
    <row r="1" spans="1:33" ht="15.75">
      <c r="A1" s="1">
        <v>44</v>
      </c>
      <c r="B1" s="1"/>
      <c r="C1" s="1"/>
      <c r="D1" s="1"/>
      <c r="Y1" s="7"/>
      <c r="Z1" s="7"/>
      <c r="AA1" s="7"/>
      <c r="AB1" s="7"/>
      <c r="AC1" s="7"/>
      <c r="AD1" s="7"/>
      <c r="AE1" s="7"/>
      <c r="AF1" s="7"/>
      <c r="AG1" s="7"/>
    </row>
    <row r="2" spans="1:33" ht="15.75">
      <c r="A2" s="2"/>
      <c r="B2" s="2" t="s">
        <v>0</v>
      </c>
      <c r="C2" s="2" t="s">
        <v>1</v>
      </c>
      <c r="D2" s="2"/>
      <c r="F2" s="6"/>
      <c r="G2" s="6" t="s">
        <v>9</v>
      </c>
      <c r="H2" s="6" t="s">
        <v>10</v>
      </c>
      <c r="I2" s="6"/>
      <c r="K2" s="2" t="s">
        <v>23</v>
      </c>
      <c r="L2" s="2" t="s">
        <v>5</v>
      </c>
      <c r="M2" s="2" t="s">
        <v>6</v>
      </c>
      <c r="N2" s="2" t="s">
        <v>4</v>
      </c>
      <c r="O2" s="6"/>
      <c r="Q2" s="14">
        <v>44</v>
      </c>
      <c r="R2" s="11" t="s">
        <v>13</v>
      </c>
      <c r="S2" s="11" t="s">
        <v>15</v>
      </c>
      <c r="T2" s="11" t="s">
        <v>9</v>
      </c>
      <c r="U2" s="11" t="s">
        <v>10</v>
      </c>
      <c r="V2" s="15" t="s">
        <v>14</v>
      </c>
      <c r="W2" s="15" t="s">
        <v>18</v>
      </c>
      <c r="Y2" s="7"/>
      <c r="Z2" s="18"/>
      <c r="AA2" s="18"/>
      <c r="AB2" s="18"/>
      <c r="AC2" s="18"/>
      <c r="AD2" s="18"/>
      <c r="AE2" s="18"/>
      <c r="AF2" s="18"/>
      <c r="AG2" s="18"/>
    </row>
    <row r="3" spans="1:33" ht="15.75">
      <c r="A3" s="1" t="s">
        <v>2</v>
      </c>
      <c r="B3">
        <v>96</v>
      </c>
      <c r="C3">
        <v>20</v>
      </c>
      <c r="D3" s="1" t="s">
        <v>3</v>
      </c>
      <c r="F3" s="7" t="s">
        <v>7</v>
      </c>
      <c r="G3" s="7">
        <v>1080</v>
      </c>
      <c r="H3" s="7">
        <v>1172</v>
      </c>
      <c r="I3" s="7" t="s">
        <v>11</v>
      </c>
      <c r="K3" s="3">
        <v>154</v>
      </c>
      <c r="L3" s="3">
        <v>148</v>
      </c>
      <c r="M3" s="4">
        <v>148.93333333333334</v>
      </c>
      <c r="N3" s="3">
        <v>148</v>
      </c>
      <c r="O3" s="8" t="s">
        <v>11</v>
      </c>
      <c r="Q3" t="s">
        <v>16</v>
      </c>
      <c r="R3">
        <f>'8'!Q3</f>
        <v>90</v>
      </c>
      <c r="S3">
        <f>'8'!R3</f>
        <v>9</v>
      </c>
      <c r="T3">
        <f>'8'!S3</f>
        <v>1088</v>
      </c>
      <c r="U3">
        <f>'8'!T3</f>
        <v>1176</v>
      </c>
      <c r="V3">
        <f>'8'!U3</f>
        <v>148</v>
      </c>
      <c r="W3">
        <f>'8'!V3</f>
        <v>148</v>
      </c>
      <c r="Y3" s="7"/>
      <c r="Z3" s="19"/>
      <c r="AA3" s="19"/>
      <c r="AB3" s="20"/>
      <c r="AC3" s="7"/>
      <c r="AD3" s="7"/>
      <c r="AE3" s="7"/>
      <c r="AF3" s="7"/>
      <c r="AG3" s="7"/>
    </row>
    <row r="4" spans="1:33" ht="15.75">
      <c r="A4" s="3" t="s">
        <v>4</v>
      </c>
      <c r="B4" s="8">
        <v>90</v>
      </c>
      <c r="C4" s="8">
        <v>10</v>
      </c>
      <c r="D4" s="3" t="s">
        <v>3</v>
      </c>
      <c r="F4" s="8" t="s">
        <v>8</v>
      </c>
      <c r="G4" s="8">
        <v>1088</v>
      </c>
      <c r="H4" s="8">
        <v>1176</v>
      </c>
      <c r="I4" s="8" t="s">
        <v>11</v>
      </c>
      <c r="L4" s="9"/>
      <c r="M4" s="9"/>
      <c r="N4" s="10"/>
      <c r="Q4" t="s">
        <v>17</v>
      </c>
      <c r="R4">
        <f>B4</f>
        <v>90</v>
      </c>
      <c r="S4">
        <f>C4</f>
        <v>10</v>
      </c>
      <c r="T4">
        <f>G4</f>
        <v>1088</v>
      </c>
      <c r="U4">
        <f>H4</f>
        <v>1176</v>
      </c>
      <c r="V4">
        <f>K3</f>
        <v>154</v>
      </c>
      <c r="W4">
        <f>N3</f>
        <v>148</v>
      </c>
      <c r="Y4" s="7"/>
      <c r="Z4" s="19"/>
      <c r="AA4" s="19"/>
      <c r="AB4" s="19"/>
      <c r="AC4" s="7"/>
      <c r="AD4" s="7"/>
      <c r="AE4" s="7"/>
      <c r="AF4" s="7"/>
      <c r="AG4" s="7"/>
    </row>
    <row r="5" spans="1:33" ht="15.75">
      <c r="A5" s="1">
        <v>44</v>
      </c>
      <c r="B5" s="1" t="s">
        <v>20</v>
      </c>
      <c r="C5" s="1"/>
      <c r="D5" s="1"/>
      <c r="E5" s="1"/>
      <c r="F5" s="1"/>
      <c r="G5" s="1"/>
      <c r="H5" s="1"/>
      <c r="L5" s="9"/>
      <c r="M5" s="9"/>
      <c r="N5" s="9"/>
      <c r="O5" s="9"/>
      <c r="P5" s="9"/>
      <c r="Q5" s="8" t="s">
        <v>19</v>
      </c>
      <c r="R5" s="8">
        <f>ABS(R3-R4)</f>
        <v>0</v>
      </c>
      <c r="S5" s="8">
        <f t="shared" ref="S5:W5" si="0">ABS(S3-S4)</f>
        <v>1</v>
      </c>
      <c r="T5" s="8">
        <f t="shared" si="0"/>
        <v>0</v>
      </c>
      <c r="U5" s="8">
        <f t="shared" si="0"/>
        <v>0</v>
      </c>
      <c r="V5" s="8">
        <f t="shared" si="0"/>
        <v>6</v>
      </c>
      <c r="W5" s="8">
        <f t="shared" si="0"/>
        <v>0</v>
      </c>
      <c r="Y5" s="7"/>
      <c r="Z5" s="7"/>
      <c r="AA5" s="7"/>
      <c r="AB5" s="7"/>
      <c r="AC5" s="7"/>
      <c r="AD5" s="7"/>
      <c r="AE5" s="7"/>
      <c r="AF5" s="7"/>
      <c r="AG5" s="7"/>
    </row>
    <row r="6" spans="1:33" ht="15.75">
      <c r="A6" s="2"/>
      <c r="B6" s="2" t="s">
        <v>0</v>
      </c>
      <c r="C6" s="2" t="s">
        <v>1</v>
      </c>
      <c r="D6" s="2"/>
      <c r="E6" s="1"/>
      <c r="F6" s="6"/>
      <c r="G6" s="6" t="s">
        <v>9</v>
      </c>
      <c r="H6" s="6" t="s">
        <v>10</v>
      </c>
      <c r="I6" s="6"/>
      <c r="K6" s="2" t="s">
        <v>23</v>
      </c>
      <c r="L6" s="2" t="s">
        <v>5</v>
      </c>
      <c r="M6" s="2" t="s">
        <v>6</v>
      </c>
      <c r="N6" s="2" t="s">
        <v>4</v>
      </c>
      <c r="O6" s="6"/>
      <c r="P6" s="1"/>
      <c r="Q6" t="s">
        <v>20</v>
      </c>
      <c r="R6">
        <f>B8</f>
        <v>90</v>
      </c>
      <c r="S6">
        <f>C8</f>
        <v>10</v>
      </c>
      <c r="T6">
        <f>G8</f>
        <v>1088</v>
      </c>
      <c r="U6">
        <f>H8</f>
        <v>1176</v>
      </c>
      <c r="V6">
        <f>K7</f>
        <v>154</v>
      </c>
      <c r="W6">
        <f>N7</f>
        <v>148</v>
      </c>
      <c r="Y6" s="7"/>
      <c r="Z6" s="21"/>
      <c r="AA6" s="21"/>
      <c r="AB6" s="7"/>
      <c r="AC6" s="7"/>
      <c r="AD6" s="7"/>
      <c r="AE6" s="7"/>
      <c r="AF6" s="7"/>
      <c r="AG6" s="7"/>
    </row>
    <row r="7" spans="1:33" ht="15.75">
      <c r="A7" s="1" t="s">
        <v>2</v>
      </c>
      <c r="B7">
        <v>96</v>
      </c>
      <c r="C7">
        <v>20</v>
      </c>
      <c r="D7" s="1" t="s">
        <v>3</v>
      </c>
      <c r="E7" s="1"/>
      <c r="F7" s="7" t="s">
        <v>7</v>
      </c>
      <c r="G7" s="7">
        <v>1086</v>
      </c>
      <c r="H7" s="7">
        <v>1174</v>
      </c>
      <c r="I7" s="7" t="s">
        <v>11</v>
      </c>
      <c r="K7" s="3">
        <v>154</v>
      </c>
      <c r="L7" s="3">
        <v>148</v>
      </c>
      <c r="M7" s="4">
        <v>148.95360824742272</v>
      </c>
      <c r="N7" s="3">
        <v>148</v>
      </c>
      <c r="O7" s="8" t="s">
        <v>11</v>
      </c>
      <c r="Q7" s="8" t="s">
        <v>19</v>
      </c>
      <c r="R7" s="8">
        <f t="shared" ref="R7:W7" si="1">ABS(R3-R6)</f>
        <v>0</v>
      </c>
      <c r="S7" s="8">
        <f t="shared" si="1"/>
        <v>1</v>
      </c>
      <c r="T7" s="8">
        <f t="shared" si="1"/>
        <v>0</v>
      </c>
      <c r="U7" s="8">
        <f t="shared" si="1"/>
        <v>0</v>
      </c>
      <c r="V7" s="8">
        <f t="shared" si="1"/>
        <v>6</v>
      </c>
      <c r="W7" s="8">
        <f t="shared" si="1"/>
        <v>0</v>
      </c>
      <c r="Y7" s="7"/>
      <c r="Z7" s="7"/>
      <c r="AA7" s="7"/>
      <c r="AB7" s="7"/>
      <c r="AC7" s="7"/>
      <c r="AD7" s="7"/>
      <c r="AE7" s="13"/>
      <c r="AF7" s="7"/>
      <c r="AG7" s="7"/>
    </row>
    <row r="8" spans="1:33" ht="15.75">
      <c r="A8" s="3" t="s">
        <v>4</v>
      </c>
      <c r="B8" s="8">
        <v>90</v>
      </c>
      <c r="C8" s="8">
        <v>10</v>
      </c>
      <c r="D8" s="3" t="s">
        <v>3</v>
      </c>
      <c r="E8" s="1"/>
      <c r="F8" s="8" t="s">
        <v>8</v>
      </c>
      <c r="G8" s="8">
        <v>1088</v>
      </c>
      <c r="H8" s="8">
        <v>1176</v>
      </c>
      <c r="I8" s="8" t="s">
        <v>11</v>
      </c>
      <c r="L8" s="9"/>
      <c r="M8" s="9"/>
      <c r="N8" s="10"/>
      <c r="O8" s="10"/>
      <c r="P8" s="9"/>
      <c r="Q8" s="13" t="s">
        <v>21</v>
      </c>
      <c r="R8">
        <f>B13</f>
        <v>90</v>
      </c>
      <c r="S8">
        <f>C13</f>
        <v>10</v>
      </c>
      <c r="T8">
        <f>G13</f>
        <v>1086</v>
      </c>
      <c r="U8">
        <f>H13</f>
        <v>1176</v>
      </c>
      <c r="V8">
        <f>K12</f>
        <v>146</v>
      </c>
      <c r="W8">
        <f>N12</f>
        <v>142.00000000000003</v>
      </c>
      <c r="Y8" s="7"/>
      <c r="Z8" s="7"/>
      <c r="AA8" s="7"/>
      <c r="AB8" s="7"/>
      <c r="AC8" s="7"/>
      <c r="AD8" s="7"/>
      <c r="AE8" s="13"/>
      <c r="AF8" s="7"/>
      <c r="AG8" s="7"/>
    </row>
    <row r="9" spans="1:33" ht="15.75">
      <c r="A9" s="1"/>
      <c r="B9" s="1"/>
      <c r="C9" s="1"/>
      <c r="D9" s="1"/>
      <c r="E9" s="1"/>
      <c r="L9" s="7"/>
      <c r="M9" s="7"/>
      <c r="N9" s="7"/>
      <c r="O9" s="7"/>
      <c r="P9" s="7"/>
      <c r="Q9" s="8" t="s">
        <v>19</v>
      </c>
      <c r="R9" s="8">
        <f t="shared" ref="R9:W9" si="2">ABS(R3-R8)</f>
        <v>0</v>
      </c>
      <c r="S9" s="8">
        <f t="shared" si="2"/>
        <v>1</v>
      </c>
      <c r="T9" s="8">
        <f t="shared" si="2"/>
        <v>2</v>
      </c>
      <c r="U9" s="8">
        <f t="shared" si="2"/>
        <v>0</v>
      </c>
      <c r="V9" s="8">
        <f t="shared" si="2"/>
        <v>2</v>
      </c>
      <c r="W9" s="8">
        <f t="shared" si="2"/>
        <v>5.9999999999999716</v>
      </c>
      <c r="Y9" s="7"/>
      <c r="Z9" s="7"/>
      <c r="AA9" s="7"/>
      <c r="AB9" s="7"/>
      <c r="AC9" s="7"/>
      <c r="AD9" s="7"/>
      <c r="AE9" s="7"/>
      <c r="AF9" s="7"/>
      <c r="AG9" s="7"/>
    </row>
    <row r="10" spans="1:33" ht="15.75">
      <c r="A10" s="1">
        <v>44</v>
      </c>
      <c r="B10" s="1" t="s">
        <v>21</v>
      </c>
      <c r="C10" s="1"/>
      <c r="D10" s="1"/>
      <c r="E10" s="1"/>
      <c r="L10" s="9"/>
      <c r="M10" s="9"/>
      <c r="N10" s="9"/>
      <c r="O10" s="9"/>
      <c r="P10" s="9"/>
      <c r="Q10" s="13" t="s">
        <v>22</v>
      </c>
      <c r="R10">
        <f>B18</f>
        <v>80</v>
      </c>
      <c r="S10">
        <f>C18</f>
        <v>9.0000000000000018</v>
      </c>
      <c r="T10">
        <f>G18</f>
        <v>1092</v>
      </c>
      <c r="U10">
        <f>H18</f>
        <v>1178</v>
      </c>
      <c r="V10">
        <f>K17</f>
        <v>146</v>
      </c>
      <c r="W10">
        <f>N17</f>
        <v>204</v>
      </c>
      <c r="Y10" s="7"/>
      <c r="Z10" s="7"/>
      <c r="AA10" s="7"/>
      <c r="AB10" s="7"/>
      <c r="AC10" s="7"/>
      <c r="AD10" s="7"/>
      <c r="AE10" s="7"/>
      <c r="AF10" s="7"/>
      <c r="AG10" s="7"/>
    </row>
    <row r="11" spans="1:33" ht="15.75">
      <c r="A11" s="2"/>
      <c r="B11" s="2" t="s">
        <v>0</v>
      </c>
      <c r="C11" s="2" t="s">
        <v>1</v>
      </c>
      <c r="D11" s="2"/>
      <c r="E11" s="1"/>
      <c r="F11" s="6"/>
      <c r="G11" s="6" t="s">
        <v>9</v>
      </c>
      <c r="H11" s="6" t="s">
        <v>10</v>
      </c>
      <c r="I11" s="6"/>
      <c r="K11" s="2" t="s">
        <v>24</v>
      </c>
      <c r="L11" s="2" t="s">
        <v>5</v>
      </c>
      <c r="M11" s="2" t="s">
        <v>6</v>
      </c>
      <c r="N11" s="2" t="s">
        <v>4</v>
      </c>
      <c r="O11" s="6"/>
      <c r="P11" s="1"/>
      <c r="Q11" s="8" t="s">
        <v>19</v>
      </c>
      <c r="R11" s="8">
        <f t="shared" ref="R11:W11" si="3">ABS(R3-R10)</f>
        <v>10</v>
      </c>
      <c r="S11" s="31">
        <f t="shared" si="3"/>
        <v>1.7763568394002505E-15</v>
      </c>
      <c r="T11" s="8">
        <f t="shared" si="3"/>
        <v>4</v>
      </c>
      <c r="U11" s="8">
        <f t="shared" si="3"/>
        <v>2</v>
      </c>
      <c r="V11" s="8">
        <f t="shared" si="3"/>
        <v>2</v>
      </c>
      <c r="W11" s="8">
        <f t="shared" si="3"/>
        <v>56</v>
      </c>
      <c r="Y11" s="7"/>
      <c r="Z11" s="7"/>
      <c r="AA11" s="7"/>
      <c r="AB11" s="7"/>
      <c r="AC11" s="7"/>
      <c r="AD11" s="7"/>
      <c r="AE11" s="7"/>
      <c r="AF11" s="7"/>
      <c r="AG11" s="7"/>
    </row>
    <row r="12" spans="1:33" ht="15.75">
      <c r="A12" s="1" t="s">
        <v>2</v>
      </c>
      <c r="B12">
        <v>96</v>
      </c>
      <c r="C12">
        <v>16</v>
      </c>
      <c r="D12" s="1" t="s">
        <v>3</v>
      </c>
      <c r="E12" s="1"/>
      <c r="F12" s="7" t="s">
        <v>7</v>
      </c>
      <c r="G12" s="7">
        <v>1080</v>
      </c>
      <c r="H12" s="7">
        <v>1172</v>
      </c>
      <c r="I12" s="7" t="s">
        <v>11</v>
      </c>
      <c r="K12" s="3">
        <v>146</v>
      </c>
      <c r="L12" s="3">
        <v>142.00000000000003</v>
      </c>
      <c r="M12" s="4">
        <v>142.55357142857142</v>
      </c>
      <c r="N12" s="3">
        <v>142.00000000000003</v>
      </c>
      <c r="O12" s="8" t="s">
        <v>11</v>
      </c>
      <c r="Y12" s="7"/>
      <c r="Z12" s="7"/>
      <c r="AA12" s="7"/>
      <c r="AB12" s="7"/>
      <c r="AC12" s="7"/>
      <c r="AD12" s="7"/>
      <c r="AE12" s="7"/>
      <c r="AF12" s="7"/>
      <c r="AG12" s="7"/>
    </row>
    <row r="13" spans="1:33" ht="15.75">
      <c r="A13" s="3" t="s">
        <v>4</v>
      </c>
      <c r="B13" s="3">
        <v>90</v>
      </c>
      <c r="C13" s="8">
        <v>10</v>
      </c>
      <c r="D13" s="3" t="s">
        <v>3</v>
      </c>
      <c r="E13" s="1"/>
      <c r="F13" s="8" t="s">
        <v>8</v>
      </c>
      <c r="G13" s="8">
        <v>1086</v>
      </c>
      <c r="H13" s="8">
        <v>1176</v>
      </c>
      <c r="I13" s="8" t="s">
        <v>11</v>
      </c>
      <c r="L13" s="9"/>
      <c r="M13" s="9"/>
      <c r="N13" s="10"/>
      <c r="O13" s="10"/>
      <c r="P13" s="9"/>
      <c r="Y13" s="7"/>
      <c r="Z13" s="7"/>
      <c r="AA13" s="7"/>
      <c r="AB13" s="7"/>
      <c r="AC13" s="7"/>
      <c r="AD13" s="7"/>
      <c r="AE13" s="7"/>
      <c r="AF13" s="7"/>
      <c r="AG13" s="7"/>
    </row>
    <row r="14" spans="1:33" ht="15.75">
      <c r="A14" s="1"/>
      <c r="B14" s="1"/>
      <c r="C14" s="1"/>
      <c r="D14" s="1"/>
      <c r="E14" s="1"/>
      <c r="L14" s="7"/>
      <c r="M14" s="7"/>
      <c r="N14" s="7"/>
      <c r="O14" s="7"/>
      <c r="P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5.75">
      <c r="A15" s="1">
        <v>44</v>
      </c>
      <c r="B15" s="1" t="s">
        <v>22</v>
      </c>
      <c r="C15" s="1"/>
      <c r="D15" s="1"/>
      <c r="E15" s="1"/>
      <c r="L15" s="9"/>
      <c r="M15" s="9"/>
      <c r="N15" s="9"/>
      <c r="O15" s="9"/>
      <c r="P15" s="9"/>
      <c r="Y15" s="12"/>
      <c r="Z15" s="7"/>
      <c r="AA15" s="7"/>
      <c r="AB15" s="7"/>
      <c r="AC15" s="7"/>
      <c r="AD15" s="7"/>
      <c r="AE15" s="13"/>
      <c r="AF15" s="7"/>
      <c r="AG15" s="7"/>
    </row>
    <row r="16" spans="1:33" ht="15.75">
      <c r="A16" s="2"/>
      <c r="B16" s="2" t="s">
        <v>0</v>
      </c>
      <c r="C16" s="2" t="s">
        <v>1</v>
      </c>
      <c r="D16" s="2"/>
      <c r="E16" s="1"/>
      <c r="F16" s="6"/>
      <c r="G16" s="6" t="s">
        <v>9</v>
      </c>
      <c r="H16" s="6" t="s">
        <v>12</v>
      </c>
      <c r="I16" s="6"/>
      <c r="K16" s="2" t="s">
        <v>24</v>
      </c>
      <c r="L16" s="2" t="s">
        <v>5</v>
      </c>
      <c r="M16" s="2" t="s">
        <v>6</v>
      </c>
      <c r="N16" s="2" t="s">
        <v>4</v>
      </c>
      <c r="O16" s="6"/>
      <c r="P16" s="1"/>
      <c r="Y16" s="7"/>
      <c r="Z16" s="7"/>
      <c r="AA16" s="7"/>
      <c r="AB16" s="7"/>
      <c r="AC16" s="7"/>
      <c r="AD16" s="7"/>
      <c r="AE16" s="13"/>
      <c r="AF16" s="7"/>
      <c r="AG16" s="7"/>
    </row>
    <row r="17" spans="1:33" ht="15.75">
      <c r="A17" s="1" t="s">
        <v>2</v>
      </c>
      <c r="B17">
        <v>80</v>
      </c>
      <c r="C17">
        <v>14</v>
      </c>
      <c r="D17" s="1" t="s">
        <v>3</v>
      </c>
      <c r="E17" s="1"/>
      <c r="F17" s="7" t="s">
        <v>7</v>
      </c>
      <c r="G17" s="7">
        <v>1092</v>
      </c>
      <c r="H17" s="7">
        <v>1178</v>
      </c>
      <c r="I17" s="7" t="s">
        <v>11</v>
      </c>
      <c r="K17" s="3">
        <v>146</v>
      </c>
      <c r="L17" s="3">
        <v>140</v>
      </c>
      <c r="M17" s="4">
        <v>140.34782608695653</v>
      </c>
      <c r="N17" s="3">
        <v>204</v>
      </c>
      <c r="O17" s="8" t="s">
        <v>11</v>
      </c>
      <c r="Y17" s="7"/>
      <c r="Z17" s="7"/>
      <c r="AA17" s="7"/>
      <c r="AB17" s="7"/>
      <c r="AC17" s="7"/>
      <c r="AD17" s="7"/>
      <c r="AE17" s="13"/>
      <c r="AF17" s="7"/>
      <c r="AG17" s="7"/>
    </row>
    <row r="18" spans="1:33" ht="15.75">
      <c r="A18" s="3" t="s">
        <v>4</v>
      </c>
      <c r="B18" s="8">
        <v>80</v>
      </c>
      <c r="C18" s="8">
        <v>9.0000000000000018</v>
      </c>
      <c r="D18" s="3" t="s">
        <v>3</v>
      </c>
      <c r="E18" s="1"/>
      <c r="F18" s="8" t="s">
        <v>8</v>
      </c>
      <c r="G18" s="8">
        <v>1092</v>
      </c>
      <c r="H18" s="8">
        <v>1178</v>
      </c>
      <c r="I18" s="8" t="s">
        <v>11</v>
      </c>
      <c r="L18" s="9"/>
      <c r="M18" s="9"/>
      <c r="N18" s="10"/>
      <c r="O18" s="10"/>
      <c r="P18" s="9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Y19" s="7"/>
      <c r="Z19" s="7"/>
      <c r="AA19" s="7"/>
      <c r="AB19" s="7"/>
      <c r="AC19" s="7"/>
      <c r="AD19" s="7"/>
      <c r="AE19" s="7"/>
      <c r="AF19" s="7"/>
      <c r="AG19" s="7"/>
    </row>
    <row r="21" spans="1:3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3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3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3" s="5" customFormat="1">
      <c r="A24" s="16"/>
      <c r="B24" s="32"/>
      <c r="C24" s="32"/>
      <c r="D24" s="16"/>
      <c r="E24" s="7"/>
      <c r="F24" s="17"/>
      <c r="G24" s="17"/>
      <c r="H24" s="17"/>
      <c r="I24" s="17"/>
      <c r="J24" s="17"/>
      <c r="K24" s="16"/>
    </row>
    <row r="25" spans="1:33" ht="15.75">
      <c r="A25" s="9"/>
      <c r="B25" s="9"/>
      <c r="C25" s="9"/>
      <c r="D25" s="9"/>
      <c r="E25" s="7"/>
      <c r="F25" s="7"/>
      <c r="G25" s="7"/>
      <c r="H25" s="7"/>
      <c r="I25" s="7"/>
      <c r="J25" s="7"/>
      <c r="K25" s="7"/>
    </row>
    <row r="26" spans="1:33" ht="15.75">
      <c r="A26" s="7"/>
      <c r="B26" s="7"/>
      <c r="C26" s="9"/>
      <c r="D26" s="7"/>
      <c r="E26" s="7"/>
      <c r="F26" s="7"/>
      <c r="G26" s="7"/>
      <c r="H26" s="7"/>
      <c r="I26" s="7"/>
      <c r="J26" s="7"/>
      <c r="K26" s="7"/>
    </row>
    <row r="27" spans="1:33" ht="15.75">
      <c r="A27" s="7"/>
      <c r="B27" s="7"/>
      <c r="C27" s="9"/>
      <c r="D27" s="7"/>
      <c r="E27" s="7"/>
      <c r="F27" s="7"/>
      <c r="G27" s="7"/>
      <c r="H27" s="7"/>
      <c r="I27" s="7"/>
      <c r="J27" s="7"/>
      <c r="K27" s="7"/>
    </row>
    <row r="28" spans="1:33" ht="15.75">
      <c r="A28" s="7"/>
      <c r="B28" s="7"/>
      <c r="C28" s="9"/>
      <c r="D28" s="7"/>
      <c r="E28" s="7"/>
      <c r="F28" s="7"/>
      <c r="G28" s="7"/>
      <c r="H28" s="7"/>
      <c r="I28" s="7"/>
      <c r="J28" s="7"/>
      <c r="K28" s="7"/>
    </row>
    <row r="29" spans="1:33" ht="15.75">
      <c r="A29" s="7"/>
      <c r="B29" s="7"/>
      <c r="C29" s="9"/>
      <c r="D29" s="7"/>
      <c r="E29" s="7"/>
      <c r="F29" s="7"/>
      <c r="G29" s="7"/>
      <c r="H29" s="7"/>
      <c r="I29" s="7"/>
      <c r="J29" s="7"/>
      <c r="K29" s="7"/>
    </row>
    <row r="30" spans="1:33" ht="15.75">
      <c r="A30" s="9"/>
      <c r="B30" s="9"/>
      <c r="C30" s="9"/>
      <c r="D30" s="9"/>
      <c r="E30" s="7"/>
      <c r="F30" s="7"/>
      <c r="G30" s="7"/>
      <c r="H30" s="7"/>
      <c r="I30" s="7"/>
      <c r="J30" s="7"/>
      <c r="K30" s="7"/>
    </row>
    <row r="31" spans="1:33" ht="15.75">
      <c r="A31" s="7"/>
      <c r="B31" s="7"/>
      <c r="C31" s="9"/>
      <c r="D31" s="7"/>
      <c r="E31" s="7"/>
      <c r="F31" s="7"/>
      <c r="G31" s="7"/>
      <c r="H31" s="7"/>
      <c r="I31" s="7"/>
      <c r="J31" s="7"/>
      <c r="K31" s="7"/>
    </row>
    <row r="32" spans="1:33" ht="15.75">
      <c r="A32" s="7"/>
      <c r="B32" s="7"/>
      <c r="C32" s="9"/>
      <c r="D32" s="7"/>
      <c r="E32" s="7"/>
      <c r="F32" s="7"/>
      <c r="G32" s="7"/>
      <c r="H32" s="7"/>
      <c r="I32" s="7"/>
      <c r="J32" s="7"/>
      <c r="K32" s="7"/>
    </row>
    <row r="33" spans="1:11" ht="15.75">
      <c r="A33" s="7"/>
      <c r="B33" s="7"/>
      <c r="C33" s="9"/>
      <c r="D33" s="7"/>
      <c r="E33" s="7"/>
      <c r="F33" s="7"/>
      <c r="G33" s="7"/>
      <c r="H33" s="7"/>
      <c r="I33" s="7"/>
      <c r="J33" s="7"/>
      <c r="K33" s="7"/>
    </row>
    <row r="34" spans="1:11" ht="15.75">
      <c r="A34" s="7"/>
      <c r="B34" s="7"/>
      <c r="C34" s="9"/>
      <c r="D34" s="7"/>
      <c r="E34" s="7"/>
      <c r="F34" s="7"/>
      <c r="G34" s="7"/>
      <c r="H34" s="7"/>
      <c r="I34" s="7"/>
      <c r="J34" s="7"/>
      <c r="K34" s="7"/>
    </row>
    <row r="35" spans="1:11" ht="15.75">
      <c r="A35" s="7"/>
      <c r="B35" s="7"/>
      <c r="C35" s="9"/>
      <c r="D35" s="7"/>
      <c r="E35" s="7"/>
      <c r="F35" s="7"/>
      <c r="G35" s="7"/>
      <c r="H35" s="7"/>
      <c r="I35" s="7"/>
      <c r="J35" s="7"/>
      <c r="K35" s="7"/>
    </row>
    <row r="36" spans="1:11" ht="15.75">
      <c r="A36" s="7"/>
      <c r="B36" s="7"/>
      <c r="C36" s="9"/>
      <c r="D36" s="7"/>
      <c r="E36" s="7"/>
      <c r="F36" s="7"/>
      <c r="G36" s="7"/>
      <c r="H36" s="7"/>
      <c r="I36" s="7"/>
      <c r="J36" s="7"/>
      <c r="K36" s="7"/>
    </row>
    <row r="37" spans="1:11" ht="15.75">
      <c r="A37" s="7"/>
      <c r="B37" s="7"/>
      <c r="C37" s="9"/>
      <c r="D37" s="7"/>
      <c r="E37" s="7"/>
      <c r="F37" s="7"/>
      <c r="G37" s="7"/>
      <c r="H37" s="7"/>
      <c r="I37" s="7"/>
      <c r="J37" s="7"/>
      <c r="K37" s="7"/>
    </row>
    <row r="38" spans="1:11" ht="15.75">
      <c r="A38" s="7"/>
      <c r="B38" s="7"/>
      <c r="C38" s="9"/>
      <c r="D38" s="7"/>
      <c r="E38" s="7"/>
      <c r="F38" s="7"/>
      <c r="G38" s="7"/>
      <c r="H38" s="7"/>
      <c r="I38" s="7"/>
      <c r="J38" s="7"/>
      <c r="K38" s="7"/>
    </row>
    <row r="39" spans="1:11" ht="15.75">
      <c r="A39" s="7"/>
      <c r="B39" s="7"/>
      <c r="C39" s="9"/>
      <c r="D39" s="7"/>
      <c r="E39" s="7"/>
      <c r="F39" s="7"/>
      <c r="G39" s="7"/>
      <c r="H39" s="7"/>
      <c r="I39" s="7"/>
      <c r="J39" s="7"/>
      <c r="K39" s="7"/>
    </row>
    <row r="40" spans="1:11" ht="15.75">
      <c r="A40" s="7"/>
      <c r="B40" s="7"/>
      <c r="C40" s="9"/>
      <c r="D40" s="7"/>
      <c r="E40" s="7"/>
      <c r="F40" s="7"/>
      <c r="G40" s="7"/>
      <c r="H40" s="7"/>
      <c r="I40" s="7"/>
      <c r="J40" s="7"/>
      <c r="K40" s="7"/>
    </row>
    <row r="41" spans="1:11" ht="15.75">
      <c r="A41" s="7"/>
      <c r="B41" s="7"/>
      <c r="C41" s="9"/>
      <c r="D41" s="7"/>
      <c r="E41" s="7"/>
      <c r="F41" s="7"/>
      <c r="G41" s="7"/>
      <c r="H41" s="7"/>
      <c r="I41" s="7"/>
      <c r="J41" s="7"/>
      <c r="K41" s="7"/>
    </row>
    <row r="42" spans="1:11" ht="15.75">
      <c r="A42" s="7"/>
      <c r="B42" s="7"/>
      <c r="C42" s="9"/>
      <c r="D42" s="7"/>
      <c r="E42" s="7"/>
      <c r="F42" s="7"/>
      <c r="G42" s="7"/>
      <c r="H42" s="7"/>
      <c r="I42" s="7"/>
      <c r="J42" s="7"/>
      <c r="K42" s="7"/>
    </row>
    <row r="43" spans="1:11" ht="15.75">
      <c r="A43" s="7"/>
      <c r="B43" s="7"/>
      <c r="C43" s="9"/>
      <c r="D43" s="7"/>
      <c r="E43" s="7"/>
      <c r="F43" s="7"/>
      <c r="G43" s="7"/>
      <c r="H43" s="7"/>
      <c r="I43" s="7"/>
      <c r="J43" s="7"/>
      <c r="K43" s="7"/>
    </row>
    <row r="44" spans="1:11" ht="15.75">
      <c r="A44" s="7"/>
      <c r="B44" s="7"/>
      <c r="C44" s="9"/>
      <c r="D44" s="7"/>
      <c r="E44" s="7"/>
      <c r="F44" s="7"/>
      <c r="G44" s="7"/>
      <c r="H44" s="7"/>
      <c r="I44" s="7"/>
      <c r="J44" s="7"/>
      <c r="K44" s="7"/>
    </row>
    <row r="45" spans="1:11" ht="15.75">
      <c r="A45" s="7"/>
      <c r="B45" s="7"/>
      <c r="C45" s="9"/>
      <c r="D45" s="7"/>
      <c r="E45" s="7"/>
      <c r="F45" s="7"/>
      <c r="G45" s="7"/>
      <c r="H45" s="7"/>
      <c r="I45" s="7"/>
      <c r="J45" s="7"/>
      <c r="K45" s="7"/>
    </row>
    <row r="46" spans="1:11" ht="15.75">
      <c r="A46" s="7"/>
      <c r="B46" s="7"/>
      <c r="C46" s="9"/>
      <c r="D46" s="7"/>
      <c r="E46" s="7"/>
      <c r="F46" s="7"/>
      <c r="G46" s="7"/>
      <c r="H46" s="7"/>
      <c r="I46" s="7"/>
      <c r="J46" s="7"/>
      <c r="K46" s="7"/>
    </row>
    <row r="47" spans="1:11" ht="15.75">
      <c r="A47" s="7"/>
      <c r="B47" s="7"/>
      <c r="C47" s="9"/>
      <c r="D47" s="7"/>
      <c r="E47" s="7"/>
      <c r="F47" s="7"/>
      <c r="G47" s="7"/>
      <c r="H47" s="7"/>
      <c r="I47" s="7"/>
      <c r="J47" s="7"/>
      <c r="K47" s="7"/>
    </row>
    <row r="48" spans="1:11" ht="15.75">
      <c r="A48" s="7"/>
      <c r="B48" s="7"/>
      <c r="C48" s="9"/>
      <c r="D48" s="7"/>
      <c r="E48" s="7"/>
      <c r="F48" s="7"/>
      <c r="G48" s="7"/>
      <c r="H48" s="7"/>
      <c r="I48" s="7"/>
      <c r="J48" s="7"/>
      <c r="K48" s="7"/>
    </row>
    <row r="49" spans="1:11" ht="15.75">
      <c r="A49" s="7"/>
      <c r="B49" s="7"/>
      <c r="C49" s="9"/>
      <c r="D49" s="7"/>
      <c r="E49" s="7"/>
      <c r="F49" s="7"/>
      <c r="G49" s="7"/>
      <c r="H49" s="7"/>
      <c r="I49" s="7"/>
      <c r="J49" s="7"/>
      <c r="K49" s="7"/>
    </row>
    <row r="50" spans="1:11" ht="15.75">
      <c r="A50" s="7"/>
      <c r="B50" s="7"/>
      <c r="C50" s="9"/>
      <c r="D50" s="7"/>
      <c r="E50" s="7"/>
      <c r="F50" s="7"/>
      <c r="G50" s="7"/>
      <c r="H50" s="7"/>
      <c r="I50" s="7"/>
      <c r="J50" s="7"/>
      <c r="K50" s="7"/>
    </row>
    <row r="51" spans="1:11" ht="15.75">
      <c r="A51" s="7"/>
      <c r="B51" s="7"/>
      <c r="C51" s="9"/>
      <c r="D51" s="7"/>
      <c r="E51" s="7"/>
      <c r="F51" s="7"/>
      <c r="G51" s="7"/>
      <c r="H51" s="7"/>
      <c r="I51" s="7"/>
      <c r="J51" s="7"/>
      <c r="K51" s="7"/>
    </row>
    <row r="52" spans="1:11" ht="15.75">
      <c r="A52" s="7"/>
      <c r="B52" s="7"/>
      <c r="C52" s="9"/>
      <c r="D52" s="7"/>
      <c r="E52" s="7"/>
      <c r="F52" s="7"/>
      <c r="G52" s="7"/>
      <c r="H52" s="7"/>
      <c r="I52" s="7"/>
      <c r="J52" s="7"/>
      <c r="K52" s="7"/>
    </row>
    <row r="53" spans="1:11" ht="15.75">
      <c r="A53" s="7"/>
      <c r="B53" s="7"/>
      <c r="C53" s="9"/>
      <c r="D53" s="7"/>
      <c r="E53" s="7"/>
      <c r="F53" s="7"/>
      <c r="G53" s="7"/>
      <c r="H53" s="7"/>
      <c r="I53" s="7"/>
      <c r="J53" s="7"/>
      <c r="K53" s="7"/>
    </row>
    <row r="54" spans="1:11" ht="15.75">
      <c r="A54" s="7"/>
      <c r="B54" s="7"/>
      <c r="C54" s="9"/>
      <c r="D54" s="7"/>
      <c r="E54" s="7"/>
      <c r="F54" s="7"/>
      <c r="G54" s="7"/>
      <c r="H54" s="7"/>
      <c r="I54" s="7"/>
      <c r="J54" s="7"/>
      <c r="K54" s="7"/>
    </row>
    <row r="55" spans="1:11" ht="15.75">
      <c r="A55" s="7"/>
      <c r="B55" s="7"/>
      <c r="C55" s="9"/>
      <c r="D55" s="7"/>
      <c r="E55" s="7"/>
      <c r="F55" s="7"/>
      <c r="G55" s="7"/>
      <c r="H55" s="7"/>
      <c r="I55" s="7"/>
      <c r="J55" s="7"/>
      <c r="K55" s="7"/>
    </row>
    <row r="56" spans="1:11" ht="15.75">
      <c r="A56" s="7"/>
      <c r="B56" s="7"/>
      <c r="C56" s="9"/>
      <c r="D56" s="7"/>
      <c r="E56" s="7"/>
      <c r="F56" s="7"/>
      <c r="G56" s="7"/>
      <c r="H56" s="7"/>
      <c r="I56" s="7"/>
      <c r="J56" s="7"/>
      <c r="K56" s="7"/>
    </row>
    <row r="57" spans="1:11" ht="15.75">
      <c r="A57" s="7"/>
      <c r="B57" s="7"/>
      <c r="C57" s="9"/>
      <c r="D57" s="7"/>
      <c r="E57" s="7"/>
      <c r="F57" s="7"/>
      <c r="G57" s="7"/>
      <c r="H57" s="7"/>
      <c r="I57" s="7"/>
      <c r="J57" s="7"/>
      <c r="K57" s="7"/>
    </row>
    <row r="58" spans="1:11" ht="15.75">
      <c r="A58" s="7"/>
      <c r="B58" s="7"/>
      <c r="C58" s="9"/>
      <c r="D58" s="7"/>
      <c r="E58" s="7"/>
      <c r="F58" s="7"/>
      <c r="G58" s="7"/>
      <c r="H58" s="7"/>
      <c r="I58" s="7"/>
      <c r="J58" s="7"/>
      <c r="K58" s="7"/>
    </row>
    <row r="59" spans="1:11" ht="15.75">
      <c r="A59" s="7"/>
      <c r="B59" s="7"/>
      <c r="C59" s="9"/>
      <c r="D59" s="7"/>
      <c r="E59" s="7"/>
      <c r="F59" s="7"/>
      <c r="G59" s="7"/>
      <c r="H59" s="7"/>
      <c r="I59" s="7"/>
      <c r="J59" s="7"/>
      <c r="K59" s="7"/>
    </row>
    <row r="60" spans="1:11" ht="15.75">
      <c r="A60" s="7"/>
      <c r="B60" s="7"/>
      <c r="C60" s="9"/>
      <c r="D60" s="7"/>
      <c r="E60" s="7"/>
      <c r="F60" s="7"/>
      <c r="G60" s="7"/>
      <c r="H60" s="7"/>
      <c r="I60" s="7"/>
      <c r="J60" s="7"/>
      <c r="K60" s="7"/>
    </row>
    <row r="61" spans="1:11" ht="15.75">
      <c r="A61" s="7"/>
      <c r="B61" s="7"/>
      <c r="C61" s="9"/>
      <c r="D61" s="7"/>
      <c r="E61" s="7"/>
      <c r="F61" s="7"/>
      <c r="G61" s="7"/>
      <c r="H61" s="7"/>
      <c r="I61" s="7"/>
      <c r="J61" s="7"/>
      <c r="K61" s="7"/>
    </row>
    <row r="62" spans="1:11" ht="15.75">
      <c r="A62" s="7"/>
      <c r="B62" s="7"/>
      <c r="C62" s="9"/>
      <c r="D62" s="7"/>
      <c r="E62" s="7"/>
      <c r="F62" s="7"/>
      <c r="G62" s="7"/>
      <c r="H62" s="7"/>
      <c r="I62" s="7"/>
      <c r="J62" s="7"/>
      <c r="K62" s="7"/>
    </row>
    <row r="63" spans="1:11" ht="15.75">
      <c r="A63" s="7"/>
      <c r="B63" s="7"/>
      <c r="C63" s="9"/>
      <c r="D63" s="7"/>
      <c r="E63" s="7"/>
      <c r="F63" s="7"/>
      <c r="G63" s="7"/>
      <c r="H63" s="7"/>
      <c r="I63" s="7"/>
      <c r="J63" s="7"/>
      <c r="K63" s="7"/>
    </row>
    <row r="64" spans="1:11" ht="15.75">
      <c r="A64" s="7"/>
      <c r="B64" s="7"/>
      <c r="C64" s="9"/>
      <c r="D64" s="7"/>
      <c r="E64" s="7"/>
      <c r="F64" s="7"/>
      <c r="G64" s="7"/>
      <c r="H64" s="7"/>
      <c r="I64" s="7"/>
      <c r="J64" s="7"/>
      <c r="K64" s="7"/>
    </row>
    <row r="65" spans="1:11" ht="15.75">
      <c r="A65" s="7"/>
      <c r="B65" s="7"/>
      <c r="C65" s="9"/>
      <c r="D65" s="7"/>
      <c r="E65" s="7"/>
      <c r="F65" s="7"/>
      <c r="G65" s="7"/>
      <c r="H65" s="7"/>
      <c r="I65" s="7"/>
      <c r="J65" s="7"/>
      <c r="K65" s="7"/>
    </row>
    <row r="66" spans="1:11" ht="15.75">
      <c r="A66" s="7"/>
      <c r="B66" s="7"/>
      <c r="C66" s="9"/>
      <c r="D66" s="7"/>
      <c r="E66" s="7"/>
      <c r="F66" s="7"/>
      <c r="G66" s="7"/>
      <c r="H66" s="7"/>
      <c r="I66" s="7"/>
      <c r="J66" s="7"/>
      <c r="K66" s="7"/>
    </row>
    <row r="67" spans="1:11" ht="15.75">
      <c r="A67" s="7"/>
      <c r="B67" s="7"/>
      <c r="C67" s="9"/>
      <c r="D67" s="7"/>
      <c r="E67" s="7"/>
      <c r="F67" s="7"/>
      <c r="G67" s="7"/>
      <c r="H67" s="7"/>
      <c r="I67" s="7"/>
      <c r="J67" s="7"/>
      <c r="K67" s="7"/>
    </row>
    <row r="68" spans="1:11" ht="15.75">
      <c r="A68" s="7"/>
      <c r="B68" s="7"/>
      <c r="C68" s="9"/>
      <c r="D68" s="7"/>
      <c r="E68" s="7"/>
      <c r="F68" s="7"/>
      <c r="G68" s="7"/>
      <c r="H68" s="7"/>
      <c r="I68" s="7"/>
      <c r="J68" s="7"/>
      <c r="K68" s="7"/>
    </row>
    <row r="69" spans="1:11" ht="15.75">
      <c r="A69" s="7"/>
      <c r="B69" s="7"/>
      <c r="C69" s="9"/>
      <c r="D69" s="7"/>
      <c r="E69" s="7"/>
      <c r="F69" s="7"/>
      <c r="G69" s="7"/>
      <c r="H69" s="7"/>
      <c r="I69" s="7"/>
      <c r="J69" s="7"/>
      <c r="K69" s="7"/>
    </row>
    <row r="70" spans="1:11" ht="15.75">
      <c r="A70" s="7"/>
      <c r="B70" s="7"/>
      <c r="C70" s="9"/>
      <c r="D70" s="7"/>
      <c r="E70" s="7"/>
      <c r="F70" s="7"/>
      <c r="G70" s="7"/>
      <c r="H70" s="7"/>
      <c r="I70" s="7"/>
      <c r="J70" s="7"/>
      <c r="K70" s="7"/>
    </row>
    <row r="71" spans="1:11" ht="15.75">
      <c r="A71" s="7"/>
      <c r="B71" s="7"/>
      <c r="C71" s="9"/>
      <c r="D71" s="7"/>
      <c r="E71" s="7"/>
      <c r="F71" s="7"/>
      <c r="G71" s="7"/>
      <c r="H71" s="7"/>
      <c r="I71" s="7"/>
      <c r="J71" s="7"/>
      <c r="K71" s="7"/>
    </row>
    <row r="72" spans="1:11" ht="15.75">
      <c r="A72" s="7"/>
      <c r="B72" s="7"/>
      <c r="C72" s="9"/>
      <c r="D72" s="7"/>
      <c r="E72" s="7"/>
      <c r="F72" s="7"/>
      <c r="G72" s="7"/>
      <c r="H72" s="7"/>
      <c r="I72" s="7"/>
      <c r="J72" s="7"/>
      <c r="K72" s="7"/>
    </row>
    <row r="73" spans="1:11" ht="15.75">
      <c r="A73" s="7"/>
      <c r="B73" s="7"/>
      <c r="C73" s="9"/>
      <c r="D73" s="7"/>
      <c r="E73" s="7"/>
      <c r="F73" s="7"/>
      <c r="G73" s="7"/>
      <c r="H73" s="7"/>
      <c r="I73" s="7"/>
      <c r="J73" s="7"/>
      <c r="K73" s="7"/>
    </row>
    <row r="74" spans="1:11" ht="15.75">
      <c r="A74" s="7"/>
      <c r="B74" s="7"/>
      <c r="C74" s="9"/>
      <c r="D74" s="7"/>
      <c r="E74" s="7"/>
      <c r="F74" s="7"/>
      <c r="G74" s="7"/>
      <c r="H74" s="7"/>
      <c r="I74" s="7"/>
      <c r="J74" s="7"/>
      <c r="K74" s="7"/>
    </row>
    <row r="75" spans="1:11" ht="15.75">
      <c r="A75" s="7"/>
      <c r="B75" s="7"/>
      <c r="C75" s="9"/>
      <c r="D75" s="7"/>
      <c r="E75" s="7"/>
      <c r="F75" s="7"/>
      <c r="G75" s="7"/>
      <c r="H75" s="7"/>
      <c r="I75" s="7"/>
      <c r="J75" s="7"/>
      <c r="K75" s="7"/>
    </row>
    <row r="76" spans="1:1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1:1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1:1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1:1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1:1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</sheetData>
  <mergeCells count="1">
    <mergeCell ref="B24:C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011A-DDA2-4723-99CD-2FB1E0351AD8}">
  <dimension ref="A1:AG165"/>
  <sheetViews>
    <sheetView topLeftCell="G1" zoomScale="115" zoomScaleNormal="115" workbookViewId="0">
      <selection activeCell="R21" sqref="R21"/>
    </sheetView>
  </sheetViews>
  <sheetFormatPr defaultRowHeight="14.25"/>
  <cols>
    <col min="1" max="1" width="8.375" bestFit="1" customWidth="1"/>
    <col min="2" max="2" width="13.25" bestFit="1" customWidth="1"/>
    <col min="3" max="3" width="5.875" bestFit="1" customWidth="1"/>
    <col min="4" max="4" width="5.25" bestFit="1" customWidth="1"/>
    <col min="5" max="5" width="4.5" customWidth="1"/>
    <col min="6" max="6" width="7.75" bestFit="1" customWidth="1"/>
    <col min="7" max="7" width="15.5" bestFit="1" customWidth="1"/>
    <col min="8" max="8" width="15.625" bestFit="1" customWidth="1"/>
    <col min="9" max="9" width="4.75" bestFit="1" customWidth="1"/>
    <col min="10" max="10" width="4.375" customWidth="1"/>
    <col min="11" max="11" width="15.25" bestFit="1" customWidth="1"/>
    <col min="12" max="12" width="6" bestFit="1" customWidth="1"/>
    <col min="13" max="13" width="6.625" bestFit="1" customWidth="1"/>
    <col min="14" max="14" width="7.5" bestFit="1" customWidth="1"/>
    <col min="15" max="15" width="4.75" bestFit="1" customWidth="1"/>
    <col min="16" max="16" width="5.375" bestFit="1" customWidth="1"/>
    <col min="17" max="17" width="9.125" bestFit="1" customWidth="1"/>
    <col min="18" max="18" width="5" bestFit="1" customWidth="1"/>
    <col min="19" max="19" width="6" bestFit="1" customWidth="1"/>
    <col min="20" max="20" width="16.5" bestFit="1" customWidth="1"/>
    <col min="21" max="21" width="16.625" bestFit="1" customWidth="1"/>
    <col min="22" max="22" width="11.375" bestFit="1" customWidth="1"/>
    <col min="23" max="23" width="13.125" bestFit="1" customWidth="1"/>
    <col min="24" max="24" width="9.375" bestFit="1" customWidth="1"/>
    <col min="25" max="25" width="16.625" bestFit="1" customWidth="1"/>
    <col min="26" max="26" width="5.5" bestFit="1" customWidth="1"/>
    <col min="27" max="27" width="8.25" bestFit="1" customWidth="1"/>
    <col min="28" max="28" width="5.5" bestFit="1" customWidth="1"/>
    <col min="29" max="29" width="16.625" bestFit="1" customWidth="1"/>
    <col min="30" max="30" width="17.875" bestFit="1" customWidth="1"/>
    <col min="31" max="31" width="5.75" bestFit="1" customWidth="1"/>
    <col min="32" max="32" width="9.375" bestFit="1" customWidth="1"/>
    <col min="33" max="33" width="12.75" bestFit="1" customWidth="1"/>
  </cols>
  <sheetData>
    <row r="1" spans="1:33" ht="15.75">
      <c r="A1" s="1">
        <v>45</v>
      </c>
      <c r="B1" s="1"/>
      <c r="C1" s="1"/>
      <c r="D1" s="1"/>
      <c r="Y1" s="7"/>
      <c r="Z1" s="7"/>
      <c r="AA1" s="7"/>
      <c r="AB1" s="7"/>
      <c r="AC1" s="7"/>
      <c r="AD1" s="7"/>
      <c r="AE1" s="7"/>
      <c r="AF1" s="7"/>
      <c r="AG1" s="7"/>
    </row>
    <row r="2" spans="1:33" ht="15.75">
      <c r="A2" s="2"/>
      <c r="B2" s="2" t="s">
        <v>0</v>
      </c>
      <c r="C2" s="2" t="s">
        <v>1</v>
      </c>
      <c r="D2" s="2"/>
      <c r="F2" s="6"/>
      <c r="G2" s="6" t="s">
        <v>9</v>
      </c>
      <c r="H2" s="6" t="s">
        <v>10</v>
      </c>
      <c r="I2" s="6"/>
      <c r="K2" s="2" t="s">
        <v>23</v>
      </c>
      <c r="L2" s="2" t="s">
        <v>5</v>
      </c>
      <c r="M2" s="2" t="s">
        <v>6</v>
      </c>
      <c r="N2" s="2" t="s">
        <v>4</v>
      </c>
      <c r="O2" s="6"/>
      <c r="Q2" s="14">
        <v>45</v>
      </c>
      <c r="R2" s="11" t="s">
        <v>13</v>
      </c>
      <c r="S2" s="11" t="s">
        <v>15</v>
      </c>
      <c r="T2" s="11" t="s">
        <v>9</v>
      </c>
      <c r="U2" s="11" t="s">
        <v>10</v>
      </c>
      <c r="V2" s="15" t="s">
        <v>14</v>
      </c>
      <c r="W2" s="15" t="s">
        <v>18</v>
      </c>
      <c r="Y2" s="7"/>
      <c r="Z2" s="18"/>
      <c r="AA2" s="18"/>
      <c r="AB2" s="18"/>
      <c r="AC2" s="18"/>
      <c r="AD2" s="18"/>
      <c r="AE2" s="18"/>
      <c r="AF2" s="18"/>
      <c r="AG2" s="18"/>
    </row>
    <row r="3" spans="1:33" ht="15.75">
      <c r="A3" s="1" t="s">
        <v>2</v>
      </c>
      <c r="B3">
        <v>96</v>
      </c>
      <c r="C3">
        <v>18.000000000000004</v>
      </c>
      <c r="D3" s="1" t="s">
        <v>3</v>
      </c>
      <c r="F3" s="7" t="s">
        <v>7</v>
      </c>
      <c r="G3" s="7">
        <v>1080</v>
      </c>
      <c r="H3" s="7">
        <v>1170</v>
      </c>
      <c r="I3" s="7" t="s">
        <v>11</v>
      </c>
      <c r="K3" s="3">
        <v>150</v>
      </c>
      <c r="L3" s="3">
        <v>147</v>
      </c>
      <c r="M3" s="4">
        <v>146.06611570247932</v>
      </c>
      <c r="N3" s="3">
        <v>147</v>
      </c>
      <c r="O3" s="8" t="s">
        <v>11</v>
      </c>
      <c r="Q3" t="s">
        <v>16</v>
      </c>
      <c r="R3">
        <f>'8'!Q3</f>
        <v>90</v>
      </c>
      <c r="S3">
        <f>'8'!R3</f>
        <v>9</v>
      </c>
      <c r="T3">
        <f>'8'!S3</f>
        <v>1088</v>
      </c>
      <c r="U3">
        <f>'8'!T3</f>
        <v>1176</v>
      </c>
      <c r="V3">
        <f>'8'!U3</f>
        <v>148</v>
      </c>
      <c r="W3">
        <f>'8'!V3</f>
        <v>148</v>
      </c>
      <c r="Y3" s="7"/>
      <c r="Z3" s="19"/>
      <c r="AA3" s="19"/>
      <c r="AB3" s="20"/>
      <c r="AC3" s="7"/>
      <c r="AD3" s="7"/>
      <c r="AE3" s="7"/>
      <c r="AF3" s="7"/>
      <c r="AG3" s="7"/>
    </row>
    <row r="4" spans="1:33" ht="15.75">
      <c r="A4" s="3" t="s">
        <v>4</v>
      </c>
      <c r="B4" s="8">
        <v>90</v>
      </c>
      <c r="C4" s="8">
        <v>9.0000000000000018</v>
      </c>
      <c r="D4" s="3" t="s">
        <v>3</v>
      </c>
      <c r="F4" s="8" t="s">
        <v>8</v>
      </c>
      <c r="G4" s="8">
        <v>1089</v>
      </c>
      <c r="H4" s="8">
        <v>1176</v>
      </c>
      <c r="I4" s="8" t="s">
        <v>11</v>
      </c>
      <c r="L4" s="9"/>
      <c r="M4" s="9"/>
      <c r="N4" s="10"/>
      <c r="Q4" t="s">
        <v>17</v>
      </c>
      <c r="R4">
        <f>B4</f>
        <v>90</v>
      </c>
      <c r="S4">
        <f>C4</f>
        <v>9.0000000000000018</v>
      </c>
      <c r="T4">
        <f>G4</f>
        <v>1089</v>
      </c>
      <c r="U4">
        <f>H4</f>
        <v>1176</v>
      </c>
      <c r="V4">
        <f>K3</f>
        <v>150</v>
      </c>
      <c r="W4">
        <f>N3</f>
        <v>147</v>
      </c>
      <c r="Y4" s="7"/>
      <c r="Z4" s="19"/>
      <c r="AA4" s="19"/>
      <c r="AB4" s="19"/>
      <c r="AC4" s="7"/>
      <c r="AD4" s="7"/>
      <c r="AE4" s="7"/>
      <c r="AF4" s="7"/>
      <c r="AG4" s="7"/>
    </row>
    <row r="5" spans="1:33" ht="15.75">
      <c r="A5" s="1">
        <v>45</v>
      </c>
      <c r="B5" s="1" t="s">
        <v>20</v>
      </c>
      <c r="C5" s="1"/>
      <c r="D5" s="1"/>
      <c r="E5" s="1"/>
      <c r="F5" s="1"/>
      <c r="G5" s="1"/>
      <c r="H5" s="1"/>
      <c r="L5" s="9"/>
      <c r="M5" s="9"/>
      <c r="N5" s="9"/>
      <c r="O5" s="9"/>
      <c r="P5" s="9"/>
      <c r="Q5" s="8" t="s">
        <v>19</v>
      </c>
      <c r="R5" s="8">
        <f>ABS(R3-R4)</f>
        <v>0</v>
      </c>
      <c r="S5" s="31">
        <f t="shared" ref="S5:W5" si="0">ABS(S3-S4)</f>
        <v>1.7763568394002505E-15</v>
      </c>
      <c r="T5" s="8">
        <f t="shared" si="0"/>
        <v>1</v>
      </c>
      <c r="U5" s="8">
        <f t="shared" si="0"/>
        <v>0</v>
      </c>
      <c r="V5" s="8">
        <f t="shared" si="0"/>
        <v>2</v>
      </c>
      <c r="W5" s="8">
        <f t="shared" si="0"/>
        <v>1</v>
      </c>
      <c r="Y5" s="7"/>
      <c r="Z5" s="7"/>
      <c r="AA5" s="7"/>
      <c r="AB5" s="7"/>
      <c r="AC5" s="7"/>
      <c r="AD5" s="7"/>
      <c r="AE5" s="7"/>
      <c r="AF5" s="7"/>
      <c r="AG5" s="7"/>
    </row>
    <row r="6" spans="1:33" ht="15.75">
      <c r="A6" s="2"/>
      <c r="B6" s="2" t="s">
        <v>0</v>
      </c>
      <c r="C6" s="2" t="s">
        <v>1</v>
      </c>
      <c r="D6" s="2"/>
      <c r="E6" s="1"/>
      <c r="F6" s="6"/>
      <c r="G6" s="6" t="s">
        <v>9</v>
      </c>
      <c r="H6" s="6" t="s">
        <v>10</v>
      </c>
      <c r="I6" s="6"/>
      <c r="K6" s="2" t="s">
        <v>23</v>
      </c>
      <c r="L6" s="2" t="s">
        <v>5</v>
      </c>
      <c r="M6" s="2" t="s">
        <v>6</v>
      </c>
      <c r="N6" s="2" t="s">
        <v>4</v>
      </c>
      <c r="O6" s="6"/>
      <c r="P6" s="1"/>
      <c r="Q6" t="s">
        <v>20</v>
      </c>
      <c r="R6">
        <f>B8</f>
        <v>90</v>
      </c>
      <c r="S6">
        <f>C8</f>
        <v>9.0000000000000018</v>
      </c>
      <c r="T6">
        <f>G8</f>
        <v>1089</v>
      </c>
      <c r="U6">
        <f>H8</f>
        <v>1176</v>
      </c>
      <c r="V6">
        <f>K7</f>
        <v>150</v>
      </c>
      <c r="W6">
        <f>N7</f>
        <v>147</v>
      </c>
      <c r="Y6" s="7"/>
      <c r="Z6" s="21"/>
      <c r="AA6" s="21"/>
      <c r="AB6" s="7"/>
      <c r="AC6" s="7"/>
      <c r="AD6" s="7"/>
      <c r="AE6" s="7"/>
      <c r="AF6" s="7"/>
      <c r="AG6" s="7"/>
    </row>
    <row r="7" spans="1:33" ht="15.75">
      <c r="A7" s="1" t="s">
        <v>2</v>
      </c>
      <c r="B7">
        <v>96</v>
      </c>
      <c r="C7">
        <v>21</v>
      </c>
      <c r="D7" s="1" t="s">
        <v>3</v>
      </c>
      <c r="E7" s="1"/>
      <c r="F7" s="7" t="s">
        <v>7</v>
      </c>
      <c r="G7" s="7">
        <v>1086</v>
      </c>
      <c r="H7" s="7">
        <v>1173</v>
      </c>
      <c r="I7" s="7" t="s">
        <v>11</v>
      </c>
      <c r="K7" s="3">
        <v>150</v>
      </c>
      <c r="L7" s="3">
        <v>147</v>
      </c>
      <c r="M7" s="4">
        <v>146.0443213296399</v>
      </c>
      <c r="N7" s="3">
        <v>147</v>
      </c>
      <c r="O7" s="8" t="s">
        <v>11</v>
      </c>
      <c r="Q7" s="8" t="s">
        <v>19</v>
      </c>
      <c r="R7" s="8">
        <f t="shared" ref="R7:W7" si="1">ABS(R3-R6)</f>
        <v>0</v>
      </c>
      <c r="S7" s="31">
        <f t="shared" si="1"/>
        <v>1.7763568394002505E-15</v>
      </c>
      <c r="T7" s="8">
        <f t="shared" si="1"/>
        <v>1</v>
      </c>
      <c r="U7" s="8">
        <f t="shared" si="1"/>
        <v>0</v>
      </c>
      <c r="V7" s="8">
        <f t="shared" si="1"/>
        <v>2</v>
      </c>
      <c r="W7" s="8">
        <f t="shared" si="1"/>
        <v>1</v>
      </c>
      <c r="Y7" s="7"/>
      <c r="Z7" s="7"/>
      <c r="AA7" s="7"/>
      <c r="AB7" s="7"/>
      <c r="AC7" s="7"/>
      <c r="AD7" s="7"/>
      <c r="AE7" s="13"/>
      <c r="AF7" s="7"/>
      <c r="AG7" s="7"/>
    </row>
    <row r="8" spans="1:33" ht="15.75">
      <c r="A8" s="3" t="s">
        <v>4</v>
      </c>
      <c r="B8" s="8">
        <v>90</v>
      </c>
      <c r="C8" s="8">
        <v>9.0000000000000018</v>
      </c>
      <c r="D8" s="3" t="s">
        <v>3</v>
      </c>
      <c r="E8" s="1"/>
      <c r="F8" s="8" t="s">
        <v>8</v>
      </c>
      <c r="G8" s="8">
        <v>1089</v>
      </c>
      <c r="H8" s="8">
        <v>1176</v>
      </c>
      <c r="I8" s="8" t="s">
        <v>11</v>
      </c>
      <c r="L8" s="9"/>
      <c r="M8" s="9"/>
      <c r="N8" s="10"/>
      <c r="O8" s="10"/>
      <c r="P8" s="9"/>
      <c r="Q8" s="13" t="s">
        <v>21</v>
      </c>
      <c r="R8">
        <f>B13</f>
        <v>90</v>
      </c>
      <c r="S8">
        <f>C13</f>
        <v>10.5</v>
      </c>
      <c r="T8">
        <f>G13</f>
        <v>1083</v>
      </c>
      <c r="U8">
        <f>H13</f>
        <v>1176</v>
      </c>
      <c r="V8">
        <f>K12</f>
        <v>147</v>
      </c>
      <c r="W8">
        <f>N12</f>
        <v>141</v>
      </c>
      <c r="Y8" s="7"/>
      <c r="Z8" s="7"/>
      <c r="AA8" s="7"/>
      <c r="AB8" s="7"/>
      <c r="AC8" s="7"/>
      <c r="AD8" s="7"/>
      <c r="AE8" s="13"/>
      <c r="AF8" s="7"/>
      <c r="AG8" s="7"/>
    </row>
    <row r="9" spans="1:33" ht="15.75">
      <c r="A9" s="1"/>
      <c r="B9" s="1"/>
      <c r="C9" s="1"/>
      <c r="D9" s="1"/>
      <c r="E9" s="1"/>
      <c r="L9" s="7"/>
      <c r="M9" s="7"/>
      <c r="N9" s="7"/>
      <c r="O9" s="7"/>
      <c r="P9" s="7"/>
      <c r="Q9" s="8" t="s">
        <v>19</v>
      </c>
      <c r="R9" s="8">
        <f t="shared" ref="R9:W9" si="2">ABS(R3-R8)</f>
        <v>0</v>
      </c>
      <c r="S9" s="8">
        <f t="shared" si="2"/>
        <v>1.5</v>
      </c>
      <c r="T9" s="8">
        <f t="shared" si="2"/>
        <v>5</v>
      </c>
      <c r="U9" s="8">
        <f t="shared" si="2"/>
        <v>0</v>
      </c>
      <c r="V9" s="8">
        <f t="shared" si="2"/>
        <v>1</v>
      </c>
      <c r="W9" s="8">
        <f t="shared" si="2"/>
        <v>7</v>
      </c>
      <c r="Y9" s="7"/>
      <c r="Z9" s="7"/>
      <c r="AA9" s="7"/>
      <c r="AB9" s="7"/>
      <c r="AC9" s="7"/>
      <c r="AD9" s="7"/>
      <c r="AE9" s="7"/>
      <c r="AF9" s="7"/>
      <c r="AG9" s="7"/>
    </row>
    <row r="10" spans="1:33" ht="15.75">
      <c r="A10" s="1">
        <v>45</v>
      </c>
      <c r="B10" s="1" t="s">
        <v>21</v>
      </c>
      <c r="C10" s="1"/>
      <c r="D10" s="1"/>
      <c r="E10" s="1"/>
      <c r="L10" s="9"/>
      <c r="M10" s="9"/>
      <c r="N10" s="9"/>
      <c r="O10" s="9"/>
      <c r="P10" s="9"/>
      <c r="Q10" s="13" t="s">
        <v>22</v>
      </c>
      <c r="R10">
        <f>B18</f>
        <v>0</v>
      </c>
      <c r="S10">
        <f>C18</f>
        <v>0</v>
      </c>
      <c r="T10">
        <f>G18</f>
        <v>0</v>
      </c>
      <c r="U10">
        <f>H18</f>
        <v>0</v>
      </c>
      <c r="V10">
        <f>K17</f>
        <v>0</v>
      </c>
      <c r="W10">
        <f>N17</f>
        <v>130</v>
      </c>
      <c r="Y10" s="7"/>
      <c r="Z10" s="7"/>
      <c r="AA10" s="7"/>
      <c r="AB10" s="7"/>
      <c r="AC10" s="7"/>
      <c r="AD10" s="7"/>
      <c r="AE10" s="7"/>
      <c r="AF10" s="7"/>
      <c r="AG10" s="7"/>
    </row>
    <row r="11" spans="1:33" ht="15.75">
      <c r="A11" s="2"/>
      <c r="B11" s="2" t="s">
        <v>0</v>
      </c>
      <c r="C11" s="2" t="s">
        <v>1</v>
      </c>
      <c r="D11" s="2"/>
      <c r="E11" s="1"/>
      <c r="F11" s="6"/>
      <c r="G11" s="6" t="s">
        <v>9</v>
      </c>
      <c r="H11" s="6" t="s">
        <v>10</v>
      </c>
      <c r="I11" s="6"/>
      <c r="K11" s="2" t="s">
        <v>23</v>
      </c>
      <c r="L11" s="2" t="s">
        <v>5</v>
      </c>
      <c r="M11" s="2" t="s">
        <v>6</v>
      </c>
      <c r="N11" s="2" t="s">
        <v>4</v>
      </c>
      <c r="O11" s="6"/>
      <c r="P11" s="1"/>
      <c r="Q11" s="8" t="s">
        <v>19</v>
      </c>
      <c r="R11" s="8">
        <f t="shared" ref="R11:W11" si="3">ABS(R3-R10)</f>
        <v>90</v>
      </c>
      <c r="S11" s="8">
        <f t="shared" si="3"/>
        <v>9</v>
      </c>
      <c r="T11" s="8">
        <f t="shared" si="3"/>
        <v>1088</v>
      </c>
      <c r="U11" s="8">
        <f t="shared" si="3"/>
        <v>1176</v>
      </c>
      <c r="V11" s="8">
        <f t="shared" si="3"/>
        <v>148</v>
      </c>
      <c r="W11" s="8">
        <f t="shared" si="3"/>
        <v>18</v>
      </c>
      <c r="Y11" s="7"/>
      <c r="Z11" s="7"/>
      <c r="AA11" s="7"/>
      <c r="AB11" s="7"/>
      <c r="AC11" s="7"/>
      <c r="AD11" s="7"/>
      <c r="AE11" s="7"/>
      <c r="AF11" s="7"/>
      <c r="AG11" s="7"/>
    </row>
    <row r="12" spans="1:33" ht="15.75">
      <c r="A12" s="1" t="s">
        <v>2</v>
      </c>
      <c r="B12">
        <v>93</v>
      </c>
      <c r="C12">
        <v>18.000000000000004</v>
      </c>
      <c r="D12" s="1" t="s">
        <v>3</v>
      </c>
      <c r="E12" s="1"/>
      <c r="F12" s="7" t="s">
        <v>7</v>
      </c>
      <c r="G12" s="7">
        <v>1077</v>
      </c>
      <c r="H12" s="7">
        <v>1170</v>
      </c>
      <c r="I12" s="7" t="s">
        <v>11</v>
      </c>
      <c r="K12" s="3">
        <v>147</v>
      </c>
      <c r="L12" s="3">
        <v>141</v>
      </c>
      <c r="M12" s="4">
        <v>141.55555555555554</v>
      </c>
      <c r="N12" s="3">
        <v>141</v>
      </c>
      <c r="O12" s="8" t="s">
        <v>11</v>
      </c>
      <c r="Y12" s="7"/>
      <c r="Z12" s="7"/>
      <c r="AA12" s="7"/>
      <c r="AB12" s="7"/>
      <c r="AC12" s="7"/>
      <c r="AD12" s="7"/>
      <c r="AE12" s="7"/>
      <c r="AF12" s="7"/>
      <c r="AG12" s="7"/>
    </row>
    <row r="13" spans="1:33" ht="15.75">
      <c r="A13" s="3" t="s">
        <v>4</v>
      </c>
      <c r="B13" s="3">
        <v>90</v>
      </c>
      <c r="C13" s="8">
        <v>10.5</v>
      </c>
      <c r="D13" s="3" t="s">
        <v>3</v>
      </c>
      <c r="E13" s="1"/>
      <c r="F13" s="8" t="s">
        <v>8</v>
      </c>
      <c r="G13" s="8">
        <v>1083</v>
      </c>
      <c r="H13" s="8">
        <v>1176</v>
      </c>
      <c r="I13" s="8" t="s">
        <v>11</v>
      </c>
      <c r="L13" s="9"/>
      <c r="M13" s="9"/>
      <c r="N13" s="10"/>
      <c r="O13" s="10"/>
      <c r="P13" s="9"/>
      <c r="Y13" s="7"/>
      <c r="Z13" s="7"/>
      <c r="AA13" s="7"/>
      <c r="AB13" s="7"/>
      <c r="AC13" s="7"/>
      <c r="AD13" s="7"/>
      <c r="AE13" s="7"/>
      <c r="AF13" s="7"/>
      <c r="AG13" s="7"/>
    </row>
    <row r="14" spans="1:33" ht="15.75">
      <c r="A14" s="1"/>
      <c r="B14" s="1"/>
      <c r="C14" s="1"/>
      <c r="D14" s="1"/>
      <c r="E14" s="1"/>
      <c r="L14" s="7"/>
      <c r="M14" s="7"/>
      <c r="N14" s="7"/>
      <c r="O14" s="7"/>
      <c r="P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5.75">
      <c r="A15" s="1">
        <v>45</v>
      </c>
      <c r="B15" s="1" t="s">
        <v>22</v>
      </c>
      <c r="C15" s="1"/>
      <c r="D15" s="1"/>
      <c r="E15" s="1"/>
      <c r="L15" s="9"/>
      <c r="M15" s="9"/>
      <c r="N15" s="9"/>
      <c r="O15" s="9"/>
      <c r="P15" s="9"/>
      <c r="Y15" s="12"/>
      <c r="Z15" s="7"/>
      <c r="AA15" s="7"/>
      <c r="AB15" s="7"/>
      <c r="AC15" s="7"/>
      <c r="AD15" s="7"/>
      <c r="AE15" s="13"/>
      <c r="AF15" s="7"/>
      <c r="AG15" s="7"/>
    </row>
    <row r="16" spans="1:33" ht="15.75">
      <c r="A16" s="2"/>
      <c r="B16" s="2" t="s">
        <v>0</v>
      </c>
      <c r="C16" s="2" t="s">
        <v>1</v>
      </c>
      <c r="D16" s="2"/>
      <c r="E16" s="1"/>
      <c r="F16" s="6"/>
      <c r="G16" s="6" t="s">
        <v>9</v>
      </c>
      <c r="H16" s="6" t="s">
        <v>12</v>
      </c>
      <c r="I16" s="6"/>
      <c r="K16" s="2" t="s">
        <v>23</v>
      </c>
      <c r="L16" s="2" t="s">
        <v>5</v>
      </c>
      <c r="M16" s="2" t="s">
        <v>6</v>
      </c>
      <c r="N16" s="2" t="s">
        <v>4</v>
      </c>
      <c r="O16" s="6"/>
      <c r="P16" s="1"/>
      <c r="Y16" s="7"/>
      <c r="Z16" s="7"/>
      <c r="AA16" s="7"/>
      <c r="AB16" s="7"/>
      <c r="AC16" s="7"/>
      <c r="AD16" s="7"/>
      <c r="AE16" s="13"/>
      <c r="AF16" s="7"/>
      <c r="AG16" s="7"/>
    </row>
    <row r="17" spans="1:33" ht="15.75">
      <c r="A17" s="1" t="s">
        <v>2</v>
      </c>
      <c r="D17" s="1" t="s">
        <v>3</v>
      </c>
      <c r="E17" s="1"/>
      <c r="F17" s="7" t="s">
        <v>7</v>
      </c>
      <c r="G17" s="7"/>
      <c r="H17" s="7"/>
      <c r="I17" s="7" t="s">
        <v>11</v>
      </c>
      <c r="K17" s="3"/>
      <c r="L17" s="3"/>
      <c r="M17" s="4"/>
      <c r="N17" s="3">
        <v>130</v>
      </c>
      <c r="O17" s="8" t="s">
        <v>11</v>
      </c>
      <c r="Y17" s="7"/>
      <c r="Z17" s="7"/>
      <c r="AA17" s="7"/>
      <c r="AB17" s="7"/>
      <c r="AC17" s="7"/>
      <c r="AD17" s="7"/>
      <c r="AE17" s="13"/>
      <c r="AF17" s="7"/>
      <c r="AG17" s="7"/>
    </row>
    <row r="18" spans="1:33" ht="15.75">
      <c r="A18" s="3" t="s">
        <v>4</v>
      </c>
      <c r="B18" s="8"/>
      <c r="C18" s="8"/>
      <c r="D18" s="3" t="s">
        <v>3</v>
      </c>
      <c r="E18" s="1"/>
      <c r="F18" s="8" t="s">
        <v>8</v>
      </c>
      <c r="G18" s="8"/>
      <c r="H18" s="8"/>
      <c r="I18" s="8" t="s">
        <v>11</v>
      </c>
      <c r="L18" s="9"/>
      <c r="M18" s="9"/>
      <c r="N18" s="10"/>
      <c r="O18" s="10"/>
      <c r="P18" s="9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Y19" s="7"/>
      <c r="Z19" s="7"/>
      <c r="AA19" s="7"/>
      <c r="AB19" s="7"/>
      <c r="AC19" s="7"/>
      <c r="AD19" s="7"/>
      <c r="AE19" s="7"/>
      <c r="AF19" s="7"/>
      <c r="AG19" s="7"/>
    </row>
    <row r="21" spans="1:3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3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3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3" s="5" customFormat="1">
      <c r="A24" s="16"/>
      <c r="B24" s="32"/>
      <c r="C24" s="32"/>
      <c r="D24" s="16"/>
      <c r="E24" s="7"/>
      <c r="F24" s="17"/>
      <c r="G24" s="17"/>
      <c r="H24" s="17"/>
      <c r="I24" s="17"/>
      <c r="J24" s="17"/>
      <c r="K24" s="16"/>
    </row>
    <row r="25" spans="1:33" ht="15.75">
      <c r="A25" s="9"/>
      <c r="B25" s="9"/>
      <c r="C25" s="9"/>
      <c r="D25" s="9"/>
      <c r="E25" s="7"/>
      <c r="F25" s="7"/>
      <c r="G25" s="7"/>
      <c r="H25" s="7"/>
      <c r="I25" s="7"/>
      <c r="J25" s="7"/>
      <c r="K25" s="7"/>
    </row>
    <row r="26" spans="1:33" ht="15.75">
      <c r="A26" s="7"/>
      <c r="B26" s="7"/>
      <c r="C26" s="9"/>
      <c r="D26" s="7"/>
      <c r="E26" s="7"/>
      <c r="F26" s="7"/>
      <c r="G26" s="7"/>
      <c r="H26" s="7"/>
      <c r="I26" s="7"/>
      <c r="J26" s="7"/>
      <c r="K26" s="7"/>
    </row>
    <row r="27" spans="1:33" ht="15.75">
      <c r="A27" s="7"/>
      <c r="B27" s="7"/>
      <c r="C27" s="9"/>
      <c r="D27" s="7"/>
      <c r="E27" s="7"/>
      <c r="F27" s="7"/>
      <c r="G27" s="7"/>
      <c r="H27" s="7"/>
      <c r="I27" s="7"/>
      <c r="J27" s="7"/>
      <c r="K27" s="7"/>
    </row>
    <row r="28" spans="1:33" ht="15.75">
      <c r="A28" s="7"/>
      <c r="B28" s="7"/>
      <c r="C28" s="9"/>
      <c r="D28" s="7"/>
      <c r="E28" s="7"/>
      <c r="F28" s="7"/>
      <c r="G28" s="7"/>
      <c r="H28" s="7"/>
      <c r="I28" s="7"/>
      <c r="J28" s="7"/>
      <c r="K28" s="7"/>
    </row>
    <row r="29" spans="1:33" ht="15.75">
      <c r="A29" s="7"/>
      <c r="B29" s="7"/>
      <c r="C29" s="9"/>
      <c r="D29" s="7"/>
      <c r="E29" s="7"/>
      <c r="F29" s="7"/>
      <c r="G29" s="7"/>
      <c r="H29" s="7"/>
      <c r="I29" s="7"/>
      <c r="J29" s="7"/>
      <c r="K29" s="7"/>
    </row>
    <row r="30" spans="1:33" ht="15.75">
      <c r="A30" s="9"/>
      <c r="B30" s="9"/>
      <c r="C30" s="9"/>
      <c r="D30" s="9"/>
      <c r="E30" s="7"/>
      <c r="F30" s="7"/>
      <c r="G30" s="7"/>
      <c r="H30" s="7"/>
      <c r="I30" s="7"/>
      <c r="J30" s="7"/>
      <c r="K30" s="7"/>
    </row>
    <row r="31" spans="1:33" ht="15.75">
      <c r="A31" s="7"/>
      <c r="B31" s="7"/>
      <c r="C31" s="9"/>
      <c r="D31" s="7"/>
      <c r="E31" s="7"/>
      <c r="F31" s="7"/>
      <c r="G31" s="7"/>
      <c r="H31" s="7"/>
      <c r="I31" s="7"/>
      <c r="J31" s="7"/>
      <c r="K31" s="7"/>
    </row>
    <row r="32" spans="1:33" ht="15.75">
      <c r="A32" s="7"/>
      <c r="B32" s="7"/>
      <c r="C32" s="9"/>
      <c r="D32" s="7"/>
      <c r="E32" s="7"/>
      <c r="F32" s="7"/>
      <c r="G32" s="7"/>
      <c r="H32" s="7"/>
      <c r="I32" s="7"/>
      <c r="J32" s="7"/>
      <c r="K32" s="7"/>
    </row>
    <row r="33" spans="1:11" ht="15.75">
      <c r="A33" s="7"/>
      <c r="B33" s="7"/>
      <c r="C33" s="9"/>
      <c r="D33" s="7"/>
      <c r="E33" s="7"/>
      <c r="F33" s="7"/>
      <c r="G33" s="7"/>
      <c r="H33" s="7"/>
      <c r="I33" s="7"/>
      <c r="J33" s="7"/>
      <c r="K33" s="7"/>
    </row>
    <row r="34" spans="1:11" ht="15.75">
      <c r="A34" s="7"/>
      <c r="B34" s="7"/>
      <c r="C34" s="9"/>
      <c r="D34" s="7"/>
      <c r="E34" s="7"/>
      <c r="F34" s="7"/>
      <c r="G34" s="7"/>
      <c r="H34" s="7"/>
      <c r="I34" s="7"/>
      <c r="J34" s="7"/>
      <c r="K34" s="7"/>
    </row>
    <row r="35" spans="1:11" ht="15.75">
      <c r="A35" s="7"/>
      <c r="B35" s="7"/>
      <c r="C35" s="9"/>
      <c r="D35" s="7"/>
      <c r="E35" s="7"/>
      <c r="F35" s="7"/>
      <c r="G35" s="7"/>
      <c r="H35" s="7"/>
      <c r="I35" s="7"/>
      <c r="J35" s="7"/>
      <c r="K35" s="7"/>
    </row>
    <row r="36" spans="1:11" ht="15.75">
      <c r="A36" s="7"/>
      <c r="B36" s="7"/>
      <c r="C36" s="9"/>
      <c r="D36" s="7"/>
      <c r="E36" s="7"/>
      <c r="F36" s="7"/>
      <c r="G36" s="7"/>
      <c r="H36" s="7"/>
      <c r="I36" s="7"/>
      <c r="J36" s="7"/>
      <c r="K36" s="7"/>
    </row>
    <row r="37" spans="1:11" ht="15.75">
      <c r="A37" s="7"/>
      <c r="B37" s="7"/>
      <c r="C37" s="9"/>
      <c r="D37" s="7"/>
      <c r="E37" s="7"/>
      <c r="F37" s="7"/>
      <c r="G37" s="7"/>
      <c r="H37" s="7"/>
      <c r="I37" s="7"/>
      <c r="J37" s="7"/>
      <c r="K37" s="7"/>
    </row>
    <row r="38" spans="1:11" ht="15.75">
      <c r="A38" s="7"/>
      <c r="B38" s="7"/>
      <c r="C38" s="9"/>
      <c r="D38" s="7"/>
      <c r="E38" s="7"/>
      <c r="F38" s="7"/>
      <c r="G38" s="7"/>
      <c r="H38" s="7"/>
      <c r="I38" s="7"/>
      <c r="J38" s="7"/>
      <c r="K38" s="7"/>
    </row>
    <row r="39" spans="1:11" ht="15.75">
      <c r="A39" s="7"/>
      <c r="B39" s="7"/>
      <c r="C39" s="9"/>
      <c r="D39" s="7"/>
      <c r="E39" s="7"/>
      <c r="F39" s="7"/>
      <c r="G39" s="7"/>
      <c r="H39" s="7"/>
      <c r="I39" s="7"/>
      <c r="J39" s="7"/>
      <c r="K39" s="7"/>
    </row>
    <row r="40" spans="1:11" ht="15.75">
      <c r="A40" s="7"/>
      <c r="B40" s="7"/>
      <c r="C40" s="9"/>
      <c r="D40" s="7"/>
      <c r="E40" s="7"/>
      <c r="F40" s="7"/>
      <c r="G40" s="7"/>
      <c r="H40" s="7"/>
      <c r="I40" s="7"/>
      <c r="J40" s="7"/>
      <c r="K40" s="7"/>
    </row>
    <row r="41" spans="1:11" ht="15.75">
      <c r="A41" s="7"/>
      <c r="B41" s="7"/>
      <c r="C41" s="9"/>
      <c r="D41" s="7"/>
      <c r="E41" s="7"/>
      <c r="F41" s="7"/>
      <c r="G41" s="7"/>
      <c r="H41" s="7"/>
      <c r="I41" s="7"/>
      <c r="J41" s="7"/>
      <c r="K41" s="7"/>
    </row>
    <row r="42" spans="1:11" ht="15.75">
      <c r="A42" s="7"/>
      <c r="B42" s="7"/>
      <c r="C42" s="9"/>
      <c r="D42" s="7"/>
      <c r="E42" s="7"/>
      <c r="F42" s="7"/>
      <c r="G42" s="7"/>
      <c r="H42" s="7"/>
      <c r="I42" s="7"/>
      <c r="J42" s="7"/>
      <c r="K42" s="7"/>
    </row>
    <row r="43" spans="1:11" ht="15.75">
      <c r="A43" s="7"/>
      <c r="B43" s="7"/>
      <c r="C43" s="9"/>
      <c r="D43" s="7"/>
      <c r="E43" s="7"/>
      <c r="F43" s="7"/>
      <c r="G43" s="7"/>
      <c r="H43" s="7"/>
      <c r="I43" s="7"/>
      <c r="J43" s="7"/>
      <c r="K43" s="7"/>
    </row>
    <row r="44" spans="1:11" ht="15.75">
      <c r="A44" s="7"/>
      <c r="B44" s="7"/>
      <c r="C44" s="9"/>
      <c r="D44" s="7"/>
      <c r="E44" s="7"/>
      <c r="F44" s="7"/>
      <c r="G44" s="7"/>
      <c r="H44" s="7"/>
      <c r="I44" s="7"/>
      <c r="J44" s="7"/>
      <c r="K44" s="7"/>
    </row>
    <row r="45" spans="1:11" ht="15.75">
      <c r="A45" s="7"/>
      <c r="B45" s="7"/>
      <c r="C45" s="9"/>
      <c r="D45" s="7"/>
      <c r="E45" s="7"/>
      <c r="F45" s="7"/>
      <c r="G45" s="7"/>
      <c r="H45" s="7"/>
      <c r="I45" s="7"/>
      <c r="J45" s="7"/>
      <c r="K45" s="7"/>
    </row>
    <row r="46" spans="1:11" ht="15.75">
      <c r="A46" s="7"/>
      <c r="B46" s="7"/>
      <c r="C46" s="9"/>
      <c r="D46" s="7"/>
      <c r="E46" s="7"/>
      <c r="F46" s="7"/>
      <c r="G46" s="7"/>
      <c r="H46" s="7"/>
      <c r="I46" s="7"/>
      <c r="J46" s="7"/>
      <c r="K46" s="7"/>
    </row>
    <row r="47" spans="1:11" ht="15.75">
      <c r="A47" s="7"/>
      <c r="B47" s="7"/>
      <c r="C47" s="9"/>
      <c r="D47" s="7"/>
      <c r="E47" s="7"/>
      <c r="F47" s="7"/>
      <c r="G47" s="7"/>
      <c r="H47" s="7"/>
      <c r="I47" s="7"/>
      <c r="J47" s="7"/>
      <c r="K47" s="7"/>
    </row>
    <row r="48" spans="1:11" ht="15.75">
      <c r="A48" s="7"/>
      <c r="B48" s="7"/>
      <c r="C48" s="9"/>
      <c r="D48" s="7"/>
      <c r="E48" s="7"/>
      <c r="F48" s="7"/>
      <c r="G48" s="7"/>
      <c r="H48" s="7"/>
      <c r="I48" s="7"/>
      <c r="J48" s="7"/>
      <c r="K48" s="7"/>
    </row>
    <row r="49" spans="1:11" ht="15.75">
      <c r="A49" s="7"/>
      <c r="B49" s="7"/>
      <c r="C49" s="9"/>
      <c r="D49" s="7"/>
      <c r="E49" s="7"/>
      <c r="F49" s="7"/>
      <c r="G49" s="7"/>
      <c r="H49" s="7"/>
      <c r="I49" s="7"/>
      <c r="J49" s="7"/>
      <c r="K49" s="7"/>
    </row>
    <row r="50" spans="1:11" ht="15.75">
      <c r="A50" s="7"/>
      <c r="B50" s="7"/>
      <c r="C50" s="9"/>
      <c r="D50" s="7"/>
      <c r="E50" s="7"/>
      <c r="F50" s="7"/>
      <c r="G50" s="7"/>
      <c r="H50" s="7"/>
      <c r="I50" s="7"/>
      <c r="J50" s="7"/>
      <c r="K50" s="7"/>
    </row>
    <row r="51" spans="1:11" ht="15.75">
      <c r="A51" s="7"/>
      <c r="B51" s="7"/>
      <c r="C51" s="9"/>
      <c r="D51" s="7"/>
      <c r="E51" s="7"/>
      <c r="F51" s="7"/>
      <c r="G51" s="7"/>
      <c r="H51" s="7"/>
      <c r="I51" s="7"/>
      <c r="J51" s="7"/>
      <c r="K51" s="7"/>
    </row>
    <row r="52" spans="1:11" ht="15.75">
      <c r="A52" s="7"/>
      <c r="B52" s="7"/>
      <c r="C52" s="9"/>
      <c r="D52" s="7"/>
      <c r="E52" s="7"/>
      <c r="F52" s="7"/>
      <c r="G52" s="7"/>
      <c r="H52" s="7"/>
      <c r="I52" s="7"/>
      <c r="J52" s="7"/>
      <c r="K52" s="7"/>
    </row>
    <row r="53" spans="1:11" ht="15.75">
      <c r="A53" s="7"/>
      <c r="B53" s="7"/>
      <c r="C53" s="9"/>
      <c r="D53" s="7"/>
      <c r="E53" s="7"/>
      <c r="F53" s="7"/>
      <c r="G53" s="7"/>
      <c r="H53" s="7"/>
      <c r="I53" s="7"/>
      <c r="J53" s="7"/>
      <c r="K53" s="7"/>
    </row>
    <row r="54" spans="1:11" ht="15.75">
      <c r="A54" s="7"/>
      <c r="B54" s="7"/>
      <c r="C54" s="9"/>
      <c r="D54" s="7"/>
      <c r="E54" s="7"/>
      <c r="F54" s="7"/>
      <c r="G54" s="7"/>
      <c r="H54" s="7"/>
      <c r="I54" s="7"/>
      <c r="J54" s="7"/>
      <c r="K54" s="7"/>
    </row>
    <row r="55" spans="1:11" ht="15.75">
      <c r="A55" s="7"/>
      <c r="B55" s="7"/>
      <c r="C55" s="9"/>
      <c r="D55" s="7"/>
      <c r="E55" s="7"/>
      <c r="F55" s="7"/>
      <c r="G55" s="7"/>
      <c r="H55" s="7"/>
      <c r="I55" s="7"/>
      <c r="J55" s="7"/>
      <c r="K55" s="7"/>
    </row>
    <row r="56" spans="1:11" ht="15.75">
      <c r="A56" s="7"/>
      <c r="B56" s="7"/>
      <c r="C56" s="9"/>
      <c r="D56" s="7"/>
      <c r="E56" s="7"/>
      <c r="F56" s="7"/>
      <c r="G56" s="7"/>
      <c r="H56" s="7"/>
      <c r="I56" s="7"/>
      <c r="J56" s="7"/>
      <c r="K56" s="7"/>
    </row>
    <row r="57" spans="1:11" ht="15.75">
      <c r="A57" s="7"/>
      <c r="B57" s="7"/>
      <c r="C57" s="9"/>
      <c r="D57" s="7"/>
      <c r="E57" s="7"/>
      <c r="F57" s="7"/>
      <c r="G57" s="7"/>
      <c r="H57" s="7"/>
      <c r="I57" s="7"/>
      <c r="J57" s="7"/>
      <c r="K57" s="7"/>
    </row>
    <row r="58" spans="1:11" ht="15.75">
      <c r="A58" s="7"/>
      <c r="B58" s="7"/>
      <c r="C58" s="9"/>
      <c r="D58" s="7"/>
      <c r="E58" s="7"/>
      <c r="F58" s="7"/>
      <c r="G58" s="7"/>
      <c r="H58" s="7"/>
      <c r="I58" s="7"/>
      <c r="J58" s="7"/>
      <c r="K58" s="7"/>
    </row>
    <row r="59" spans="1:11" ht="15.75">
      <c r="A59" s="7"/>
      <c r="B59" s="7"/>
      <c r="C59" s="9"/>
      <c r="D59" s="7"/>
      <c r="E59" s="7"/>
      <c r="F59" s="7"/>
      <c r="G59" s="7"/>
      <c r="H59" s="7"/>
      <c r="I59" s="7"/>
      <c r="J59" s="7"/>
      <c r="K59" s="7"/>
    </row>
    <row r="60" spans="1:11" ht="15.75">
      <c r="A60" s="7"/>
      <c r="B60" s="7"/>
      <c r="C60" s="9"/>
      <c r="D60" s="7"/>
      <c r="E60" s="7"/>
      <c r="F60" s="7"/>
      <c r="G60" s="7"/>
      <c r="H60" s="7"/>
      <c r="I60" s="7"/>
      <c r="J60" s="7"/>
      <c r="K60" s="7"/>
    </row>
    <row r="61" spans="1:11" ht="15.75">
      <c r="A61" s="7"/>
      <c r="B61" s="7"/>
      <c r="C61" s="9"/>
      <c r="D61" s="7"/>
      <c r="E61" s="7"/>
      <c r="F61" s="7"/>
      <c r="G61" s="7"/>
      <c r="H61" s="7"/>
      <c r="I61" s="7"/>
      <c r="J61" s="7"/>
      <c r="K61" s="7"/>
    </row>
    <row r="62" spans="1:11" ht="15.75">
      <c r="A62" s="7"/>
      <c r="B62" s="7"/>
      <c r="C62" s="9"/>
      <c r="D62" s="7"/>
      <c r="E62" s="7"/>
      <c r="F62" s="7"/>
      <c r="G62" s="7"/>
      <c r="H62" s="7"/>
      <c r="I62" s="7"/>
      <c r="J62" s="7"/>
      <c r="K62" s="7"/>
    </row>
    <row r="63" spans="1:11" ht="15.75">
      <c r="A63" s="7"/>
      <c r="B63" s="7"/>
      <c r="C63" s="9"/>
      <c r="D63" s="7"/>
      <c r="E63" s="7"/>
      <c r="F63" s="7"/>
      <c r="G63" s="7"/>
      <c r="H63" s="7"/>
      <c r="I63" s="7"/>
      <c r="J63" s="7"/>
      <c r="K63" s="7"/>
    </row>
    <row r="64" spans="1:11" ht="15.75">
      <c r="A64" s="7"/>
      <c r="B64" s="7"/>
      <c r="C64" s="9"/>
      <c r="D64" s="7"/>
      <c r="E64" s="7"/>
      <c r="F64" s="7"/>
      <c r="G64" s="7"/>
      <c r="H64" s="7"/>
      <c r="I64" s="7"/>
      <c r="J64" s="7"/>
      <c r="K64" s="7"/>
    </row>
    <row r="65" spans="1:11" ht="15.75">
      <c r="A65" s="7"/>
      <c r="B65" s="7"/>
      <c r="C65" s="9"/>
      <c r="D65" s="7"/>
      <c r="E65" s="7"/>
      <c r="F65" s="7"/>
      <c r="G65" s="7"/>
      <c r="H65" s="7"/>
      <c r="I65" s="7"/>
      <c r="J65" s="7"/>
      <c r="K65" s="7"/>
    </row>
    <row r="66" spans="1:11" ht="15.75">
      <c r="A66" s="7"/>
      <c r="B66" s="7"/>
      <c r="C66" s="9"/>
      <c r="D66" s="7"/>
      <c r="E66" s="7"/>
      <c r="F66" s="7"/>
      <c r="G66" s="7"/>
      <c r="H66" s="7"/>
      <c r="I66" s="7"/>
      <c r="J66" s="7"/>
      <c r="K66" s="7"/>
    </row>
    <row r="67" spans="1:11" ht="15.75">
      <c r="A67" s="7"/>
      <c r="B67" s="7"/>
      <c r="C67" s="9"/>
      <c r="D67" s="7"/>
      <c r="E67" s="7"/>
      <c r="F67" s="7"/>
      <c r="G67" s="7"/>
      <c r="H67" s="7"/>
      <c r="I67" s="7"/>
      <c r="J67" s="7"/>
      <c r="K67" s="7"/>
    </row>
    <row r="68" spans="1:11" ht="15.75">
      <c r="A68" s="7"/>
      <c r="B68" s="7"/>
      <c r="C68" s="9"/>
      <c r="D68" s="7"/>
      <c r="E68" s="7"/>
      <c r="F68" s="7"/>
      <c r="G68" s="7"/>
      <c r="H68" s="7"/>
      <c r="I68" s="7"/>
      <c r="J68" s="7"/>
      <c r="K68" s="7"/>
    </row>
    <row r="69" spans="1:11" ht="15.75">
      <c r="A69" s="7"/>
      <c r="B69" s="7"/>
      <c r="C69" s="9"/>
      <c r="D69" s="7"/>
      <c r="E69" s="7"/>
      <c r="F69" s="7"/>
      <c r="G69" s="7"/>
      <c r="H69" s="7"/>
      <c r="I69" s="7"/>
      <c r="J69" s="7"/>
      <c r="K69" s="7"/>
    </row>
    <row r="70" spans="1:11" ht="15.75">
      <c r="A70" s="7"/>
      <c r="B70" s="7"/>
      <c r="C70" s="9"/>
      <c r="D70" s="7"/>
      <c r="E70" s="7"/>
      <c r="F70" s="7"/>
      <c r="G70" s="7"/>
      <c r="H70" s="7"/>
      <c r="I70" s="7"/>
      <c r="J70" s="7"/>
      <c r="K70" s="7"/>
    </row>
    <row r="71" spans="1:11" ht="15.75">
      <c r="A71" s="7"/>
      <c r="B71" s="7"/>
      <c r="C71" s="9"/>
      <c r="D71" s="7"/>
      <c r="E71" s="7"/>
      <c r="F71" s="7"/>
      <c r="G71" s="7"/>
      <c r="H71" s="7"/>
      <c r="I71" s="7"/>
      <c r="J71" s="7"/>
      <c r="K71" s="7"/>
    </row>
    <row r="72" spans="1:11" ht="15.75">
      <c r="A72" s="7"/>
      <c r="B72" s="7"/>
      <c r="C72" s="9"/>
      <c r="D72" s="7"/>
      <c r="E72" s="7"/>
      <c r="F72" s="7"/>
      <c r="G72" s="7"/>
      <c r="H72" s="7"/>
      <c r="I72" s="7"/>
      <c r="J72" s="7"/>
      <c r="K72" s="7"/>
    </row>
    <row r="73" spans="1:11" ht="15.75">
      <c r="A73" s="7"/>
      <c r="B73" s="7"/>
      <c r="C73" s="9"/>
      <c r="D73" s="7"/>
      <c r="E73" s="7"/>
      <c r="F73" s="7"/>
      <c r="G73" s="7"/>
      <c r="H73" s="7"/>
      <c r="I73" s="7"/>
      <c r="J73" s="7"/>
      <c r="K73" s="7"/>
    </row>
    <row r="74" spans="1:11" ht="15.75">
      <c r="A74" s="7"/>
      <c r="B74" s="7"/>
      <c r="C74" s="9"/>
      <c r="D74" s="7"/>
      <c r="E74" s="7"/>
      <c r="F74" s="7"/>
      <c r="G74" s="7"/>
      <c r="H74" s="7"/>
      <c r="I74" s="7"/>
      <c r="J74" s="7"/>
      <c r="K74" s="7"/>
    </row>
    <row r="75" spans="1:11" ht="15.75">
      <c r="A75" s="7"/>
      <c r="B75" s="7"/>
      <c r="C75" s="9"/>
      <c r="D75" s="7"/>
      <c r="E75" s="7"/>
      <c r="F75" s="7"/>
      <c r="G75" s="7"/>
      <c r="H75" s="7"/>
      <c r="I75" s="7"/>
      <c r="J75" s="7"/>
      <c r="K75" s="7"/>
    </row>
    <row r="76" spans="1:1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1:1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1:1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1:1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1:1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</sheetData>
  <mergeCells count="1">
    <mergeCell ref="B24:C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EED0-9EA5-4F2B-A92C-59491F39A855}">
  <dimension ref="A1:AG165"/>
  <sheetViews>
    <sheetView tabSelected="1" topLeftCell="H1" zoomScale="115" zoomScaleNormal="115" workbookViewId="0">
      <selection activeCell="T19" sqref="T19"/>
    </sheetView>
  </sheetViews>
  <sheetFormatPr defaultRowHeight="14.25"/>
  <cols>
    <col min="1" max="1" width="8.375" bestFit="1" customWidth="1"/>
    <col min="2" max="2" width="13.25" bestFit="1" customWidth="1"/>
    <col min="3" max="3" width="5.875" bestFit="1" customWidth="1"/>
    <col min="4" max="4" width="5.25" bestFit="1" customWidth="1"/>
    <col min="5" max="5" width="4.5" customWidth="1"/>
    <col min="6" max="6" width="7.75" bestFit="1" customWidth="1"/>
    <col min="7" max="7" width="15.5" bestFit="1" customWidth="1"/>
    <col min="8" max="8" width="15.625" bestFit="1" customWidth="1"/>
    <col min="9" max="9" width="4.75" bestFit="1" customWidth="1"/>
    <col min="10" max="10" width="4.375" customWidth="1"/>
    <col min="11" max="11" width="15.25" bestFit="1" customWidth="1"/>
    <col min="12" max="12" width="6" bestFit="1" customWidth="1"/>
    <col min="13" max="13" width="6.625" bestFit="1" customWidth="1"/>
    <col min="14" max="14" width="7.5" bestFit="1" customWidth="1"/>
    <col min="15" max="15" width="4.75" bestFit="1" customWidth="1"/>
    <col min="16" max="16" width="4.75" customWidth="1"/>
    <col min="17" max="17" width="9.125" bestFit="1" customWidth="1"/>
    <col min="18" max="18" width="5" bestFit="1" customWidth="1"/>
    <col min="19" max="19" width="6" bestFit="1" customWidth="1"/>
    <col min="20" max="20" width="16.5" bestFit="1" customWidth="1"/>
    <col min="21" max="21" width="16.625" bestFit="1" customWidth="1"/>
    <col min="22" max="22" width="11.375" bestFit="1" customWidth="1"/>
    <col min="23" max="23" width="13.125" bestFit="1" customWidth="1"/>
    <col min="24" max="24" width="11.375" bestFit="1" customWidth="1"/>
    <col min="25" max="25" width="14.625" bestFit="1" customWidth="1"/>
    <col min="26" max="26" width="5.5" bestFit="1" customWidth="1"/>
    <col min="27" max="27" width="8.25" bestFit="1" customWidth="1"/>
    <col min="28" max="28" width="5.5" bestFit="1" customWidth="1"/>
    <col min="29" max="29" width="16.625" bestFit="1" customWidth="1"/>
    <col min="30" max="30" width="17.875" bestFit="1" customWidth="1"/>
    <col min="31" max="31" width="5.75" bestFit="1" customWidth="1"/>
    <col min="32" max="32" width="9.375" bestFit="1" customWidth="1"/>
    <col min="33" max="33" width="12.75" bestFit="1" customWidth="1"/>
  </cols>
  <sheetData>
    <row r="1" spans="1:33" ht="15.75">
      <c r="A1" s="1">
        <v>46</v>
      </c>
      <c r="B1" s="1"/>
      <c r="C1" s="1"/>
      <c r="D1" s="1"/>
      <c r="X1" s="25"/>
      <c r="Y1" s="25"/>
      <c r="Z1" s="7"/>
      <c r="AA1" s="7"/>
      <c r="AB1" s="7"/>
      <c r="AC1" s="7"/>
      <c r="AD1" s="7"/>
      <c r="AE1" s="7"/>
      <c r="AF1" s="7"/>
      <c r="AG1" s="7"/>
    </row>
    <row r="2" spans="1:33" ht="15.75">
      <c r="A2" s="2"/>
      <c r="B2" s="2" t="s">
        <v>0</v>
      </c>
      <c r="C2" s="2" t="s">
        <v>1</v>
      </c>
      <c r="D2" s="2"/>
      <c r="F2" s="6"/>
      <c r="G2" s="6" t="s">
        <v>9</v>
      </c>
      <c r="H2" s="6" t="s">
        <v>10</v>
      </c>
      <c r="I2" s="6"/>
      <c r="K2" s="2" t="s">
        <v>23</v>
      </c>
      <c r="L2" s="2" t="s">
        <v>5</v>
      </c>
      <c r="M2" s="2" t="s">
        <v>6</v>
      </c>
      <c r="N2" s="2" t="s">
        <v>4</v>
      </c>
      <c r="O2" s="6"/>
      <c r="P2" s="22"/>
      <c r="Q2" s="14">
        <v>46</v>
      </c>
      <c r="R2" s="11" t="s">
        <v>13</v>
      </c>
      <c r="S2" s="11" t="s">
        <v>15</v>
      </c>
      <c r="T2" s="11" t="s">
        <v>9</v>
      </c>
      <c r="U2" s="11" t="s">
        <v>10</v>
      </c>
      <c r="V2" s="15" t="s">
        <v>14</v>
      </c>
      <c r="W2" s="15" t="s">
        <v>18</v>
      </c>
      <c r="X2" s="26"/>
      <c r="Y2" s="26"/>
      <c r="Z2" s="18"/>
      <c r="AA2" s="18"/>
      <c r="AB2" s="18"/>
      <c r="AC2" s="18"/>
      <c r="AD2" s="18"/>
      <c r="AE2" s="18"/>
      <c r="AF2" s="18"/>
      <c r="AG2" s="18"/>
    </row>
    <row r="3" spans="1:33" ht="15.75">
      <c r="A3" s="1" t="s">
        <v>2</v>
      </c>
      <c r="B3">
        <v>100</v>
      </c>
      <c r="C3">
        <v>20</v>
      </c>
      <c r="D3" s="1" t="s">
        <v>25</v>
      </c>
      <c r="F3" s="7" t="s">
        <v>7</v>
      </c>
      <c r="G3" s="7">
        <v>805</v>
      </c>
      <c r="H3" s="7">
        <v>900</v>
      </c>
      <c r="I3" s="7" t="s">
        <v>11</v>
      </c>
      <c r="K3" s="3">
        <v>150</v>
      </c>
      <c r="L3" s="3">
        <v>145</v>
      </c>
      <c r="M3" s="4">
        <v>145.61643835616439</v>
      </c>
      <c r="N3" s="3">
        <v>145</v>
      </c>
      <c r="O3" s="8" t="s">
        <v>11</v>
      </c>
      <c r="P3" s="22"/>
      <c r="Q3" t="s">
        <v>16</v>
      </c>
      <c r="R3">
        <f>'8'!Q3</f>
        <v>90</v>
      </c>
      <c r="S3">
        <f>'8'!R3</f>
        <v>9</v>
      </c>
      <c r="T3">
        <f>'8'!S3</f>
        <v>1088</v>
      </c>
      <c r="U3">
        <f>'8'!T3</f>
        <v>1176</v>
      </c>
      <c r="V3">
        <f>'8'!U3</f>
        <v>148</v>
      </c>
      <c r="W3">
        <f>'8'!V3</f>
        <v>148</v>
      </c>
      <c r="X3" s="25"/>
      <c r="Y3" s="25"/>
      <c r="Z3" s="19"/>
      <c r="AA3" s="19"/>
      <c r="AB3" s="20"/>
      <c r="AC3" s="7"/>
      <c r="AD3" s="7"/>
      <c r="AE3" s="7"/>
      <c r="AF3" s="7"/>
      <c r="AG3" s="7"/>
    </row>
    <row r="4" spans="1:33" ht="15.75">
      <c r="A4" s="3" t="s">
        <v>4</v>
      </c>
      <c r="B4" s="8">
        <v>90</v>
      </c>
      <c r="C4" s="8">
        <v>10</v>
      </c>
      <c r="D4" s="3" t="s">
        <v>3</v>
      </c>
      <c r="F4" s="8" t="s">
        <v>8</v>
      </c>
      <c r="G4" s="8">
        <v>1085</v>
      </c>
      <c r="H4" s="8">
        <v>1175</v>
      </c>
      <c r="I4" s="8" t="s">
        <v>11</v>
      </c>
      <c r="L4" s="9"/>
      <c r="M4" s="9"/>
      <c r="N4" s="10"/>
      <c r="Q4" t="s">
        <v>17</v>
      </c>
      <c r="R4">
        <f>B4</f>
        <v>90</v>
      </c>
      <c r="S4">
        <f>C4</f>
        <v>10</v>
      </c>
      <c r="T4">
        <f>G4</f>
        <v>1085</v>
      </c>
      <c r="U4">
        <f>H4</f>
        <v>1175</v>
      </c>
      <c r="V4">
        <f>K3</f>
        <v>150</v>
      </c>
      <c r="W4">
        <f>N3</f>
        <v>145</v>
      </c>
      <c r="X4" s="25"/>
      <c r="Y4" s="25"/>
      <c r="Z4" s="19"/>
      <c r="AA4" s="19"/>
      <c r="AB4" s="19"/>
      <c r="AC4" s="7"/>
      <c r="AD4" s="7"/>
      <c r="AE4" s="7"/>
      <c r="AF4" s="7"/>
      <c r="AG4" s="7"/>
    </row>
    <row r="5" spans="1:33" ht="15.75">
      <c r="A5" s="1">
        <v>46</v>
      </c>
      <c r="B5" s="1" t="s">
        <v>20</v>
      </c>
      <c r="C5" s="1"/>
      <c r="D5" s="1"/>
      <c r="E5" s="1"/>
      <c r="F5" s="1"/>
      <c r="G5" s="1"/>
      <c r="H5" s="1"/>
      <c r="L5" s="9"/>
      <c r="M5" s="9"/>
      <c r="N5" s="9"/>
      <c r="O5" s="9"/>
      <c r="P5" s="23"/>
      <c r="Q5" s="8" t="s">
        <v>19</v>
      </c>
      <c r="R5" s="8">
        <f>ABS(R3-R4)</f>
        <v>0</v>
      </c>
      <c r="S5" s="8">
        <f t="shared" ref="S5:W5" si="0">ABS(S3-S4)</f>
        <v>1</v>
      </c>
      <c r="T5" s="8">
        <f t="shared" si="0"/>
        <v>3</v>
      </c>
      <c r="U5" s="8">
        <f t="shared" si="0"/>
        <v>1</v>
      </c>
      <c r="V5" s="8">
        <f t="shared" si="0"/>
        <v>2</v>
      </c>
      <c r="W5" s="8">
        <f t="shared" si="0"/>
        <v>3</v>
      </c>
      <c r="X5" s="25"/>
      <c r="Y5" s="25"/>
      <c r="Z5" s="7"/>
      <c r="AA5" s="7"/>
      <c r="AB5" s="7"/>
      <c r="AC5" s="7"/>
      <c r="AD5" s="7"/>
      <c r="AE5" s="7"/>
      <c r="AF5" s="7"/>
      <c r="AG5" s="7"/>
    </row>
    <row r="6" spans="1:33" ht="15.75">
      <c r="A6" s="2"/>
      <c r="B6" s="2" t="s">
        <v>0</v>
      </c>
      <c r="C6" s="2" t="s">
        <v>1</v>
      </c>
      <c r="D6" s="2"/>
      <c r="E6" s="1"/>
      <c r="F6" s="6"/>
      <c r="G6" s="6" t="s">
        <v>9</v>
      </c>
      <c r="H6" s="6" t="s">
        <v>10</v>
      </c>
      <c r="I6" s="6"/>
      <c r="K6" s="2" t="s">
        <v>23</v>
      </c>
      <c r="L6" s="2" t="s">
        <v>5</v>
      </c>
      <c r="M6" s="2" t="s">
        <v>6</v>
      </c>
      <c r="N6" s="2" t="s">
        <v>4</v>
      </c>
      <c r="O6" s="6"/>
      <c r="P6" s="22"/>
      <c r="Q6" t="s">
        <v>20</v>
      </c>
      <c r="R6">
        <f>B8</f>
        <v>90</v>
      </c>
      <c r="S6">
        <f>C8</f>
        <v>10</v>
      </c>
      <c r="T6">
        <f>G8</f>
        <v>1085</v>
      </c>
      <c r="U6">
        <f>H8</f>
        <v>1175</v>
      </c>
      <c r="V6">
        <f>K7</f>
        <v>150</v>
      </c>
      <c r="W6">
        <f>N7</f>
        <v>145</v>
      </c>
      <c r="X6" s="25"/>
      <c r="Y6" s="25"/>
      <c r="Z6" s="21"/>
      <c r="AA6" s="21"/>
      <c r="AB6" s="7"/>
      <c r="AC6" s="7"/>
      <c r="AD6" s="7"/>
      <c r="AE6" s="7"/>
      <c r="AF6" s="7"/>
      <c r="AG6" s="7"/>
    </row>
    <row r="7" spans="1:33" ht="15.75">
      <c r="A7" s="1" t="s">
        <v>2</v>
      </c>
      <c r="B7">
        <v>95</v>
      </c>
      <c r="C7">
        <v>20</v>
      </c>
      <c r="D7" s="1" t="s">
        <v>3</v>
      </c>
      <c r="E7" s="1"/>
      <c r="F7" s="7" t="s">
        <v>7</v>
      </c>
      <c r="G7" s="7">
        <v>1080</v>
      </c>
      <c r="H7" s="7">
        <v>1170</v>
      </c>
      <c r="I7" s="7" t="s">
        <v>11</v>
      </c>
      <c r="K7" s="3">
        <v>150</v>
      </c>
      <c r="L7" s="3">
        <v>145</v>
      </c>
      <c r="M7" s="4">
        <v>145.67164179104478</v>
      </c>
      <c r="N7" s="3">
        <v>145</v>
      </c>
      <c r="O7" s="8" t="s">
        <v>11</v>
      </c>
      <c r="P7" s="22"/>
      <c r="Q7" s="8" t="s">
        <v>19</v>
      </c>
      <c r="R7" s="8">
        <f t="shared" ref="R7:W7" si="1">ABS(R3-R6)</f>
        <v>0</v>
      </c>
      <c r="S7" s="8">
        <f t="shared" si="1"/>
        <v>1</v>
      </c>
      <c r="T7" s="8">
        <f t="shared" si="1"/>
        <v>3</v>
      </c>
      <c r="U7" s="8">
        <f t="shared" si="1"/>
        <v>1</v>
      </c>
      <c r="V7" s="8">
        <f t="shared" si="1"/>
        <v>2</v>
      </c>
      <c r="W7" s="8">
        <f t="shared" si="1"/>
        <v>3</v>
      </c>
      <c r="X7" s="25"/>
      <c r="Y7" s="25"/>
      <c r="Z7" s="7"/>
      <c r="AA7" s="7"/>
      <c r="AB7" s="7"/>
      <c r="AC7" s="7"/>
      <c r="AD7" s="7"/>
      <c r="AE7" s="13"/>
      <c r="AF7" s="7"/>
      <c r="AG7" s="7"/>
    </row>
    <row r="8" spans="1:33" ht="15.75">
      <c r="A8" s="3" t="s">
        <v>4</v>
      </c>
      <c r="B8" s="8">
        <v>90</v>
      </c>
      <c r="C8" s="8">
        <v>10</v>
      </c>
      <c r="D8" s="3" t="s">
        <v>3</v>
      </c>
      <c r="E8" s="1"/>
      <c r="F8" s="8" t="s">
        <v>8</v>
      </c>
      <c r="G8" s="8">
        <v>1085</v>
      </c>
      <c r="H8" s="8">
        <v>1175</v>
      </c>
      <c r="I8" s="8" t="s">
        <v>11</v>
      </c>
      <c r="L8" s="9"/>
      <c r="M8" s="9"/>
      <c r="N8" s="10"/>
      <c r="O8" s="10"/>
      <c r="P8" s="24"/>
      <c r="Q8" s="13" t="s">
        <v>21</v>
      </c>
      <c r="R8">
        <f>B13</f>
        <v>95</v>
      </c>
      <c r="S8">
        <f>C13</f>
        <v>12.5</v>
      </c>
      <c r="T8">
        <f>G13</f>
        <v>1075</v>
      </c>
      <c r="U8">
        <f>H13</f>
        <v>1170</v>
      </c>
      <c r="V8">
        <f>K12</f>
        <v>145</v>
      </c>
      <c r="W8">
        <f>N12</f>
        <v>140</v>
      </c>
      <c r="X8" s="25"/>
      <c r="Y8" s="25"/>
      <c r="Z8" s="7"/>
      <c r="AA8" s="7"/>
      <c r="AB8" s="7"/>
      <c r="AC8" s="7"/>
      <c r="AD8" s="7"/>
      <c r="AE8" s="13"/>
      <c r="AF8" s="7"/>
      <c r="AG8" s="7"/>
    </row>
    <row r="9" spans="1:33" ht="15.75">
      <c r="A9" s="1"/>
      <c r="B9" s="1"/>
      <c r="C9" s="1"/>
      <c r="D9" s="1"/>
      <c r="E9" s="1"/>
      <c r="L9" s="7"/>
      <c r="M9" s="7"/>
      <c r="N9" s="7"/>
      <c r="O9" s="7"/>
      <c r="P9" s="22"/>
      <c r="Q9" s="8" t="s">
        <v>19</v>
      </c>
      <c r="R9" s="8">
        <f t="shared" ref="R9:W9" si="2">ABS(R3-R8)</f>
        <v>5</v>
      </c>
      <c r="S9" s="8">
        <f t="shared" si="2"/>
        <v>3.5</v>
      </c>
      <c r="T9" s="8">
        <f t="shared" si="2"/>
        <v>13</v>
      </c>
      <c r="U9" s="8">
        <f t="shared" si="2"/>
        <v>6</v>
      </c>
      <c r="V9" s="8">
        <f t="shared" si="2"/>
        <v>3</v>
      </c>
      <c r="W9" s="8">
        <f t="shared" si="2"/>
        <v>8</v>
      </c>
      <c r="X9" s="25"/>
      <c r="Y9" s="25"/>
      <c r="Z9" s="7"/>
      <c r="AA9" s="7"/>
      <c r="AB9" s="7"/>
      <c r="AC9" s="7"/>
      <c r="AD9" s="7"/>
      <c r="AE9" s="7"/>
      <c r="AF9" s="7"/>
      <c r="AG9" s="7"/>
    </row>
    <row r="10" spans="1:33" ht="15.75">
      <c r="A10" s="1">
        <v>46</v>
      </c>
      <c r="B10" s="1" t="s">
        <v>21</v>
      </c>
      <c r="C10" s="1"/>
      <c r="D10" s="1"/>
      <c r="E10" s="1"/>
      <c r="L10" s="9"/>
      <c r="M10" s="9"/>
      <c r="N10" s="9"/>
      <c r="O10" s="9"/>
      <c r="P10" s="23"/>
      <c r="Q10" s="13" t="s">
        <v>22</v>
      </c>
      <c r="R10">
        <f>B18</f>
        <v>85</v>
      </c>
      <c r="S10">
        <f>C18</f>
        <v>12.5</v>
      </c>
      <c r="T10">
        <f>G18</f>
        <v>1085</v>
      </c>
      <c r="U10">
        <f>H18</f>
        <v>1175</v>
      </c>
      <c r="V10">
        <f>K17</f>
        <v>135</v>
      </c>
      <c r="W10">
        <f>N17</f>
        <v>204</v>
      </c>
      <c r="X10" s="25"/>
      <c r="Y10" s="25"/>
      <c r="Z10" s="7"/>
      <c r="AA10" s="7"/>
      <c r="AB10" s="7"/>
      <c r="AC10" s="7"/>
      <c r="AD10" s="7"/>
      <c r="AE10" s="7"/>
      <c r="AF10" s="7"/>
      <c r="AG10" s="7"/>
    </row>
    <row r="11" spans="1:33" ht="15.75">
      <c r="A11" s="2"/>
      <c r="B11" s="2" t="s">
        <v>0</v>
      </c>
      <c r="C11" s="2" t="s">
        <v>1</v>
      </c>
      <c r="D11" s="2"/>
      <c r="E11" s="1"/>
      <c r="F11" s="6"/>
      <c r="G11" s="6" t="s">
        <v>9</v>
      </c>
      <c r="H11" s="6" t="s">
        <v>10</v>
      </c>
      <c r="I11" s="6"/>
      <c r="K11" s="2" t="s">
        <v>23</v>
      </c>
      <c r="L11" s="2" t="s">
        <v>5</v>
      </c>
      <c r="M11" s="2" t="s">
        <v>6</v>
      </c>
      <c r="N11" s="2" t="s">
        <v>4</v>
      </c>
      <c r="O11" s="6"/>
      <c r="P11" s="22"/>
      <c r="Q11" s="8" t="s">
        <v>19</v>
      </c>
      <c r="R11" s="8">
        <f t="shared" ref="R11:W11" si="3">ABS(R3-R10)</f>
        <v>5</v>
      </c>
      <c r="S11" s="8">
        <f t="shared" si="3"/>
        <v>3.5</v>
      </c>
      <c r="T11" s="8">
        <f t="shared" si="3"/>
        <v>3</v>
      </c>
      <c r="U11" s="8">
        <f t="shared" si="3"/>
        <v>1</v>
      </c>
      <c r="V11" s="8">
        <f t="shared" si="3"/>
        <v>13</v>
      </c>
      <c r="W11" s="8">
        <f t="shared" si="3"/>
        <v>56</v>
      </c>
      <c r="X11" s="25"/>
      <c r="Y11" s="25"/>
      <c r="Z11" s="7"/>
      <c r="AA11" s="7"/>
      <c r="AB11" s="7"/>
      <c r="AC11" s="7"/>
      <c r="AD11" s="7"/>
      <c r="AE11" s="7"/>
      <c r="AF11" s="7"/>
      <c r="AG11" s="7"/>
    </row>
    <row r="12" spans="1:33" ht="15.75">
      <c r="A12" s="1" t="s">
        <v>2</v>
      </c>
      <c r="B12">
        <v>95</v>
      </c>
      <c r="C12">
        <v>15</v>
      </c>
      <c r="D12" s="1" t="s">
        <v>3</v>
      </c>
      <c r="E12" s="1"/>
      <c r="F12" s="7" t="s">
        <v>7</v>
      </c>
      <c r="G12" s="7">
        <v>810</v>
      </c>
      <c r="H12" s="7">
        <v>905</v>
      </c>
      <c r="I12" s="7" t="s">
        <v>11</v>
      </c>
      <c r="K12" s="3">
        <v>145</v>
      </c>
      <c r="L12" s="3">
        <v>140</v>
      </c>
      <c r="M12" s="4">
        <v>140.35714285714286</v>
      </c>
      <c r="N12" s="3">
        <v>140</v>
      </c>
      <c r="O12" s="8" t="s">
        <v>11</v>
      </c>
      <c r="P12" s="22"/>
      <c r="X12" s="25"/>
      <c r="Y12" s="25"/>
      <c r="Z12" s="7"/>
      <c r="AA12" s="7"/>
      <c r="AB12" s="7"/>
      <c r="AC12" s="7"/>
      <c r="AD12" s="7"/>
      <c r="AE12" s="7"/>
      <c r="AF12" s="7"/>
      <c r="AG12" s="7"/>
    </row>
    <row r="13" spans="1:33" ht="15.75">
      <c r="A13" s="3" t="s">
        <v>4</v>
      </c>
      <c r="B13" s="3">
        <v>95</v>
      </c>
      <c r="C13" s="8">
        <v>12.5</v>
      </c>
      <c r="D13" s="3" t="s">
        <v>3</v>
      </c>
      <c r="E13" s="1"/>
      <c r="F13" s="8" t="s">
        <v>8</v>
      </c>
      <c r="G13" s="8">
        <v>1075</v>
      </c>
      <c r="H13" s="8">
        <v>1170</v>
      </c>
      <c r="I13" s="8" t="s">
        <v>11</v>
      </c>
      <c r="L13" s="9"/>
      <c r="M13" s="9"/>
      <c r="N13" s="10"/>
      <c r="O13" s="10"/>
      <c r="P13" s="24"/>
      <c r="X13" s="25"/>
      <c r="Y13" s="25"/>
      <c r="Z13" s="7"/>
      <c r="AA13" s="7"/>
      <c r="AB13" s="7"/>
      <c r="AC13" s="7"/>
      <c r="AD13" s="7"/>
      <c r="AE13" s="7"/>
      <c r="AF13" s="7"/>
      <c r="AG13" s="7"/>
    </row>
    <row r="14" spans="1:33" ht="15.75">
      <c r="A14" s="1"/>
      <c r="B14" s="1"/>
      <c r="C14" s="1"/>
      <c r="D14" s="1"/>
      <c r="E14" s="1"/>
      <c r="L14" s="7"/>
      <c r="M14" s="7"/>
      <c r="N14" s="7"/>
      <c r="O14" s="7"/>
      <c r="P14" s="22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5.75">
      <c r="A15" s="1">
        <v>46</v>
      </c>
      <c r="B15" s="1" t="s">
        <v>22</v>
      </c>
      <c r="C15" s="1"/>
      <c r="D15" s="1"/>
      <c r="E15" s="1"/>
      <c r="L15" s="9"/>
      <c r="M15" s="9"/>
      <c r="N15" s="9"/>
      <c r="O15" s="9"/>
      <c r="P15" s="23"/>
      <c r="Y15" s="12"/>
      <c r="Z15" s="7"/>
      <c r="AA15" s="7"/>
      <c r="AB15" s="7"/>
      <c r="AC15" s="7"/>
      <c r="AD15" s="7"/>
      <c r="AE15" s="13"/>
      <c r="AF15" s="7"/>
      <c r="AG15" s="7"/>
    </row>
    <row r="16" spans="1:33" ht="15.75">
      <c r="A16" s="2"/>
      <c r="B16" s="2" t="s">
        <v>0</v>
      </c>
      <c r="C16" s="2" t="s">
        <v>1</v>
      </c>
      <c r="D16" s="2"/>
      <c r="E16" s="1"/>
      <c r="F16" s="6"/>
      <c r="G16" s="6" t="s">
        <v>9</v>
      </c>
      <c r="H16" s="6" t="s">
        <v>12</v>
      </c>
      <c r="I16" s="6"/>
      <c r="K16" s="2" t="s">
        <v>23</v>
      </c>
      <c r="L16" s="2" t="s">
        <v>5</v>
      </c>
      <c r="M16" s="2" t="s">
        <v>6</v>
      </c>
      <c r="N16" s="2" t="s">
        <v>4</v>
      </c>
      <c r="O16" s="6"/>
      <c r="P16" s="22"/>
      <c r="Y16" s="7"/>
      <c r="Z16" s="7"/>
      <c r="AA16" s="7"/>
      <c r="AB16" s="7"/>
      <c r="AC16" s="7"/>
      <c r="AD16" s="7"/>
      <c r="AE16" s="13"/>
      <c r="AF16" s="7"/>
      <c r="AG16" s="7"/>
    </row>
    <row r="17" spans="1:33" ht="15.75">
      <c r="A17" s="1" t="s">
        <v>2</v>
      </c>
      <c r="B17">
        <v>85</v>
      </c>
      <c r="C17">
        <v>15</v>
      </c>
      <c r="D17" s="1" t="s">
        <v>3</v>
      </c>
      <c r="E17" s="1"/>
      <c r="F17" s="7" t="s">
        <v>7</v>
      </c>
      <c r="G17" s="7">
        <v>1085</v>
      </c>
      <c r="H17" s="7">
        <v>1175</v>
      </c>
      <c r="I17" s="7" t="s">
        <v>11</v>
      </c>
      <c r="K17" s="3">
        <v>135</v>
      </c>
      <c r="L17" s="3">
        <v>130</v>
      </c>
      <c r="M17" s="4">
        <v>132.29166666666666</v>
      </c>
      <c r="N17" s="3">
        <v>204</v>
      </c>
      <c r="O17" s="8" t="s">
        <v>11</v>
      </c>
      <c r="P17" s="22"/>
      <c r="Y17" s="7"/>
      <c r="Z17" s="7"/>
      <c r="AA17" s="7"/>
      <c r="AB17" s="7"/>
      <c r="AC17" s="7"/>
      <c r="AD17" s="7"/>
      <c r="AE17" s="13"/>
      <c r="AF17" s="7"/>
      <c r="AG17" s="7"/>
    </row>
    <row r="18" spans="1:33" ht="15.75">
      <c r="A18" s="3" t="s">
        <v>4</v>
      </c>
      <c r="B18" s="8">
        <v>85</v>
      </c>
      <c r="C18" s="8">
        <v>12.5</v>
      </c>
      <c r="D18" s="3" t="s">
        <v>3</v>
      </c>
      <c r="E18" s="1"/>
      <c r="F18" s="8" t="s">
        <v>8</v>
      </c>
      <c r="G18" s="8">
        <v>1085</v>
      </c>
      <c r="H18" s="8">
        <v>1175</v>
      </c>
      <c r="I18" s="8" t="s">
        <v>11</v>
      </c>
      <c r="L18" s="9"/>
      <c r="M18" s="9"/>
      <c r="N18" s="10"/>
      <c r="O18" s="10"/>
      <c r="P18" s="24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Y19" s="7"/>
      <c r="Z19" s="7"/>
      <c r="AA19" s="7"/>
      <c r="AB19" s="7"/>
      <c r="AC19" s="7"/>
      <c r="AD19" s="7"/>
      <c r="AE19" s="7"/>
      <c r="AF19" s="7"/>
      <c r="AG19" s="7"/>
    </row>
    <row r="21" spans="1:3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3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3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3" s="5" customFormat="1">
      <c r="A24" s="16"/>
      <c r="B24" s="32"/>
      <c r="C24" s="32"/>
      <c r="D24" s="16"/>
      <c r="E24" s="7"/>
      <c r="F24" s="17"/>
      <c r="G24" s="17"/>
      <c r="H24" s="17"/>
      <c r="I24" s="17"/>
      <c r="J24" s="17"/>
      <c r="K24" s="16"/>
    </row>
    <row r="25" spans="1:33" ht="15.75">
      <c r="A25" s="9"/>
      <c r="B25" s="9"/>
      <c r="C25" s="9"/>
      <c r="D25" s="9"/>
      <c r="E25" s="7"/>
      <c r="F25" s="7"/>
      <c r="G25" s="7"/>
      <c r="H25" s="7"/>
      <c r="I25" s="7"/>
      <c r="J25" s="7"/>
      <c r="K25" s="7"/>
    </row>
    <row r="26" spans="1:33" ht="15.75">
      <c r="A26" s="7"/>
      <c r="B26" s="7"/>
      <c r="C26" s="9"/>
      <c r="D26" s="7"/>
      <c r="E26" s="7"/>
      <c r="F26" s="7"/>
      <c r="G26" s="7"/>
      <c r="H26" s="7"/>
      <c r="I26" s="7"/>
      <c r="J26" s="7"/>
      <c r="K26" s="7"/>
    </row>
    <row r="27" spans="1:33" ht="15.75">
      <c r="A27" s="7"/>
      <c r="B27" s="7"/>
      <c r="C27" s="9"/>
      <c r="D27" s="7"/>
      <c r="E27" s="7"/>
      <c r="F27" s="7"/>
      <c r="G27" s="7"/>
      <c r="H27" s="7"/>
      <c r="I27" s="7"/>
      <c r="J27" s="7"/>
      <c r="K27" s="7"/>
    </row>
    <row r="28" spans="1:33" ht="15.75">
      <c r="A28" s="7"/>
      <c r="B28" s="7"/>
      <c r="C28" s="9"/>
      <c r="D28" s="7"/>
      <c r="E28" s="7"/>
      <c r="F28" s="7"/>
      <c r="G28" s="7"/>
      <c r="H28" s="7"/>
      <c r="I28" s="7"/>
      <c r="J28" s="7"/>
      <c r="K28" s="7"/>
    </row>
    <row r="29" spans="1:33" ht="15.75">
      <c r="A29" s="7"/>
      <c r="B29" s="7"/>
      <c r="C29" s="9"/>
      <c r="D29" s="7"/>
      <c r="E29" s="7"/>
      <c r="F29" s="7"/>
      <c r="G29" s="7"/>
      <c r="H29" s="7"/>
      <c r="I29" s="7"/>
      <c r="J29" s="7"/>
      <c r="K29" s="7"/>
    </row>
    <row r="30" spans="1:33" ht="15.75">
      <c r="A30" s="9"/>
      <c r="B30" s="9"/>
      <c r="C30" s="9"/>
      <c r="D30" s="9"/>
      <c r="E30" s="7"/>
      <c r="F30" s="7"/>
      <c r="G30" s="7"/>
      <c r="H30" s="7"/>
      <c r="I30" s="7"/>
      <c r="J30" s="7"/>
      <c r="K30" s="7"/>
    </row>
    <row r="31" spans="1:33" ht="15.75">
      <c r="A31" s="7"/>
      <c r="B31" s="7"/>
      <c r="C31" s="9"/>
      <c r="D31" s="7"/>
      <c r="E31" s="7"/>
      <c r="F31" s="7"/>
      <c r="G31" s="7"/>
      <c r="H31" s="7"/>
      <c r="I31" s="7"/>
      <c r="J31" s="7"/>
      <c r="K31" s="7"/>
    </row>
    <row r="32" spans="1:33" ht="15.75">
      <c r="A32" s="7"/>
      <c r="B32" s="7"/>
      <c r="C32" s="9"/>
      <c r="D32" s="7"/>
      <c r="E32" s="7"/>
      <c r="F32" s="7"/>
      <c r="G32" s="7"/>
      <c r="H32" s="7"/>
      <c r="I32" s="7"/>
      <c r="J32" s="7"/>
      <c r="K32" s="7"/>
    </row>
    <row r="33" spans="1:11" ht="15.75">
      <c r="A33" s="7"/>
      <c r="B33" s="7"/>
      <c r="C33" s="9"/>
      <c r="D33" s="7"/>
      <c r="E33" s="7"/>
      <c r="F33" s="7"/>
      <c r="G33" s="7"/>
      <c r="H33" s="7"/>
      <c r="I33" s="7"/>
      <c r="J33" s="7"/>
      <c r="K33" s="7"/>
    </row>
    <row r="34" spans="1:11" ht="15.75">
      <c r="A34" s="7"/>
      <c r="B34" s="7"/>
      <c r="C34" s="9"/>
      <c r="D34" s="7"/>
      <c r="E34" s="7"/>
      <c r="F34" s="7"/>
      <c r="G34" s="7"/>
      <c r="H34" s="7"/>
      <c r="I34" s="7"/>
      <c r="J34" s="7"/>
      <c r="K34" s="7"/>
    </row>
    <row r="35" spans="1:11" ht="15.75">
      <c r="A35" s="7"/>
      <c r="B35" s="7"/>
      <c r="C35" s="9"/>
      <c r="D35" s="7"/>
      <c r="E35" s="7"/>
      <c r="F35" s="7"/>
      <c r="G35" s="7"/>
      <c r="H35" s="7"/>
      <c r="I35" s="7"/>
      <c r="J35" s="7"/>
      <c r="K35" s="7"/>
    </row>
    <row r="36" spans="1:11" ht="15.75">
      <c r="A36" s="7"/>
      <c r="B36" s="7"/>
      <c r="C36" s="9"/>
      <c r="D36" s="7"/>
      <c r="E36" s="7"/>
      <c r="F36" s="7"/>
      <c r="G36" s="7"/>
      <c r="H36" s="7"/>
      <c r="I36" s="7"/>
      <c r="J36" s="7"/>
      <c r="K36" s="7"/>
    </row>
    <row r="37" spans="1:11" ht="15.75">
      <c r="A37" s="7"/>
      <c r="B37" s="7"/>
      <c r="C37" s="9"/>
      <c r="D37" s="7"/>
      <c r="E37" s="7"/>
      <c r="F37" s="7"/>
      <c r="G37" s="7"/>
      <c r="H37" s="7"/>
      <c r="I37" s="7"/>
      <c r="J37" s="7"/>
      <c r="K37" s="7"/>
    </row>
    <row r="38" spans="1:11" ht="15.75">
      <c r="A38" s="7"/>
      <c r="B38" s="7"/>
      <c r="C38" s="9"/>
      <c r="D38" s="7"/>
      <c r="E38" s="7"/>
      <c r="F38" s="7"/>
      <c r="G38" s="7"/>
      <c r="H38" s="7"/>
      <c r="I38" s="7"/>
      <c r="J38" s="7"/>
      <c r="K38" s="7"/>
    </row>
    <row r="39" spans="1:11" ht="15.75">
      <c r="A39" s="7"/>
      <c r="B39" s="7"/>
      <c r="C39" s="9"/>
      <c r="D39" s="7"/>
      <c r="E39" s="7"/>
      <c r="F39" s="7"/>
      <c r="G39" s="7"/>
      <c r="H39" s="7"/>
      <c r="I39" s="7"/>
      <c r="J39" s="7"/>
      <c r="K39" s="7"/>
    </row>
    <row r="40" spans="1:11" ht="15.75">
      <c r="A40" s="7"/>
      <c r="B40" s="7"/>
      <c r="C40" s="9"/>
      <c r="D40" s="7"/>
      <c r="E40" s="7"/>
      <c r="F40" s="7"/>
      <c r="G40" s="7"/>
      <c r="H40" s="7"/>
      <c r="I40" s="7"/>
      <c r="J40" s="7"/>
      <c r="K40" s="7"/>
    </row>
    <row r="41" spans="1:11" ht="15.75">
      <c r="A41" s="7"/>
      <c r="B41" s="7"/>
      <c r="C41" s="9"/>
      <c r="D41" s="7"/>
      <c r="E41" s="7"/>
      <c r="F41" s="7"/>
      <c r="G41" s="7"/>
      <c r="H41" s="7"/>
      <c r="I41" s="7"/>
      <c r="J41" s="7"/>
      <c r="K41" s="7"/>
    </row>
    <row r="42" spans="1:11" ht="15.75">
      <c r="A42" s="7"/>
      <c r="B42" s="7"/>
      <c r="C42" s="9"/>
      <c r="D42" s="7"/>
      <c r="E42" s="7"/>
      <c r="F42" s="7"/>
      <c r="G42" s="7"/>
      <c r="H42" s="7"/>
      <c r="I42" s="7"/>
      <c r="J42" s="7"/>
      <c r="K42" s="7"/>
    </row>
    <row r="43" spans="1:11" ht="15.75">
      <c r="A43" s="7"/>
      <c r="B43" s="7"/>
      <c r="C43" s="9"/>
      <c r="D43" s="7"/>
      <c r="E43" s="7"/>
      <c r="F43" s="7"/>
      <c r="G43" s="7"/>
      <c r="H43" s="7"/>
      <c r="I43" s="7"/>
      <c r="J43" s="7"/>
      <c r="K43" s="7"/>
    </row>
    <row r="44" spans="1:11" ht="15.75">
      <c r="A44" s="7"/>
      <c r="B44" s="7"/>
      <c r="C44" s="9"/>
      <c r="D44" s="7"/>
      <c r="E44" s="7"/>
      <c r="F44" s="7"/>
      <c r="G44" s="7"/>
      <c r="H44" s="7"/>
      <c r="I44" s="7"/>
      <c r="J44" s="7"/>
      <c r="K44" s="7"/>
    </row>
    <row r="45" spans="1:11" ht="15.75">
      <c r="A45" s="7"/>
      <c r="B45" s="7"/>
      <c r="C45" s="9"/>
      <c r="D45" s="7"/>
      <c r="E45" s="7"/>
      <c r="F45" s="7"/>
      <c r="G45" s="7"/>
      <c r="H45" s="7"/>
      <c r="I45" s="7"/>
      <c r="J45" s="7"/>
      <c r="K45" s="7"/>
    </row>
    <row r="46" spans="1:11" ht="15.75">
      <c r="A46" s="7"/>
      <c r="B46" s="7"/>
      <c r="C46" s="9"/>
      <c r="D46" s="7"/>
      <c r="E46" s="7"/>
      <c r="F46" s="7"/>
      <c r="G46" s="7"/>
      <c r="H46" s="7"/>
      <c r="I46" s="7"/>
      <c r="J46" s="7"/>
      <c r="K46" s="7"/>
    </row>
    <row r="47" spans="1:11" ht="15.75">
      <c r="A47" s="7"/>
      <c r="B47" s="7"/>
      <c r="C47" s="9"/>
      <c r="D47" s="7"/>
      <c r="E47" s="7"/>
      <c r="F47" s="7"/>
      <c r="G47" s="7"/>
      <c r="H47" s="7"/>
      <c r="I47" s="7"/>
      <c r="J47" s="7"/>
      <c r="K47" s="7"/>
    </row>
    <row r="48" spans="1:11" ht="15.75">
      <c r="A48" s="7"/>
      <c r="B48" s="7"/>
      <c r="C48" s="9"/>
      <c r="D48" s="7"/>
      <c r="E48" s="7"/>
      <c r="F48" s="7"/>
      <c r="G48" s="7"/>
      <c r="H48" s="7"/>
      <c r="I48" s="7"/>
      <c r="J48" s="7"/>
      <c r="K48" s="7"/>
    </row>
    <row r="49" spans="1:11" ht="15.75">
      <c r="A49" s="7"/>
      <c r="B49" s="7"/>
      <c r="C49" s="9"/>
      <c r="D49" s="7"/>
      <c r="E49" s="7"/>
      <c r="F49" s="7"/>
      <c r="G49" s="7"/>
      <c r="H49" s="7"/>
      <c r="I49" s="7"/>
      <c r="J49" s="7"/>
      <c r="K49" s="7"/>
    </row>
    <row r="50" spans="1:11" ht="15.75">
      <c r="A50" s="7"/>
      <c r="B50" s="7"/>
      <c r="C50" s="9"/>
      <c r="D50" s="7"/>
      <c r="E50" s="7"/>
      <c r="F50" s="7"/>
      <c r="G50" s="7"/>
      <c r="H50" s="7"/>
      <c r="I50" s="7"/>
      <c r="J50" s="7"/>
      <c r="K50" s="7"/>
    </row>
    <row r="51" spans="1:11" ht="15.75">
      <c r="A51" s="7"/>
      <c r="B51" s="7"/>
      <c r="C51" s="9"/>
      <c r="D51" s="7"/>
      <c r="E51" s="7"/>
      <c r="F51" s="7"/>
      <c r="G51" s="7"/>
      <c r="H51" s="7"/>
      <c r="I51" s="7"/>
      <c r="J51" s="7"/>
      <c r="K51" s="7"/>
    </row>
    <row r="52" spans="1:11" ht="15.75">
      <c r="A52" s="7"/>
      <c r="B52" s="7"/>
      <c r="C52" s="9"/>
      <c r="D52" s="7"/>
      <c r="E52" s="7"/>
      <c r="F52" s="7"/>
      <c r="G52" s="7"/>
      <c r="H52" s="7"/>
      <c r="I52" s="7"/>
      <c r="J52" s="7"/>
      <c r="K52" s="7"/>
    </row>
    <row r="53" spans="1:11" ht="15.75">
      <c r="A53" s="7"/>
      <c r="B53" s="7"/>
      <c r="C53" s="9"/>
      <c r="D53" s="7"/>
      <c r="E53" s="7"/>
      <c r="F53" s="7"/>
      <c r="G53" s="7"/>
      <c r="H53" s="7"/>
      <c r="I53" s="7"/>
      <c r="J53" s="7"/>
      <c r="K53" s="7"/>
    </row>
    <row r="54" spans="1:11" ht="15.75">
      <c r="A54" s="7"/>
      <c r="B54" s="7"/>
      <c r="C54" s="9"/>
      <c r="D54" s="7"/>
      <c r="E54" s="7"/>
      <c r="F54" s="7"/>
      <c r="G54" s="7"/>
      <c r="H54" s="7"/>
      <c r="I54" s="7"/>
      <c r="J54" s="7"/>
      <c r="K54" s="7"/>
    </row>
    <row r="55" spans="1:11" ht="15.75">
      <c r="A55" s="7"/>
      <c r="B55" s="7"/>
      <c r="C55" s="9"/>
      <c r="D55" s="7"/>
      <c r="E55" s="7"/>
      <c r="F55" s="7"/>
      <c r="G55" s="7"/>
      <c r="H55" s="7"/>
      <c r="I55" s="7"/>
      <c r="J55" s="7"/>
      <c r="K55" s="7"/>
    </row>
    <row r="56" spans="1:11" ht="15.75">
      <c r="A56" s="7"/>
      <c r="B56" s="7"/>
      <c r="C56" s="9"/>
      <c r="D56" s="7"/>
      <c r="E56" s="7"/>
      <c r="F56" s="7"/>
      <c r="G56" s="7"/>
      <c r="H56" s="7"/>
      <c r="I56" s="7"/>
      <c r="J56" s="7"/>
      <c r="K56" s="7"/>
    </row>
    <row r="57" spans="1:11" ht="15.75">
      <c r="A57" s="7"/>
      <c r="B57" s="7"/>
      <c r="C57" s="9"/>
      <c r="D57" s="7"/>
      <c r="E57" s="7"/>
      <c r="F57" s="7"/>
      <c r="G57" s="7"/>
      <c r="H57" s="7"/>
      <c r="I57" s="7"/>
      <c r="J57" s="7"/>
      <c r="K57" s="7"/>
    </row>
    <row r="58" spans="1:11" ht="15.75">
      <c r="A58" s="7"/>
      <c r="B58" s="7"/>
      <c r="C58" s="9"/>
      <c r="D58" s="7"/>
      <c r="E58" s="7"/>
      <c r="F58" s="7"/>
      <c r="G58" s="7"/>
      <c r="H58" s="7"/>
      <c r="I58" s="7"/>
      <c r="J58" s="7"/>
      <c r="K58" s="7"/>
    </row>
    <row r="59" spans="1:11" ht="15.75">
      <c r="A59" s="7"/>
      <c r="B59" s="7"/>
      <c r="C59" s="9"/>
      <c r="D59" s="7"/>
      <c r="E59" s="7"/>
      <c r="F59" s="7"/>
      <c r="G59" s="7"/>
      <c r="H59" s="7"/>
      <c r="I59" s="7"/>
      <c r="J59" s="7"/>
      <c r="K59" s="7"/>
    </row>
    <row r="60" spans="1:11" ht="15.75">
      <c r="A60" s="7"/>
      <c r="B60" s="7"/>
      <c r="C60" s="9"/>
      <c r="D60" s="7"/>
      <c r="E60" s="7"/>
      <c r="F60" s="7"/>
      <c r="G60" s="7"/>
      <c r="H60" s="7"/>
      <c r="I60" s="7"/>
      <c r="J60" s="7"/>
      <c r="K60" s="7"/>
    </row>
    <row r="61" spans="1:11" ht="15.75">
      <c r="A61" s="7"/>
      <c r="B61" s="7"/>
      <c r="C61" s="9"/>
      <c r="D61" s="7"/>
      <c r="E61" s="7"/>
      <c r="F61" s="7"/>
      <c r="G61" s="7"/>
      <c r="H61" s="7"/>
      <c r="I61" s="7"/>
      <c r="J61" s="7"/>
      <c r="K61" s="7"/>
    </row>
    <row r="62" spans="1:11" ht="15.75">
      <c r="A62" s="7"/>
      <c r="B62" s="7"/>
      <c r="C62" s="9"/>
      <c r="D62" s="7"/>
      <c r="E62" s="7"/>
      <c r="F62" s="7"/>
      <c r="G62" s="7"/>
      <c r="H62" s="7"/>
      <c r="I62" s="7"/>
      <c r="J62" s="7"/>
      <c r="K62" s="7"/>
    </row>
    <row r="63" spans="1:11" ht="15.75">
      <c r="A63" s="7"/>
      <c r="B63" s="7"/>
      <c r="C63" s="9"/>
      <c r="D63" s="7"/>
      <c r="E63" s="7"/>
      <c r="F63" s="7"/>
      <c r="G63" s="7"/>
      <c r="H63" s="7"/>
      <c r="I63" s="7"/>
      <c r="J63" s="7"/>
      <c r="K63" s="7"/>
    </row>
    <row r="64" spans="1:11" ht="15.75">
      <c r="A64" s="7"/>
      <c r="B64" s="7"/>
      <c r="C64" s="9"/>
      <c r="D64" s="7"/>
      <c r="E64" s="7"/>
      <c r="F64" s="7"/>
      <c r="G64" s="7"/>
      <c r="H64" s="7"/>
      <c r="I64" s="7"/>
      <c r="J64" s="7"/>
      <c r="K64" s="7"/>
    </row>
    <row r="65" spans="1:11" ht="15.75">
      <c r="A65" s="7"/>
      <c r="B65" s="7"/>
      <c r="C65" s="9"/>
      <c r="D65" s="7"/>
      <c r="E65" s="7"/>
      <c r="F65" s="7"/>
      <c r="G65" s="7"/>
      <c r="H65" s="7"/>
      <c r="I65" s="7"/>
      <c r="J65" s="7"/>
      <c r="K65" s="7"/>
    </row>
    <row r="66" spans="1:11" ht="15.75">
      <c r="A66" s="7"/>
      <c r="B66" s="7"/>
      <c r="C66" s="9"/>
      <c r="D66" s="7"/>
      <c r="E66" s="7"/>
      <c r="F66" s="7"/>
      <c r="G66" s="7"/>
      <c r="H66" s="7"/>
      <c r="I66" s="7"/>
      <c r="J66" s="7"/>
      <c r="K66" s="7"/>
    </row>
    <row r="67" spans="1:11" ht="15.75">
      <c r="A67" s="7"/>
      <c r="B67" s="7"/>
      <c r="C67" s="9"/>
      <c r="D67" s="7"/>
      <c r="E67" s="7"/>
      <c r="F67" s="7"/>
      <c r="G67" s="7"/>
      <c r="H67" s="7"/>
      <c r="I67" s="7"/>
      <c r="J67" s="7"/>
      <c r="K67" s="7"/>
    </row>
    <row r="68" spans="1:11" ht="15.75">
      <c r="A68" s="7"/>
      <c r="B68" s="7"/>
      <c r="C68" s="9"/>
      <c r="D68" s="7"/>
      <c r="E68" s="7"/>
      <c r="F68" s="7"/>
      <c r="G68" s="7"/>
      <c r="H68" s="7"/>
      <c r="I68" s="7"/>
      <c r="J68" s="7"/>
      <c r="K68" s="7"/>
    </row>
    <row r="69" spans="1:11" ht="15.75">
      <c r="A69" s="7"/>
      <c r="B69" s="7"/>
      <c r="C69" s="9"/>
      <c r="D69" s="7"/>
      <c r="E69" s="7"/>
      <c r="F69" s="7"/>
      <c r="G69" s="7"/>
      <c r="H69" s="7"/>
      <c r="I69" s="7"/>
      <c r="J69" s="7"/>
      <c r="K69" s="7"/>
    </row>
    <row r="70" spans="1:11" ht="15.75">
      <c r="A70" s="7"/>
      <c r="B70" s="7"/>
      <c r="C70" s="9"/>
      <c r="D70" s="7"/>
      <c r="E70" s="7"/>
      <c r="F70" s="7"/>
      <c r="G70" s="7"/>
      <c r="H70" s="7"/>
      <c r="I70" s="7"/>
      <c r="J70" s="7"/>
      <c r="K70" s="7"/>
    </row>
    <row r="71" spans="1:11" ht="15.75">
      <c r="A71" s="7"/>
      <c r="B71" s="7"/>
      <c r="C71" s="9"/>
      <c r="D71" s="7"/>
      <c r="E71" s="7"/>
      <c r="F71" s="7"/>
      <c r="G71" s="7"/>
      <c r="H71" s="7"/>
      <c r="I71" s="7"/>
      <c r="J71" s="7"/>
      <c r="K71" s="7"/>
    </row>
    <row r="72" spans="1:11" ht="15.75">
      <c r="A72" s="7"/>
      <c r="B72" s="7"/>
      <c r="C72" s="9"/>
      <c r="D72" s="7"/>
      <c r="E72" s="7"/>
      <c r="F72" s="7"/>
      <c r="G72" s="7"/>
      <c r="H72" s="7"/>
      <c r="I72" s="7"/>
      <c r="J72" s="7"/>
      <c r="K72" s="7"/>
    </row>
    <row r="73" spans="1:11" ht="15.75">
      <c r="A73" s="7"/>
      <c r="B73" s="7"/>
      <c r="C73" s="9"/>
      <c r="D73" s="7"/>
      <c r="E73" s="7"/>
      <c r="F73" s="7"/>
      <c r="G73" s="7"/>
      <c r="H73" s="7"/>
      <c r="I73" s="7"/>
      <c r="J73" s="7"/>
      <c r="K73" s="7"/>
    </row>
    <row r="74" spans="1:11" ht="15.75">
      <c r="A74" s="7"/>
      <c r="B74" s="7"/>
      <c r="C74" s="9"/>
      <c r="D74" s="7"/>
      <c r="E74" s="7"/>
      <c r="F74" s="7"/>
      <c r="G74" s="7"/>
      <c r="H74" s="7"/>
      <c r="I74" s="7"/>
      <c r="J74" s="7"/>
      <c r="K74" s="7"/>
    </row>
    <row r="75" spans="1:11" ht="15.75">
      <c r="A75" s="7"/>
      <c r="B75" s="7"/>
      <c r="C75" s="9"/>
      <c r="D75" s="7"/>
      <c r="E75" s="7"/>
      <c r="F75" s="7"/>
      <c r="G75" s="7"/>
      <c r="H75" s="7"/>
      <c r="I75" s="7"/>
      <c r="J75" s="7"/>
      <c r="K75" s="7"/>
    </row>
    <row r="76" spans="1:1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1:1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1:1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1:1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1:1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</sheetData>
  <mergeCells count="1">
    <mergeCell ref="B24:C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</vt:lpstr>
      <vt:lpstr>44</vt:lpstr>
      <vt:lpstr>45</vt:lpstr>
      <vt:lpstr>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Zheng Qiao</cp:lastModifiedBy>
  <dcterms:created xsi:type="dcterms:W3CDTF">2015-06-05T18:19:34Z</dcterms:created>
  <dcterms:modified xsi:type="dcterms:W3CDTF">2022-09-14T12:45:05Z</dcterms:modified>
</cp:coreProperties>
</file>