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:\Neurocinematics\Exp3_KuleshoveEffect\MichaelCao_Analysis\研究二\Humanity and Social Science Communications\Revision - R3\Data\1_Behav_Data\"/>
    </mc:Choice>
  </mc:AlternateContent>
  <xr:revisionPtr revIDLastSave="0" documentId="13_ncr:1_{A4732735-6ADD-400B-907A-F4952DEE4733}" xr6:coauthVersionLast="47" xr6:coauthVersionMax="47" xr10:uidLastSave="{00000000-0000-0000-0000-000000000000}"/>
  <bookViews>
    <workbookView xWindow="1884" yWindow="1668" windowWidth="26292" windowHeight="14892" activeTab="1" xr2:uid="{00000000-000D-0000-FFFF-FFFF00000000}"/>
  </bookViews>
  <sheets>
    <sheet name="Face_Valence" sheetId="5" r:id="rId1"/>
    <sheet name="Scene_Valenc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6" l="1"/>
  <c r="I34" i="6" s="1"/>
  <c r="F33" i="6"/>
  <c r="F34" i="6" s="1"/>
  <c r="C33" i="6"/>
  <c r="C34" i="6" s="1"/>
  <c r="I15" i="6"/>
  <c r="I16" i="6" s="1"/>
  <c r="F15" i="6"/>
  <c r="F16" i="6" s="1"/>
  <c r="C15" i="6"/>
  <c r="C16" i="6" s="1"/>
  <c r="I32" i="6"/>
  <c r="F32" i="6"/>
  <c r="C32" i="6"/>
  <c r="C14" i="6"/>
  <c r="I14" i="6"/>
  <c r="F14" i="6"/>
  <c r="B64" i="5"/>
  <c r="B65" i="5" s="1"/>
  <c r="B63" i="5"/>
</calcChain>
</file>

<file path=xl/sharedStrings.xml><?xml version="1.0" encoding="utf-8"?>
<sst xmlns="http://schemas.openxmlformats.org/spreadsheetml/2006/main" count="51" uniqueCount="13">
  <si>
    <t>Fearful</t>
  </si>
  <si>
    <t>Neutral</t>
  </si>
  <si>
    <t>Happy</t>
  </si>
  <si>
    <t>Mean</t>
  </si>
  <si>
    <t>STD</t>
  </si>
  <si>
    <t>SEM</t>
  </si>
  <si>
    <t>Face_Id</t>
  </si>
  <si>
    <t>Mean Valence</t>
  </si>
  <si>
    <t>Scene_Id</t>
  </si>
  <si>
    <t>color</t>
  </si>
  <si>
    <t>nocolor</t>
  </si>
  <si>
    <t>Color</t>
  </si>
  <si>
    <t>Black-and-white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</si>
</sst>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519D-6F34-440D-8FA6-E4EEFD75AAF3}">
  <dimension ref="A1:AG65"/>
  <sheetViews>
    <sheetView topLeftCell="A25" zoomScale="70" zoomScaleNormal="70" workbookViewId="0">
      <selection activeCell="J32" sqref="J32"/>
    </sheetView>
  </sheetViews>
  <sheetFormatPr defaultRowHeight="14.4" x14ac:dyDescent="0.3"/>
  <sheetData>
    <row r="1" spans="1:33" x14ac:dyDescent="0.3">
      <c r="A1" t="s">
        <v>6</v>
      </c>
      <c r="B1" t="s">
        <v>7</v>
      </c>
    </row>
    <row r="2" spans="1:33" x14ac:dyDescent="0.3">
      <c r="A2">
        <v>1</v>
      </c>
      <c r="B2">
        <v>0.58333333333333304</v>
      </c>
      <c r="C2" s="5" t="s">
        <v>0</v>
      </c>
      <c r="D2" s="5" t="s">
        <v>9</v>
      </c>
      <c r="AB2" s="1"/>
      <c r="AC2" s="3"/>
      <c r="AF2" s="1"/>
      <c r="AG2" s="3"/>
    </row>
    <row r="3" spans="1:33" x14ac:dyDescent="0.3">
      <c r="A3">
        <v>2</v>
      </c>
      <c r="B3">
        <v>-0.38916666666666699</v>
      </c>
      <c r="C3" s="5"/>
      <c r="D3" s="5"/>
      <c r="AB3" s="1"/>
      <c r="AC3" s="3"/>
      <c r="AF3" s="1"/>
      <c r="AG3" s="3"/>
    </row>
    <row r="4" spans="1:33" x14ac:dyDescent="0.3">
      <c r="A4">
        <v>3</v>
      </c>
      <c r="B4">
        <v>-0.91666666666666696</v>
      </c>
      <c r="C4" s="5"/>
      <c r="D4" s="5"/>
      <c r="AB4" s="1"/>
      <c r="AC4" s="3"/>
      <c r="AF4" s="1"/>
      <c r="AG4" s="3"/>
    </row>
    <row r="5" spans="1:33" x14ac:dyDescent="0.3">
      <c r="A5">
        <v>4</v>
      </c>
      <c r="B5">
        <v>-0.91666666666666696</v>
      </c>
      <c r="C5" s="5"/>
      <c r="D5" s="5"/>
      <c r="AB5" s="1"/>
      <c r="AC5" s="3"/>
      <c r="AF5" s="1"/>
      <c r="AG5" s="3"/>
    </row>
    <row r="6" spans="1:33" x14ac:dyDescent="0.3">
      <c r="A6">
        <v>5</v>
      </c>
      <c r="B6">
        <v>-0.66666666666666696</v>
      </c>
      <c r="C6" s="5"/>
      <c r="D6" s="5"/>
      <c r="AB6" s="1"/>
      <c r="AC6" s="3"/>
      <c r="AF6" s="1"/>
      <c r="AG6" s="3"/>
    </row>
    <row r="7" spans="1:33" x14ac:dyDescent="0.3">
      <c r="A7">
        <v>6</v>
      </c>
      <c r="B7">
        <v>-0.33333333333333298</v>
      </c>
      <c r="C7" s="5"/>
      <c r="D7" s="5"/>
      <c r="AB7" s="1"/>
      <c r="AC7" s="4"/>
      <c r="AF7" s="1"/>
      <c r="AG7" s="3"/>
    </row>
    <row r="8" spans="1:33" x14ac:dyDescent="0.3">
      <c r="A8">
        <v>7</v>
      </c>
      <c r="B8">
        <v>-0.5</v>
      </c>
      <c r="C8" s="5"/>
      <c r="D8" s="5"/>
      <c r="AB8" s="1"/>
      <c r="AC8" s="3"/>
      <c r="AF8" s="1"/>
      <c r="AG8" s="3"/>
    </row>
    <row r="9" spans="1:33" x14ac:dyDescent="0.3">
      <c r="A9">
        <v>8</v>
      </c>
      <c r="B9">
        <v>-0.91666666666666696</v>
      </c>
      <c r="C9" s="5"/>
      <c r="D9" s="5"/>
      <c r="AB9" s="1"/>
      <c r="AC9" s="3"/>
      <c r="AF9" s="1"/>
      <c r="AG9" s="3"/>
    </row>
    <row r="10" spans="1:33" x14ac:dyDescent="0.3">
      <c r="A10">
        <v>9</v>
      </c>
      <c r="B10">
        <v>0.25</v>
      </c>
      <c r="C10" s="5"/>
      <c r="D10" s="5"/>
      <c r="AB10" s="1"/>
      <c r="AC10" s="3"/>
      <c r="AF10" s="1"/>
      <c r="AG10" s="3"/>
    </row>
    <row r="11" spans="1:33" x14ac:dyDescent="0.3">
      <c r="A11">
        <v>10</v>
      </c>
      <c r="B11">
        <v>-0.83333333333333304</v>
      </c>
      <c r="C11" s="5"/>
      <c r="D11" s="5"/>
      <c r="AB11" s="1"/>
      <c r="AC11" s="3"/>
      <c r="AF11" s="1"/>
      <c r="AG11" s="3"/>
    </row>
    <row r="12" spans="1:33" x14ac:dyDescent="0.3">
      <c r="A12">
        <v>11</v>
      </c>
      <c r="B12">
        <v>0.75</v>
      </c>
      <c r="C12" s="5" t="s">
        <v>1</v>
      </c>
      <c r="D12" s="5"/>
      <c r="AB12" s="1"/>
      <c r="AC12" s="3"/>
      <c r="AF12" s="1"/>
      <c r="AG12" s="3"/>
    </row>
    <row r="13" spans="1:33" x14ac:dyDescent="0.3">
      <c r="A13">
        <v>12</v>
      </c>
      <c r="B13">
        <v>0.5</v>
      </c>
      <c r="C13" s="5"/>
      <c r="D13" s="5"/>
      <c r="AB13" s="1"/>
      <c r="AC13" s="3"/>
      <c r="AF13" s="1"/>
      <c r="AG13" s="3"/>
    </row>
    <row r="14" spans="1:33" x14ac:dyDescent="0.3">
      <c r="A14">
        <v>13</v>
      </c>
      <c r="B14">
        <v>0.75</v>
      </c>
      <c r="C14" s="5"/>
      <c r="D14" s="5"/>
      <c r="AB14" s="1"/>
      <c r="AC14" s="4"/>
      <c r="AF14" s="1"/>
    </row>
    <row r="15" spans="1:33" x14ac:dyDescent="0.3">
      <c r="A15">
        <v>14</v>
      </c>
      <c r="B15">
        <v>-0.41666666666666702</v>
      </c>
      <c r="C15" s="5"/>
      <c r="D15" s="5"/>
      <c r="AB15" s="1"/>
      <c r="AC15" s="4"/>
      <c r="AF15" s="1"/>
    </row>
    <row r="16" spans="1:33" x14ac:dyDescent="0.3">
      <c r="A16">
        <v>15</v>
      </c>
      <c r="B16">
        <v>-1.1666666666666701</v>
      </c>
      <c r="C16" s="5"/>
      <c r="D16" s="5"/>
      <c r="AB16" s="1"/>
      <c r="AC16" s="4"/>
      <c r="AF16" s="1"/>
    </row>
    <row r="17" spans="1:32" x14ac:dyDescent="0.3">
      <c r="A17">
        <v>16</v>
      </c>
      <c r="B17">
        <v>-1.3333333333333299</v>
      </c>
      <c r="C17" s="5"/>
      <c r="D17" s="5"/>
      <c r="AB17" s="1"/>
      <c r="AC17" s="4"/>
      <c r="AF17" s="1"/>
    </row>
    <row r="18" spans="1:32" x14ac:dyDescent="0.3">
      <c r="A18">
        <v>17</v>
      </c>
      <c r="B18">
        <v>-0.33333333333333298</v>
      </c>
      <c r="C18" s="5"/>
      <c r="D18" s="5"/>
      <c r="AB18" s="1"/>
      <c r="AC18" s="4"/>
      <c r="AF18" s="1"/>
    </row>
    <row r="19" spans="1:32" x14ac:dyDescent="0.3">
      <c r="A19">
        <v>18</v>
      </c>
      <c r="B19">
        <v>0.83333333333333304</v>
      </c>
      <c r="C19" s="5"/>
      <c r="D19" s="5"/>
      <c r="AB19" s="1"/>
      <c r="AC19" s="4"/>
      <c r="AF19" s="1"/>
    </row>
    <row r="20" spans="1:32" x14ac:dyDescent="0.3">
      <c r="A20">
        <v>19</v>
      </c>
      <c r="B20">
        <v>-0.33333333333333298</v>
      </c>
      <c r="C20" s="5"/>
      <c r="D20" s="5"/>
      <c r="AB20" s="1"/>
      <c r="AC20" s="4"/>
      <c r="AF20" s="1"/>
    </row>
    <row r="21" spans="1:32" x14ac:dyDescent="0.3">
      <c r="A21">
        <v>20</v>
      </c>
      <c r="B21">
        <v>0.5</v>
      </c>
      <c r="C21" s="5"/>
      <c r="D21" s="5"/>
      <c r="AB21" s="1"/>
      <c r="AC21" s="4"/>
      <c r="AF21" s="1"/>
    </row>
    <row r="22" spans="1:32" x14ac:dyDescent="0.3">
      <c r="A22">
        <v>21</v>
      </c>
      <c r="B22">
        <v>-1.0833333333333299</v>
      </c>
      <c r="C22" s="5" t="s">
        <v>2</v>
      </c>
      <c r="D22" s="5"/>
      <c r="AB22" s="1"/>
      <c r="AC22" s="4"/>
      <c r="AF22" s="1"/>
    </row>
    <row r="23" spans="1:32" x14ac:dyDescent="0.3">
      <c r="A23">
        <v>22</v>
      </c>
      <c r="B23">
        <v>-0.75</v>
      </c>
      <c r="C23" s="5"/>
      <c r="D23" s="5"/>
      <c r="AB23" s="1"/>
      <c r="AC23" s="4"/>
      <c r="AF23" s="1"/>
    </row>
    <row r="24" spans="1:32" x14ac:dyDescent="0.3">
      <c r="A24">
        <v>23</v>
      </c>
      <c r="B24">
        <v>1.3333333333333299</v>
      </c>
      <c r="C24" s="5"/>
      <c r="D24" s="5"/>
      <c r="AB24" s="1"/>
      <c r="AC24" s="4"/>
      <c r="AF24" s="1"/>
    </row>
    <row r="25" spans="1:32" x14ac:dyDescent="0.3">
      <c r="A25">
        <v>24</v>
      </c>
      <c r="B25">
        <v>0.33333333333333298</v>
      </c>
      <c r="C25" s="5"/>
      <c r="D25" s="5"/>
      <c r="AB25" s="1"/>
      <c r="AC25" s="4"/>
      <c r="AF25" s="1"/>
    </row>
    <row r="26" spans="1:32" x14ac:dyDescent="0.3">
      <c r="A26">
        <v>25</v>
      </c>
      <c r="B26">
        <v>0.25</v>
      </c>
      <c r="C26" s="5"/>
      <c r="D26" s="5"/>
      <c r="AB26" s="1"/>
      <c r="AC26" s="4"/>
    </row>
    <row r="27" spans="1:32" x14ac:dyDescent="0.3">
      <c r="A27">
        <v>26</v>
      </c>
      <c r="B27">
        <v>-0.66666666666666696</v>
      </c>
      <c r="C27" s="5"/>
      <c r="D27" s="5"/>
      <c r="AB27" s="1"/>
      <c r="AC27" s="4"/>
      <c r="AF27" s="4"/>
    </row>
    <row r="28" spans="1:32" x14ac:dyDescent="0.3">
      <c r="A28">
        <v>27</v>
      </c>
      <c r="B28">
        <v>-0.16666666666666699</v>
      </c>
      <c r="C28" s="5"/>
      <c r="D28" s="5"/>
      <c r="AB28" s="1"/>
      <c r="AC28" s="4"/>
      <c r="AF28" s="4"/>
    </row>
    <row r="29" spans="1:32" x14ac:dyDescent="0.3">
      <c r="A29">
        <v>28</v>
      </c>
      <c r="B29">
        <v>-0.83333333333333304</v>
      </c>
      <c r="C29" s="5"/>
      <c r="D29" s="5"/>
      <c r="AB29" s="1"/>
      <c r="AC29" s="4"/>
    </row>
    <row r="30" spans="1:32" x14ac:dyDescent="0.3">
      <c r="A30">
        <v>29</v>
      </c>
      <c r="B30">
        <v>-8.3333333333333301E-2</v>
      </c>
      <c r="C30" s="5"/>
      <c r="D30" s="5"/>
      <c r="AB30" s="1"/>
      <c r="AC30" s="4"/>
    </row>
    <row r="31" spans="1:32" x14ac:dyDescent="0.3">
      <c r="A31">
        <v>30</v>
      </c>
      <c r="B31">
        <v>-1.1666666666666701</v>
      </c>
      <c r="C31" s="5"/>
      <c r="D31" s="5"/>
      <c r="AB31" s="1"/>
      <c r="AC31" s="4"/>
    </row>
    <row r="32" spans="1:32" x14ac:dyDescent="0.3">
      <c r="A32">
        <v>31</v>
      </c>
      <c r="B32">
        <v>1.0833333333333299</v>
      </c>
      <c r="C32" s="5" t="s">
        <v>0</v>
      </c>
      <c r="D32" s="5" t="s">
        <v>10</v>
      </c>
      <c r="AB32" s="1"/>
      <c r="AC32" s="4"/>
    </row>
    <row r="33" spans="1:29" x14ac:dyDescent="0.3">
      <c r="A33">
        <v>32</v>
      </c>
      <c r="B33">
        <v>-0.25</v>
      </c>
      <c r="C33" s="5"/>
      <c r="D33" s="5"/>
      <c r="AB33" s="1"/>
      <c r="AC33" s="4"/>
    </row>
    <row r="34" spans="1:29" x14ac:dyDescent="0.3">
      <c r="A34">
        <v>33</v>
      </c>
      <c r="B34">
        <v>-1</v>
      </c>
      <c r="C34" s="5"/>
      <c r="D34" s="5"/>
      <c r="AB34" s="1"/>
      <c r="AC34" s="4"/>
    </row>
    <row r="35" spans="1:29" x14ac:dyDescent="0.3">
      <c r="A35">
        <v>34</v>
      </c>
      <c r="B35">
        <v>-8.3333333333333301E-2</v>
      </c>
      <c r="C35" s="5"/>
      <c r="D35" s="5"/>
      <c r="AB35" s="1"/>
      <c r="AC35" s="4"/>
    </row>
    <row r="36" spans="1:29" x14ac:dyDescent="0.3">
      <c r="A36">
        <v>35</v>
      </c>
      <c r="B36">
        <v>-1.0833333333333299</v>
      </c>
      <c r="C36" s="5"/>
      <c r="D36" s="5"/>
      <c r="AB36" s="1"/>
      <c r="AC36" s="4"/>
    </row>
    <row r="37" spans="1:29" x14ac:dyDescent="0.3">
      <c r="A37">
        <v>36</v>
      </c>
      <c r="B37">
        <v>0.33333333333333298</v>
      </c>
      <c r="C37" s="5"/>
      <c r="D37" s="5"/>
      <c r="AB37" s="1"/>
      <c r="AC37" s="4"/>
    </row>
    <row r="38" spans="1:29" x14ac:dyDescent="0.3">
      <c r="A38">
        <v>37</v>
      </c>
      <c r="B38">
        <v>8.3333333333333301E-2</v>
      </c>
      <c r="C38" s="5"/>
      <c r="D38" s="5"/>
      <c r="AB38" s="1"/>
      <c r="AC38" s="4"/>
    </row>
    <row r="39" spans="1:29" x14ac:dyDescent="0.3">
      <c r="A39">
        <v>38</v>
      </c>
      <c r="B39">
        <v>-0.83333333333333304</v>
      </c>
      <c r="C39" s="5"/>
      <c r="D39" s="5"/>
      <c r="AB39" s="1"/>
      <c r="AC39" s="4"/>
    </row>
    <row r="40" spans="1:29" x14ac:dyDescent="0.3">
      <c r="A40">
        <v>39</v>
      </c>
      <c r="B40">
        <v>0.75</v>
      </c>
      <c r="C40" s="5"/>
      <c r="D40" s="5"/>
      <c r="AB40" s="1"/>
      <c r="AC40" s="4"/>
    </row>
    <row r="41" spans="1:29" x14ac:dyDescent="0.3">
      <c r="A41">
        <v>40</v>
      </c>
      <c r="B41">
        <v>-1.0833333333333299</v>
      </c>
      <c r="C41" s="5"/>
      <c r="D41" s="5"/>
      <c r="AB41" s="1"/>
      <c r="AC41" s="3"/>
    </row>
    <row r="42" spans="1:29" x14ac:dyDescent="0.3">
      <c r="A42">
        <v>41</v>
      </c>
      <c r="B42">
        <v>0.91666666666666696</v>
      </c>
      <c r="C42" s="5" t="s">
        <v>1</v>
      </c>
      <c r="D42" s="5"/>
      <c r="AB42" s="1"/>
      <c r="AC42" s="4"/>
    </row>
    <row r="43" spans="1:29" x14ac:dyDescent="0.3">
      <c r="A43">
        <v>42</v>
      </c>
      <c r="B43">
        <v>0.25</v>
      </c>
      <c r="C43" s="5"/>
      <c r="D43" s="5"/>
      <c r="AB43" s="1"/>
      <c r="AC43" s="4"/>
    </row>
    <row r="44" spans="1:29" x14ac:dyDescent="0.3">
      <c r="A44">
        <v>43</v>
      </c>
      <c r="B44">
        <v>0.83333333333333304</v>
      </c>
      <c r="C44" s="5"/>
      <c r="D44" s="5"/>
      <c r="AB44" s="1"/>
      <c r="AC44" s="4"/>
    </row>
    <row r="45" spans="1:29" x14ac:dyDescent="0.3">
      <c r="A45">
        <v>44</v>
      </c>
      <c r="B45">
        <v>0.33333333333333298</v>
      </c>
      <c r="C45" s="5"/>
      <c r="D45" s="5"/>
      <c r="AB45" s="1"/>
    </row>
    <row r="46" spans="1:29" x14ac:dyDescent="0.3">
      <c r="A46">
        <v>45</v>
      </c>
      <c r="B46">
        <v>-1.1666666666666701</v>
      </c>
      <c r="C46" s="5"/>
      <c r="D46" s="5"/>
      <c r="AB46" s="1"/>
    </row>
    <row r="47" spans="1:29" x14ac:dyDescent="0.3">
      <c r="A47">
        <v>46</v>
      </c>
      <c r="B47">
        <v>-1</v>
      </c>
      <c r="C47" s="5"/>
      <c r="D47" s="5"/>
      <c r="AB47" s="1"/>
    </row>
    <row r="48" spans="1:29" x14ac:dyDescent="0.3">
      <c r="A48">
        <v>47</v>
      </c>
      <c r="B48">
        <v>-0.41666666666666702</v>
      </c>
      <c r="C48" s="5"/>
      <c r="D48" s="5"/>
      <c r="AB48" s="1"/>
    </row>
    <row r="49" spans="1:28" x14ac:dyDescent="0.3">
      <c r="A49">
        <v>48</v>
      </c>
      <c r="B49">
        <v>1.5</v>
      </c>
      <c r="C49" s="5"/>
      <c r="D49" s="5"/>
      <c r="AB49" s="1"/>
    </row>
    <row r="50" spans="1:28" x14ac:dyDescent="0.3">
      <c r="A50">
        <v>49</v>
      </c>
      <c r="B50">
        <v>-0.33333333333333298</v>
      </c>
      <c r="C50" s="5"/>
      <c r="D50" s="5"/>
      <c r="AB50" s="1"/>
    </row>
    <row r="51" spans="1:28" x14ac:dyDescent="0.3">
      <c r="A51">
        <v>50</v>
      </c>
      <c r="B51">
        <v>0.83333333333333304</v>
      </c>
      <c r="C51" s="5"/>
      <c r="D51" s="5"/>
      <c r="AB51" s="1"/>
    </row>
    <row r="52" spans="1:28" x14ac:dyDescent="0.3">
      <c r="A52">
        <v>51</v>
      </c>
      <c r="B52">
        <v>-0.58333333333333304</v>
      </c>
      <c r="C52" s="5" t="s">
        <v>2</v>
      </c>
      <c r="D52" s="5"/>
      <c r="AB52" s="1"/>
    </row>
    <row r="53" spans="1:28" x14ac:dyDescent="0.3">
      <c r="A53">
        <v>52</v>
      </c>
      <c r="B53">
        <v>-0.5</v>
      </c>
      <c r="C53" s="5"/>
      <c r="D53" s="5"/>
      <c r="AB53" s="1"/>
    </row>
    <row r="54" spans="1:28" x14ac:dyDescent="0.3">
      <c r="A54">
        <v>53</v>
      </c>
      <c r="B54">
        <v>1.75</v>
      </c>
      <c r="C54" s="5"/>
      <c r="D54" s="5"/>
      <c r="AB54" s="1"/>
    </row>
    <row r="55" spans="1:28" x14ac:dyDescent="0.3">
      <c r="A55">
        <v>54</v>
      </c>
      <c r="B55">
        <v>8.3333333333333301E-2</v>
      </c>
      <c r="C55" s="5"/>
      <c r="D55" s="5"/>
      <c r="AB55" s="1"/>
    </row>
    <row r="56" spans="1:28" x14ac:dyDescent="0.3">
      <c r="A56">
        <v>55</v>
      </c>
      <c r="B56">
        <v>-0.41666666666666702</v>
      </c>
      <c r="C56" s="5"/>
      <c r="D56" s="5"/>
      <c r="AB56" s="1"/>
    </row>
    <row r="57" spans="1:28" x14ac:dyDescent="0.3">
      <c r="A57">
        <v>56</v>
      </c>
      <c r="B57">
        <v>-8.3333333333333301E-2</v>
      </c>
      <c r="C57" s="5"/>
      <c r="D57" s="5"/>
    </row>
    <row r="58" spans="1:28" x14ac:dyDescent="0.3">
      <c r="A58">
        <v>57</v>
      </c>
      <c r="B58">
        <v>0.41666666666666702</v>
      </c>
      <c r="C58" s="5"/>
      <c r="D58" s="5"/>
    </row>
    <row r="59" spans="1:28" x14ac:dyDescent="0.3">
      <c r="A59">
        <v>58</v>
      </c>
      <c r="B59">
        <v>-0.16666666666666699</v>
      </c>
      <c r="C59" s="5"/>
      <c r="D59" s="5"/>
    </row>
    <row r="60" spans="1:28" x14ac:dyDescent="0.3">
      <c r="A60">
        <v>59</v>
      </c>
      <c r="B60">
        <v>8.3333333333333301E-2</v>
      </c>
      <c r="C60" s="5"/>
      <c r="D60" s="5"/>
    </row>
    <row r="61" spans="1:28" x14ac:dyDescent="0.3">
      <c r="A61">
        <v>60</v>
      </c>
      <c r="B61">
        <v>-0.83333333333333304</v>
      </c>
      <c r="C61" s="5"/>
      <c r="D61" s="5"/>
    </row>
    <row r="63" spans="1:28" x14ac:dyDescent="0.3">
      <c r="A63" t="s">
        <v>3</v>
      </c>
      <c r="B63" s="2">
        <f>AVERAGE(B50:B61)</f>
        <v>2.0833333333333353E-2</v>
      </c>
    </row>
    <row r="64" spans="1:28" x14ac:dyDescent="0.3">
      <c r="A64" t="s">
        <v>4</v>
      </c>
      <c r="B64" s="2">
        <f>_xlfn.STDEV.S(B50:B61)</f>
        <v>0.70989133469194221</v>
      </c>
    </row>
    <row r="65" spans="1:2" x14ac:dyDescent="0.3">
      <c r="A65" t="s">
        <v>5</v>
      </c>
      <c r="B65" s="2">
        <f>B64/SQRT(A61)</f>
        <v>9.1646577229294923E-2</v>
      </c>
    </row>
  </sheetData>
  <mergeCells count="8">
    <mergeCell ref="C2:C11"/>
    <mergeCell ref="D2:D31"/>
    <mergeCell ref="C12:C21"/>
    <mergeCell ref="C22:C31"/>
    <mergeCell ref="C32:C41"/>
    <mergeCell ref="D32:D61"/>
    <mergeCell ref="C42:C51"/>
    <mergeCell ref="C52:C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D043-4EC3-4C6D-9A3C-6CD6A8C626FD}">
  <dimension ref="A1:J34"/>
  <sheetViews>
    <sheetView tabSelected="1" workbookViewId="0">
      <selection activeCell="M13" sqref="M13"/>
    </sheetView>
  </sheetViews>
  <sheetFormatPr defaultRowHeight="14.4" x14ac:dyDescent="0.3"/>
  <sheetData>
    <row r="1" spans="1:10" x14ac:dyDescent="0.3">
      <c r="A1" t="s">
        <v>11</v>
      </c>
    </row>
    <row r="2" spans="1:10" x14ac:dyDescent="0.3">
      <c r="B2" t="s">
        <v>8</v>
      </c>
      <c r="C2" t="s">
        <v>7</v>
      </c>
      <c r="E2" t="s">
        <v>8</v>
      </c>
      <c r="F2" t="s">
        <v>7</v>
      </c>
      <c r="H2" t="s">
        <v>8</v>
      </c>
      <c r="I2" t="s">
        <v>7</v>
      </c>
    </row>
    <row r="3" spans="1:10" x14ac:dyDescent="0.3">
      <c r="B3">
        <v>1</v>
      </c>
      <c r="C3">
        <v>-1.4166666666666701</v>
      </c>
      <c r="D3" s="5" t="s">
        <v>0</v>
      </c>
      <c r="E3">
        <v>11</v>
      </c>
      <c r="F3">
        <v>0.91666666666666696</v>
      </c>
      <c r="G3" s="5" t="s">
        <v>1</v>
      </c>
      <c r="H3">
        <v>21</v>
      </c>
      <c r="I3">
        <v>1.0833333333333299</v>
      </c>
      <c r="J3" s="5" t="s">
        <v>2</v>
      </c>
    </row>
    <row r="4" spans="1:10" x14ac:dyDescent="0.3">
      <c r="B4">
        <v>2</v>
      </c>
      <c r="C4">
        <v>-3.0833333333333299</v>
      </c>
      <c r="D4" s="5"/>
      <c r="E4">
        <v>12</v>
      </c>
      <c r="F4">
        <v>8.3333333333333301E-2</v>
      </c>
      <c r="G4" s="5"/>
      <c r="H4">
        <v>22</v>
      </c>
      <c r="I4">
        <v>2</v>
      </c>
      <c r="J4" s="5"/>
    </row>
    <row r="5" spans="1:10" x14ac:dyDescent="0.3">
      <c r="B5">
        <v>3</v>
      </c>
      <c r="C5">
        <v>-2.75</v>
      </c>
      <c r="D5" s="5"/>
      <c r="E5">
        <v>13</v>
      </c>
      <c r="F5">
        <v>8.3333333333333301E-2</v>
      </c>
      <c r="G5" s="5"/>
      <c r="H5">
        <v>23</v>
      </c>
      <c r="I5">
        <v>2.3333333333333299</v>
      </c>
      <c r="J5" s="5"/>
    </row>
    <row r="6" spans="1:10" x14ac:dyDescent="0.3">
      <c r="B6">
        <v>4</v>
      </c>
      <c r="C6">
        <v>-2.8333333333333299</v>
      </c>
      <c r="D6" s="5"/>
      <c r="E6">
        <v>14</v>
      </c>
      <c r="F6">
        <v>8.3333333333333301E-2</v>
      </c>
      <c r="G6" s="5"/>
      <c r="H6">
        <v>24</v>
      </c>
      <c r="I6">
        <v>2.5833333333333299</v>
      </c>
      <c r="J6" s="5"/>
    </row>
    <row r="7" spans="1:10" x14ac:dyDescent="0.3">
      <c r="B7">
        <v>5</v>
      </c>
      <c r="C7">
        <v>-2.75</v>
      </c>
      <c r="D7" s="5"/>
      <c r="E7">
        <v>15</v>
      </c>
      <c r="F7">
        <v>0.91666666666666696</v>
      </c>
      <c r="G7" s="5"/>
      <c r="H7">
        <v>25</v>
      </c>
      <c r="I7">
        <v>2</v>
      </c>
      <c r="J7" s="5"/>
    </row>
    <row r="8" spans="1:10" x14ac:dyDescent="0.3">
      <c r="B8">
        <v>6</v>
      </c>
      <c r="C8">
        <v>-3.1666666666666701</v>
      </c>
      <c r="D8" s="5"/>
      <c r="E8">
        <v>16</v>
      </c>
      <c r="F8">
        <v>-0.25</v>
      </c>
      <c r="G8" s="5"/>
      <c r="H8">
        <v>26</v>
      </c>
      <c r="I8">
        <v>2</v>
      </c>
      <c r="J8" s="5"/>
    </row>
    <row r="9" spans="1:10" x14ac:dyDescent="0.3">
      <c r="B9">
        <v>7</v>
      </c>
      <c r="C9">
        <v>-2.6666666666666701</v>
      </c>
      <c r="D9" s="5"/>
      <c r="E9">
        <v>17</v>
      </c>
      <c r="F9">
        <v>0</v>
      </c>
      <c r="G9" s="5"/>
      <c r="H9">
        <v>27</v>
      </c>
      <c r="I9">
        <v>2.6666666666666701</v>
      </c>
      <c r="J9" s="5"/>
    </row>
    <row r="10" spans="1:10" x14ac:dyDescent="0.3">
      <c r="B10">
        <v>8</v>
      </c>
      <c r="C10">
        <v>-2.6666666666666701</v>
      </c>
      <c r="D10" s="5"/>
      <c r="E10">
        <v>18</v>
      </c>
      <c r="F10">
        <v>1.3333333333333299</v>
      </c>
      <c r="G10" s="5"/>
      <c r="H10">
        <v>28</v>
      </c>
      <c r="I10">
        <v>1.8333333333333299</v>
      </c>
      <c r="J10" s="5"/>
    </row>
    <row r="11" spans="1:10" x14ac:dyDescent="0.3">
      <c r="B11">
        <v>9</v>
      </c>
      <c r="C11">
        <v>-1.4166666666666701</v>
      </c>
      <c r="D11" s="5"/>
      <c r="E11">
        <v>19</v>
      </c>
      <c r="F11">
        <v>0.16666666666666699</v>
      </c>
      <c r="G11" s="5"/>
      <c r="H11">
        <v>29</v>
      </c>
      <c r="I11">
        <v>2.25</v>
      </c>
      <c r="J11" s="5"/>
    </row>
    <row r="12" spans="1:10" x14ac:dyDescent="0.3">
      <c r="B12">
        <v>10</v>
      </c>
      <c r="C12">
        <v>-1.8333333333333299</v>
      </c>
      <c r="D12" s="5"/>
      <c r="E12">
        <v>20</v>
      </c>
      <c r="F12">
        <v>-0.33333333333333298</v>
      </c>
      <c r="G12" s="5"/>
      <c r="H12">
        <v>30</v>
      </c>
      <c r="I12">
        <v>2.3333333333333299</v>
      </c>
      <c r="J12" s="5"/>
    </row>
    <row r="14" spans="1:10" x14ac:dyDescent="0.3">
      <c r="B14" t="s">
        <v>3</v>
      </c>
      <c r="C14" s="2">
        <f>AVERAGE(C3:C12)</f>
        <v>-2.4583333333333344</v>
      </c>
      <c r="E14" t="s">
        <v>3</v>
      </c>
      <c r="F14" s="2">
        <f>AVERAGE(F3:F12)</f>
        <v>0.29999999999999977</v>
      </c>
      <c r="H14" t="s">
        <v>3</v>
      </c>
      <c r="I14" s="2">
        <f>AVERAGE(I3:I12)</f>
        <v>2.1083333333333316</v>
      </c>
    </row>
    <row r="15" spans="1:10" x14ac:dyDescent="0.3">
      <c r="B15" t="s">
        <v>4</v>
      </c>
      <c r="C15" s="2">
        <f>_xlfn.STDEV.S(C3:C12)</f>
        <v>0.654106213295365</v>
      </c>
      <c r="E15" t="s">
        <v>4</v>
      </c>
      <c r="F15" s="2">
        <f>_xlfn.STDEV.S(F3:F12)</f>
        <v>0.55583326392358878</v>
      </c>
      <c r="H15" t="s">
        <v>4</v>
      </c>
      <c r="I15" s="2">
        <f>_xlfn.STDEV.S(I3:I12)</f>
        <v>0.44970841032939279</v>
      </c>
    </row>
    <row r="16" spans="1:10" x14ac:dyDescent="0.3">
      <c r="B16" t="s">
        <v>5</v>
      </c>
      <c r="C16" s="2">
        <f>C15/SQRT(B12)</f>
        <v>0.20684654656812657</v>
      </c>
      <c r="E16" t="s">
        <v>5</v>
      </c>
      <c r="F16" s="2">
        <f>F15/SQRT(B12)</f>
        <v>0.17576991132840394</v>
      </c>
      <c r="H16" t="s">
        <v>5</v>
      </c>
      <c r="I16" s="2">
        <f>I15/SQRT(B12)</f>
        <v>0.14221028595744736</v>
      </c>
    </row>
    <row r="19" spans="1:10" x14ac:dyDescent="0.3">
      <c r="A19" t="s">
        <v>12</v>
      </c>
    </row>
    <row r="20" spans="1:10" x14ac:dyDescent="0.3">
      <c r="B20" t="s">
        <v>8</v>
      </c>
      <c r="C20" t="s">
        <v>7</v>
      </c>
      <c r="E20" t="s">
        <v>8</v>
      </c>
      <c r="F20" t="s">
        <v>7</v>
      </c>
      <c r="H20" t="s">
        <v>8</v>
      </c>
      <c r="I20" t="s">
        <v>7</v>
      </c>
    </row>
    <row r="21" spans="1:10" x14ac:dyDescent="0.3">
      <c r="B21">
        <v>1</v>
      </c>
      <c r="C21">
        <v>-1.5</v>
      </c>
      <c r="D21" s="5" t="s">
        <v>0</v>
      </c>
      <c r="E21">
        <v>11</v>
      </c>
      <c r="F21">
        <v>0.41666666666666702</v>
      </c>
      <c r="G21" s="5" t="s">
        <v>1</v>
      </c>
      <c r="H21">
        <v>21</v>
      </c>
      <c r="I21">
        <v>1.9166666666666701</v>
      </c>
      <c r="J21" s="5" t="s">
        <v>2</v>
      </c>
    </row>
    <row r="22" spans="1:10" x14ac:dyDescent="0.3">
      <c r="B22">
        <v>2</v>
      </c>
      <c r="C22">
        <v>-3.3333333333333299</v>
      </c>
      <c r="D22" s="5"/>
      <c r="E22">
        <v>12</v>
      </c>
      <c r="F22">
        <v>0.58333333333333304</v>
      </c>
      <c r="G22" s="5"/>
      <c r="H22">
        <v>22</v>
      </c>
      <c r="I22">
        <v>1</v>
      </c>
      <c r="J22" s="5"/>
    </row>
    <row r="23" spans="1:10" x14ac:dyDescent="0.3">
      <c r="B23">
        <v>3</v>
      </c>
      <c r="C23">
        <v>-2.25</v>
      </c>
      <c r="D23" s="5"/>
      <c r="E23">
        <v>13</v>
      </c>
      <c r="F23">
        <v>0.41666666666666702</v>
      </c>
      <c r="G23" s="5"/>
      <c r="H23">
        <v>23</v>
      </c>
      <c r="I23">
        <v>1.75</v>
      </c>
      <c r="J23" s="5"/>
    </row>
    <row r="24" spans="1:10" x14ac:dyDescent="0.3">
      <c r="B24">
        <v>4</v>
      </c>
      <c r="C24">
        <v>-2.6666666666666701</v>
      </c>
      <c r="D24" s="5"/>
      <c r="E24">
        <v>14</v>
      </c>
      <c r="F24">
        <v>0.25</v>
      </c>
      <c r="G24" s="5"/>
      <c r="H24">
        <v>24</v>
      </c>
      <c r="I24">
        <v>2.1666666666666701</v>
      </c>
      <c r="J24" s="5"/>
    </row>
    <row r="25" spans="1:10" x14ac:dyDescent="0.3">
      <c r="B25">
        <v>5</v>
      </c>
      <c r="C25">
        <v>-2.5</v>
      </c>
      <c r="D25" s="5"/>
      <c r="E25">
        <v>15</v>
      </c>
      <c r="F25">
        <v>0.33333333333333298</v>
      </c>
      <c r="G25" s="5"/>
      <c r="H25">
        <v>25</v>
      </c>
      <c r="I25">
        <v>3.0833333333333299</v>
      </c>
      <c r="J25" s="5"/>
    </row>
    <row r="26" spans="1:10" x14ac:dyDescent="0.3">
      <c r="B26">
        <v>6</v>
      </c>
      <c r="C26">
        <v>-2.7</v>
      </c>
      <c r="D26" s="5"/>
      <c r="E26">
        <v>16</v>
      </c>
      <c r="F26">
        <v>0.41666666666666702</v>
      </c>
      <c r="G26" s="5"/>
      <c r="H26">
        <v>26</v>
      </c>
      <c r="I26">
        <v>2.0833333333333299</v>
      </c>
      <c r="J26" s="5"/>
    </row>
    <row r="27" spans="1:10" x14ac:dyDescent="0.3">
      <c r="B27">
        <v>7</v>
      </c>
      <c r="C27">
        <v>-2.6166666666666698</v>
      </c>
      <c r="D27" s="5"/>
      <c r="E27">
        <v>17</v>
      </c>
      <c r="F27">
        <v>0.33333333333333298</v>
      </c>
      <c r="G27" s="5"/>
      <c r="H27">
        <v>27</v>
      </c>
      <c r="I27">
        <v>2.1666666666666701</v>
      </c>
      <c r="J27" s="5"/>
    </row>
    <row r="28" spans="1:10" x14ac:dyDescent="0.3">
      <c r="B28">
        <v>8</v>
      </c>
      <c r="C28">
        <v>-2.2000000000000002</v>
      </c>
      <c r="D28" s="5"/>
      <c r="E28">
        <v>18</v>
      </c>
      <c r="F28">
        <v>1.1666666666666701</v>
      </c>
      <c r="G28" s="5"/>
      <c r="H28">
        <v>28</v>
      </c>
      <c r="I28">
        <v>1.5833333333333299</v>
      </c>
      <c r="J28" s="5"/>
    </row>
    <row r="29" spans="1:10" x14ac:dyDescent="0.3">
      <c r="B29">
        <v>9</v>
      </c>
      <c r="C29">
        <v>-0.86666666666666703</v>
      </c>
      <c r="D29" s="5"/>
      <c r="E29">
        <v>19</v>
      </c>
      <c r="F29">
        <v>0.41666666666666702</v>
      </c>
      <c r="G29" s="5"/>
      <c r="H29">
        <v>29</v>
      </c>
      <c r="I29">
        <v>2</v>
      </c>
      <c r="J29" s="5"/>
    </row>
    <row r="30" spans="1:10" x14ac:dyDescent="0.3">
      <c r="B30">
        <v>10</v>
      </c>
      <c r="C30">
        <v>-1.2833333333333301</v>
      </c>
      <c r="D30" s="5"/>
      <c r="E30">
        <v>20</v>
      </c>
      <c r="F30">
        <v>0.5</v>
      </c>
      <c r="G30" s="5"/>
      <c r="H30">
        <v>30</v>
      </c>
      <c r="I30">
        <v>2</v>
      </c>
      <c r="J30" s="5"/>
    </row>
    <row r="32" spans="1:10" x14ac:dyDescent="0.3">
      <c r="B32" t="s">
        <v>3</v>
      </c>
      <c r="C32" s="2">
        <f>AVERAGE(C21:C30)</f>
        <v>-2.1916666666666669</v>
      </c>
      <c r="E32" t="s">
        <v>3</v>
      </c>
      <c r="F32" s="2">
        <f>AVERAGE(F21:F30)</f>
        <v>0.48333333333333373</v>
      </c>
      <c r="H32" t="s">
        <v>3</v>
      </c>
      <c r="I32" s="2">
        <f>AVERAGE(I21:I30)</f>
        <v>1.9750000000000001</v>
      </c>
    </row>
    <row r="33" spans="2:9" x14ac:dyDescent="0.3">
      <c r="B33" t="s">
        <v>4</v>
      </c>
      <c r="C33" s="2">
        <f>_xlfn.STDEV.S(C21:C30)</f>
        <v>0.75466655215285117</v>
      </c>
      <c r="E33" t="s">
        <v>4</v>
      </c>
      <c r="F33" s="2">
        <f>_xlfn.STDEV.S(F21:F30)</f>
        <v>0.25700074458267613</v>
      </c>
      <c r="H33" t="s">
        <v>4</v>
      </c>
      <c r="I33" s="2">
        <f>_xlfn.STDEV.S(I21:I30)</f>
        <v>0.52418366868733912</v>
      </c>
    </row>
    <row r="34" spans="2:9" x14ac:dyDescent="0.3">
      <c r="B34" t="s">
        <v>5</v>
      </c>
      <c r="C34" s="2">
        <f>C33/SQRT(B30)</f>
        <v>0.23864651787492563</v>
      </c>
      <c r="E34" t="s">
        <v>5</v>
      </c>
      <c r="F34" s="2">
        <f>F33/SQRT(B30)</f>
        <v>8.1270771324043631E-2</v>
      </c>
      <c r="H34" t="s">
        <v>5</v>
      </c>
      <c r="I34" s="2">
        <f>I33/SQRT(B30)</f>
        <v>0.16576143053150758</v>
      </c>
    </row>
  </sheetData>
  <mergeCells count="6">
    <mergeCell ref="D21:D30"/>
    <mergeCell ref="G21:G30"/>
    <mergeCell ref="J21:J30"/>
    <mergeCell ref="D3:D12"/>
    <mergeCell ref="G3:G12"/>
    <mergeCell ref="J3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Face_Valence</vt:lpstr>
      <vt:lpstr>Scene_Valence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Michaelcao</dc:creator>
  <cp:lastModifiedBy>Michael Cao</cp:lastModifiedBy>
  <dcterms:created xsi:type="dcterms:W3CDTF">2015-06-05T18:19:34Z</dcterms:created>
  <dcterms:modified xsi:type="dcterms:W3CDTF">2024-09-26T03:04:41Z</dcterms:modified>
</cp:coreProperties>
</file>