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-noble/Workspace/splunk-sdks/splunk-sdk-python/examples/searchcommands_app/"/>
    </mc:Choice>
  </mc:AlternateContent>
  <bookViews>
    <workbookView xWindow="11600" yWindow="460" windowWidth="28800" windowHeight="22080" tabRatio="500"/>
  </bookViews>
  <sheets>
    <sheet name="SCPV1-1.3" sheetId="2" r:id="rId1"/>
    <sheet name="SCPV1-1.4" sheetId="3" r:id="rId2"/>
    <sheet name="SCPV2-1.4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B24" i="2"/>
  <c r="B49" i="2"/>
  <c r="B48" i="2"/>
</calcChain>
</file>

<file path=xl/sharedStrings.xml><?xml version="1.0" encoding="utf-8"?>
<sst xmlns="http://schemas.openxmlformats.org/spreadsheetml/2006/main" count="274" uniqueCount="25">
  <si>
    <t>Execution costs</t>
  </si>
  <si>
    <t>Duration (seconds)</t>
  </si>
  <si>
    <t>Component</t>
  </si>
  <si>
    <t>Invocations</t>
  </si>
  <si>
    <t>Input count</t>
  </si>
  <si>
    <t>Output count</t>
  </si>
  <si>
    <t>command.fields</t>
  </si>
  <si>
    <t>command.generatetext</t>
  </si>
  <si>
    <t>-</t>
  </si>
  <si>
    <t>dispatch.check_disk_usage</t>
  </si>
  <si>
    <t>dispatch.createdSearchResultInfrastructure</t>
  </si>
  <si>
    <t>dispatch.evaluate</t>
  </si>
  <si>
    <t>dispatch.evaluate.generatetext</t>
  </si>
  <si>
    <t>dispatch.fetch</t>
  </si>
  <si>
    <t>dispatch.localSearch</t>
  </si>
  <si>
    <t>dispatch.preview</t>
  </si>
  <si>
    <t>dispatch.readEventsInResults</t>
  </si>
  <si>
    <t>dispatch.stream.local</t>
  </si>
  <si>
    <t>dispatch.timeline</t>
  </si>
  <si>
    <t>dispatch.writeStatus</t>
  </si>
  <si>
    <t>startup.configuration</t>
  </si>
  <si>
    <t>startup.handoff</t>
  </si>
  <si>
    <t>runDuration</t>
  </si>
  <si>
    <t>output</t>
  </si>
  <si>
    <t>Execute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</si>
</sst>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MB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showRuler="0" workbookViewId="0">
      <selection activeCell="A22" sqref="A22:A24"/>
    </sheetView>
  </sheetViews>
  <sheetFormatPr baseColWidth="10" defaultRowHeight="16" x14ac:dyDescent="0.2"/>
  <cols>
    <col min="1" max="1" width="18" bestFit="1" customWidth="1"/>
    <col min="2" max="2" width="9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4" t="s">
        <v>0</v>
      </c>
      <c r="B1" s="4"/>
      <c r="C1" s="4"/>
      <c r="D1" s="4"/>
      <c r="E1" s="4"/>
      <c r="F1" s="4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5.0999999999999996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0.08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7.0000000000000007E-2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5.31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5.14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5.14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0.08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0.04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5.484</v>
      </c>
    </row>
    <row r="22" spans="1:6" x14ac:dyDescent="0.2">
      <c r="A22" s="6" t="s">
        <v>24</v>
      </c>
    </row>
    <row r="23" spans="1:6" x14ac:dyDescent="0.2">
      <c r="A23" s="7" t="s">
        <v>22</v>
      </c>
      <c r="B23">
        <f>4654/100</f>
        <v>46.54</v>
      </c>
    </row>
    <row r="24" spans="1:6" x14ac:dyDescent="0.2">
      <c r="A24" s="7" t="s">
        <v>23</v>
      </c>
      <c r="B24" s="5">
        <f>35721690/(1024*1024)</f>
        <v>34.066858291625977</v>
      </c>
    </row>
    <row r="26" spans="1:6" x14ac:dyDescent="0.2">
      <c r="A26" s="4" t="s">
        <v>0</v>
      </c>
      <c r="B26" s="4"/>
      <c r="C26" s="4"/>
      <c r="D26" s="4"/>
      <c r="E26" s="4"/>
      <c r="F26" s="4"/>
    </row>
    <row r="28" spans="1:6" x14ac:dyDescent="0.2">
      <c r="A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B29">
        <v>0.04</v>
      </c>
      <c r="C29" t="s">
        <v>6</v>
      </c>
      <c r="D29">
        <v>1</v>
      </c>
      <c r="E29" s="1">
        <v>500001</v>
      </c>
      <c r="F29" s="1">
        <v>500001</v>
      </c>
    </row>
    <row r="30" spans="1:6" x14ac:dyDescent="0.2">
      <c r="B30">
        <v>5.08</v>
      </c>
      <c r="C30" t="s">
        <v>7</v>
      </c>
      <c r="D30">
        <v>1</v>
      </c>
      <c r="E30" t="s">
        <v>8</v>
      </c>
      <c r="F30" s="1">
        <v>500001</v>
      </c>
    </row>
    <row r="31" spans="1:6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6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7.0000000000000007E-2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7.0000000000000007E-2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5.28</v>
      </c>
      <c r="C35" t="s">
        <v>13</v>
      </c>
      <c r="D35">
        <v>2</v>
      </c>
      <c r="E35" t="s">
        <v>8</v>
      </c>
      <c r="F35" t="s">
        <v>8</v>
      </c>
    </row>
    <row r="36" spans="1:6" x14ac:dyDescent="0.2">
      <c r="B36">
        <v>5.12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5.12</v>
      </c>
      <c r="C39" t="s">
        <v>17</v>
      </c>
      <c r="D39">
        <v>1</v>
      </c>
      <c r="E39" t="s">
        <v>8</v>
      </c>
      <c r="F39" t="s">
        <v>8</v>
      </c>
    </row>
    <row r="40" spans="1:6" x14ac:dyDescent="0.2">
      <c r="B40">
        <v>0.08</v>
      </c>
      <c r="C40" t="s">
        <v>18</v>
      </c>
      <c r="D40">
        <v>2</v>
      </c>
      <c r="E40" t="s">
        <v>8</v>
      </c>
      <c r="F40" t="s">
        <v>8</v>
      </c>
    </row>
    <row r="41" spans="1:6" x14ac:dyDescent="0.2">
      <c r="B41">
        <v>0.01</v>
      </c>
      <c r="C41" t="s">
        <v>19</v>
      </c>
      <c r="D41">
        <v>7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>
        <v>5.4489999999999998</v>
      </c>
    </row>
    <row r="47" spans="1:6" x14ac:dyDescent="0.2">
      <c r="A47" s="6" t="s">
        <v>24</v>
      </c>
    </row>
    <row r="48" spans="1:6" x14ac:dyDescent="0.2">
      <c r="A48" s="7" t="s">
        <v>22</v>
      </c>
      <c r="B48">
        <f>4632/1000</f>
        <v>4.6319999999999997</v>
      </c>
    </row>
    <row r="49" spans="1:2" x14ac:dyDescent="0.2">
      <c r="A49" s="7" t="s">
        <v>23</v>
      </c>
      <c r="B49" s="5">
        <f>35721955/(1024*1024)</f>
        <v>34.067111015319824</v>
      </c>
    </row>
  </sheetData>
  <mergeCells count="2">
    <mergeCell ref="A26:F26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Ruler="0" workbookViewId="0">
      <selection activeCell="A33" sqref="A33:A35"/>
    </sheetView>
  </sheetViews>
  <sheetFormatPr baseColWidth="10" defaultRowHeight="16" x14ac:dyDescent="0.2"/>
  <cols>
    <col min="1" max="1" width="16.5" bestFit="1" customWidth="1"/>
    <col min="2" max="2" width="5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4" t="s">
        <v>0</v>
      </c>
      <c r="B1" s="4"/>
      <c r="C1" s="4"/>
      <c r="D1" s="4"/>
      <c r="E1" s="4"/>
      <c r="F1" s="4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8.07</v>
      </c>
      <c r="C4" t="s">
        <v>7</v>
      </c>
      <c r="D4">
        <v>1</v>
      </c>
      <c r="E4" t="s">
        <v>8</v>
      </c>
      <c r="F4" s="1">
        <v>500001</v>
      </c>
    </row>
    <row r="5" spans="1:6" x14ac:dyDescent="0.2">
      <c r="B5">
        <v>0</v>
      </c>
      <c r="C5" t="s">
        <v>9</v>
      </c>
      <c r="D5">
        <v>1</v>
      </c>
      <c r="E5" t="s">
        <v>8</v>
      </c>
      <c r="F5" t="s">
        <v>8</v>
      </c>
    </row>
    <row r="6" spans="1:6" x14ac:dyDescent="0.2">
      <c r="B6">
        <v>0</v>
      </c>
      <c r="C6" t="s">
        <v>10</v>
      </c>
      <c r="D6">
        <v>1</v>
      </c>
      <c r="E6" t="s">
        <v>8</v>
      </c>
      <c r="F6" t="s">
        <v>8</v>
      </c>
    </row>
    <row r="7" spans="1:6" x14ac:dyDescent="0.2">
      <c r="B7">
        <v>0.16</v>
      </c>
      <c r="C7" t="s">
        <v>11</v>
      </c>
      <c r="D7">
        <v>1</v>
      </c>
      <c r="E7" t="s">
        <v>8</v>
      </c>
      <c r="F7" t="s">
        <v>8</v>
      </c>
    </row>
    <row r="8" spans="1:6" x14ac:dyDescent="0.2">
      <c r="B8">
        <v>0.16</v>
      </c>
      <c r="C8" t="s">
        <v>12</v>
      </c>
      <c r="D8">
        <v>1</v>
      </c>
      <c r="E8" t="s">
        <v>8</v>
      </c>
      <c r="F8" t="s">
        <v>8</v>
      </c>
    </row>
    <row r="9" spans="1:6" x14ac:dyDescent="0.2">
      <c r="B9">
        <v>0.01</v>
      </c>
      <c r="C9" t="s">
        <v>19</v>
      </c>
      <c r="D9">
        <v>5</v>
      </c>
      <c r="E9" t="s">
        <v>8</v>
      </c>
      <c r="F9" t="s">
        <v>8</v>
      </c>
    </row>
    <row r="10" spans="1:6" x14ac:dyDescent="0.2">
      <c r="B10">
        <v>0.02</v>
      </c>
      <c r="C10" t="s">
        <v>20</v>
      </c>
      <c r="D10">
        <v>1</v>
      </c>
      <c r="E10" t="s">
        <v>8</v>
      </c>
      <c r="F10" t="s">
        <v>8</v>
      </c>
    </row>
    <row r="11" spans="1:6" x14ac:dyDescent="0.2">
      <c r="B11">
        <v>0.04</v>
      </c>
      <c r="C11" t="s">
        <v>21</v>
      </c>
      <c r="D11">
        <v>1</v>
      </c>
      <c r="E11" t="s">
        <v>8</v>
      </c>
      <c r="F11" t="s">
        <v>8</v>
      </c>
    </row>
    <row r="13" spans="1:6" x14ac:dyDescent="0.2">
      <c r="A13" t="s">
        <v>22</v>
      </c>
      <c r="B13">
        <v>8.4990000000000006</v>
      </c>
    </row>
    <row r="15" spans="1:6" x14ac:dyDescent="0.2">
      <c r="A15" s="2" t="s">
        <v>24</v>
      </c>
    </row>
    <row r="16" spans="1:6" x14ac:dyDescent="0.2">
      <c r="A16" t="s">
        <v>22</v>
      </c>
    </row>
    <row r="17" spans="1:6" x14ac:dyDescent="0.2">
      <c r="A17" t="s">
        <v>23</v>
      </c>
    </row>
    <row r="19" spans="1:6" x14ac:dyDescent="0.2">
      <c r="A19" s="4" t="s">
        <v>0</v>
      </c>
      <c r="B19" s="4"/>
      <c r="C19" s="4"/>
      <c r="D19" s="4"/>
      <c r="E19" s="4"/>
      <c r="F19" s="4"/>
    </row>
    <row r="21" spans="1:6" x14ac:dyDescent="0.2">
      <c r="A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6" x14ac:dyDescent="0.2">
      <c r="B22">
        <v>8.0399999999999991</v>
      </c>
      <c r="C22" t="s">
        <v>7</v>
      </c>
      <c r="D22">
        <v>1</v>
      </c>
      <c r="E22" t="s">
        <v>8</v>
      </c>
      <c r="F22" s="1">
        <v>500001</v>
      </c>
    </row>
    <row r="23" spans="1:6" x14ac:dyDescent="0.2">
      <c r="B23">
        <v>0</v>
      </c>
      <c r="C23" t="s">
        <v>9</v>
      </c>
      <c r="D23">
        <v>1</v>
      </c>
      <c r="E23" t="s">
        <v>8</v>
      </c>
      <c r="F23" t="s">
        <v>8</v>
      </c>
    </row>
    <row r="24" spans="1:6" x14ac:dyDescent="0.2">
      <c r="B24">
        <v>0</v>
      </c>
      <c r="C24" t="s">
        <v>10</v>
      </c>
      <c r="D24">
        <v>1</v>
      </c>
      <c r="E24" t="s">
        <v>8</v>
      </c>
      <c r="F24" t="s">
        <v>8</v>
      </c>
    </row>
    <row r="25" spans="1:6" x14ac:dyDescent="0.2">
      <c r="B25">
        <v>0.18</v>
      </c>
      <c r="C25" t="s">
        <v>11</v>
      </c>
      <c r="D25">
        <v>1</v>
      </c>
      <c r="E25" t="s">
        <v>8</v>
      </c>
      <c r="F25" t="s">
        <v>8</v>
      </c>
    </row>
    <row r="26" spans="1:6" x14ac:dyDescent="0.2">
      <c r="B26">
        <v>0.18</v>
      </c>
      <c r="C26" t="s">
        <v>12</v>
      </c>
      <c r="D26">
        <v>1</v>
      </c>
      <c r="E26" t="s">
        <v>8</v>
      </c>
      <c r="F26" t="s">
        <v>8</v>
      </c>
    </row>
    <row r="27" spans="1:6" x14ac:dyDescent="0.2">
      <c r="B27">
        <v>0</v>
      </c>
      <c r="C27" t="s">
        <v>19</v>
      </c>
      <c r="D27">
        <v>5</v>
      </c>
      <c r="E27" t="s">
        <v>8</v>
      </c>
      <c r="F27" t="s">
        <v>8</v>
      </c>
    </row>
    <row r="28" spans="1:6" x14ac:dyDescent="0.2">
      <c r="B28">
        <v>0.03</v>
      </c>
      <c r="C28" t="s">
        <v>20</v>
      </c>
      <c r="D28">
        <v>1</v>
      </c>
      <c r="E28" t="s">
        <v>8</v>
      </c>
      <c r="F28" t="s">
        <v>8</v>
      </c>
    </row>
    <row r="29" spans="1:6" x14ac:dyDescent="0.2">
      <c r="B29">
        <v>0.05</v>
      </c>
      <c r="C29" t="s">
        <v>21</v>
      </c>
      <c r="D29">
        <v>1</v>
      </c>
      <c r="E29" t="s">
        <v>8</v>
      </c>
      <c r="F29" t="s">
        <v>8</v>
      </c>
    </row>
    <row r="31" spans="1:6" x14ac:dyDescent="0.2">
      <c r="A31" t="s">
        <v>22</v>
      </c>
      <c r="B31">
        <v>8.4770000000000003</v>
      </c>
    </row>
    <row r="33" spans="1:1" x14ac:dyDescent="0.2">
      <c r="A33" s="2" t="s">
        <v>24</v>
      </c>
    </row>
    <row r="34" spans="1:1" x14ac:dyDescent="0.2">
      <c r="A34" t="s">
        <v>22</v>
      </c>
    </row>
    <row r="35" spans="1:1" x14ac:dyDescent="0.2">
      <c r="A35" t="s">
        <v>23</v>
      </c>
    </row>
  </sheetData>
  <mergeCells count="2">
    <mergeCell ref="A19:F19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Ruler="0" workbookViewId="0">
      <selection activeCell="C45" sqref="C45"/>
    </sheetView>
  </sheetViews>
  <sheetFormatPr baseColWidth="10" defaultRowHeight="16" x14ac:dyDescent="0.2"/>
  <cols>
    <col min="1" max="1" width="18" bestFit="1" customWidth="1"/>
    <col min="2" max="2" width="5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3" t="s">
        <v>0</v>
      </c>
      <c r="B1" s="3"/>
      <c r="C1" s="3"/>
      <c r="D1" s="3"/>
      <c r="E1" s="3"/>
      <c r="F1" s="3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0.02</v>
      </c>
      <c r="C4" t="s">
        <v>6</v>
      </c>
      <c r="D4">
        <v>11</v>
      </c>
      <c r="E4" s="1">
        <v>500001</v>
      </c>
      <c r="F4" s="1">
        <v>500001</v>
      </c>
    </row>
    <row r="5" spans="1:6" x14ac:dyDescent="0.2">
      <c r="B5">
        <v>7.43</v>
      </c>
      <c r="C5" t="s">
        <v>7</v>
      </c>
      <c r="D5">
        <v>11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0.15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0.15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7.4</v>
      </c>
      <c r="C10" t="s">
        <v>13</v>
      </c>
      <c r="D10">
        <v>12</v>
      </c>
      <c r="E10" t="s">
        <v>8</v>
      </c>
      <c r="F10" t="s">
        <v>8</v>
      </c>
    </row>
    <row r="11" spans="1:6" x14ac:dyDescent="0.2">
      <c r="B11">
        <v>7.45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5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7.45</v>
      </c>
      <c r="C14" t="s">
        <v>17</v>
      </c>
      <c r="D14">
        <v>11</v>
      </c>
      <c r="E14" t="s">
        <v>8</v>
      </c>
      <c r="F14" t="s">
        <v>8</v>
      </c>
    </row>
    <row r="15" spans="1:6" x14ac:dyDescent="0.2">
      <c r="B15">
        <v>0.1</v>
      </c>
      <c r="C15" t="s">
        <v>18</v>
      </c>
      <c r="D15">
        <v>12</v>
      </c>
      <c r="E15" t="s">
        <v>8</v>
      </c>
      <c r="F15" t="s">
        <v>8</v>
      </c>
    </row>
    <row r="16" spans="1:6" x14ac:dyDescent="0.2">
      <c r="B16">
        <v>0.02</v>
      </c>
      <c r="C16" t="s">
        <v>19</v>
      </c>
      <c r="D16">
        <v>15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7.0000000000000007E-2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7.8140000000000001</v>
      </c>
    </row>
    <row r="22" spans="1:6" x14ac:dyDescent="0.2">
      <c r="A22" s="2" t="s">
        <v>24</v>
      </c>
    </row>
    <row r="23" spans="1:6" x14ac:dyDescent="0.2">
      <c r="A23" t="s">
        <v>22</v>
      </c>
    </row>
    <row r="24" spans="1:6" x14ac:dyDescent="0.2">
      <c r="A24" t="s">
        <v>23</v>
      </c>
    </row>
    <row r="27" spans="1:6" x14ac:dyDescent="0.2">
      <c r="A27" s="4" t="s">
        <v>0</v>
      </c>
      <c r="B27" s="4"/>
      <c r="C27" s="4"/>
      <c r="D27" s="4"/>
      <c r="E27" s="4"/>
      <c r="F27" s="4"/>
    </row>
    <row r="28" spans="1:6" x14ac:dyDescent="0.2">
      <c r="E28" s="1"/>
      <c r="F28" s="1"/>
    </row>
    <row r="29" spans="1:6" x14ac:dyDescent="0.2">
      <c r="A29" t="s">
        <v>1</v>
      </c>
      <c r="C29" t="s">
        <v>2</v>
      </c>
      <c r="D29" t="s">
        <v>3</v>
      </c>
      <c r="E29" t="s">
        <v>4</v>
      </c>
      <c r="F29" s="1" t="s">
        <v>5</v>
      </c>
    </row>
    <row r="30" spans="1:6" x14ac:dyDescent="0.2">
      <c r="B30">
        <v>0.02</v>
      </c>
      <c r="C30" t="s">
        <v>6</v>
      </c>
      <c r="D30">
        <v>11</v>
      </c>
      <c r="E30" s="1">
        <v>500001</v>
      </c>
      <c r="F30" s="1">
        <v>500001</v>
      </c>
    </row>
    <row r="31" spans="1:6" x14ac:dyDescent="0.2">
      <c r="B31">
        <v>7.84</v>
      </c>
      <c r="C31" t="s">
        <v>7</v>
      </c>
      <c r="D31">
        <v>11</v>
      </c>
      <c r="E31" t="s">
        <v>8</v>
      </c>
      <c r="F31" s="1">
        <v>500001</v>
      </c>
    </row>
    <row r="32" spans="1:6" x14ac:dyDescent="0.2">
      <c r="B32">
        <v>0</v>
      </c>
      <c r="C32" t="s">
        <v>9</v>
      </c>
      <c r="D32">
        <v>1</v>
      </c>
      <c r="E32" t="s">
        <v>8</v>
      </c>
      <c r="F32" t="s">
        <v>8</v>
      </c>
    </row>
    <row r="33" spans="1:6" x14ac:dyDescent="0.2">
      <c r="B33">
        <v>0</v>
      </c>
      <c r="C33" t="s">
        <v>10</v>
      </c>
      <c r="D33">
        <v>1</v>
      </c>
      <c r="E33" t="s">
        <v>8</v>
      </c>
      <c r="F33" t="s">
        <v>8</v>
      </c>
    </row>
    <row r="34" spans="1:6" x14ac:dyDescent="0.2">
      <c r="B34">
        <v>0.17</v>
      </c>
      <c r="C34" t="s">
        <v>11</v>
      </c>
      <c r="D34">
        <v>1</v>
      </c>
      <c r="E34" t="s">
        <v>8</v>
      </c>
      <c r="F34" t="s">
        <v>8</v>
      </c>
    </row>
    <row r="35" spans="1:6" x14ac:dyDescent="0.2">
      <c r="B35">
        <v>0.17</v>
      </c>
      <c r="C35" t="s">
        <v>12</v>
      </c>
      <c r="D35">
        <v>1</v>
      </c>
      <c r="E35" t="s">
        <v>8</v>
      </c>
      <c r="F35" t="s">
        <v>8</v>
      </c>
    </row>
    <row r="36" spans="1:6" x14ac:dyDescent="0.2">
      <c r="B36">
        <v>7.8</v>
      </c>
      <c r="C36" t="s">
        <v>13</v>
      </c>
      <c r="D36">
        <v>12</v>
      </c>
      <c r="E36" t="s">
        <v>8</v>
      </c>
      <c r="F36" t="s">
        <v>8</v>
      </c>
    </row>
    <row r="37" spans="1:6" x14ac:dyDescent="0.2">
      <c r="B37">
        <v>7.86</v>
      </c>
      <c r="C37" t="s">
        <v>14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15</v>
      </c>
      <c r="D38">
        <v>5</v>
      </c>
      <c r="E38" t="s">
        <v>8</v>
      </c>
      <c r="F38" t="s">
        <v>8</v>
      </c>
    </row>
    <row r="39" spans="1:6" x14ac:dyDescent="0.2">
      <c r="B39">
        <v>0</v>
      </c>
      <c r="C39" t="s">
        <v>16</v>
      </c>
      <c r="D39">
        <v>1</v>
      </c>
      <c r="E39" t="s">
        <v>8</v>
      </c>
      <c r="F39" t="s">
        <v>8</v>
      </c>
    </row>
    <row r="40" spans="1:6" x14ac:dyDescent="0.2">
      <c r="B40">
        <v>7.85</v>
      </c>
      <c r="C40" t="s">
        <v>17</v>
      </c>
      <c r="D40">
        <v>11</v>
      </c>
      <c r="E40" t="s">
        <v>8</v>
      </c>
      <c r="F40" t="s">
        <v>8</v>
      </c>
    </row>
    <row r="41" spans="1:6" x14ac:dyDescent="0.2">
      <c r="B41">
        <v>0.1</v>
      </c>
      <c r="C41" t="s">
        <v>18</v>
      </c>
      <c r="D41">
        <v>12</v>
      </c>
      <c r="E41" t="s">
        <v>8</v>
      </c>
      <c r="F41" t="s">
        <v>8</v>
      </c>
    </row>
    <row r="42" spans="1:6" x14ac:dyDescent="0.2">
      <c r="B42">
        <v>0.02</v>
      </c>
      <c r="C42" t="s">
        <v>19</v>
      </c>
      <c r="D42">
        <v>15</v>
      </c>
      <c r="E42" t="s">
        <v>8</v>
      </c>
      <c r="F42" t="s">
        <v>8</v>
      </c>
    </row>
    <row r="43" spans="1:6" x14ac:dyDescent="0.2">
      <c r="B43">
        <v>0.02</v>
      </c>
      <c r="C43" t="s">
        <v>20</v>
      </c>
      <c r="D43">
        <v>1</v>
      </c>
      <c r="E43" t="s">
        <v>8</v>
      </c>
      <c r="F43" t="s">
        <v>8</v>
      </c>
    </row>
    <row r="44" spans="1:6" x14ac:dyDescent="0.2">
      <c r="B44">
        <v>0.04</v>
      </c>
      <c r="C44" t="s">
        <v>21</v>
      </c>
      <c r="D44">
        <v>1</v>
      </c>
      <c r="E44" t="s">
        <v>8</v>
      </c>
      <c r="F44" t="s">
        <v>8</v>
      </c>
    </row>
    <row r="46" spans="1:6" x14ac:dyDescent="0.2">
      <c r="A46" t="s">
        <v>22</v>
      </c>
      <c r="B46">
        <v>8.2219999999999995</v>
      </c>
    </row>
    <row r="48" spans="1:6" x14ac:dyDescent="0.2">
      <c r="A48" s="2" t="s">
        <v>24</v>
      </c>
    </row>
    <row r="49" spans="1:1" x14ac:dyDescent="0.2">
      <c r="A49" t="s">
        <v>22</v>
      </c>
    </row>
    <row r="50" spans="1:1" x14ac:dyDescent="0.2">
      <c r="A50" t="s">
        <v>23</v>
      </c>
    </row>
  </sheetData>
  <mergeCells count="1">
    <mergeCell ref="A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SCPV1-1.3</vt:lpstr>
      <vt:lpstr>SCPV1-1.4</vt:lpstr>
      <vt:lpstr>SCPV2-1.4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2015-06-25T16:05:06Z</dcterms:created>
  <dcterms:modified xsi:type="dcterms:W3CDTF">2015-06-25T17:39:27Z</dcterms:modified>
</cp:coreProperties>
</file>